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494"/>
  <workbookPr codeName="ThisWorkbook"/>
  <bookViews>
    <workbookView xWindow="2175" yWindow="105" windowWidth="25155" windowHeight="11775" tabRatio="908" activeTab="0"/>
  </bookViews>
  <sheets>
    <sheet name="Ten Mile Canal " sheetId="1" r:id="rId1"/>
    <sheet name="Hendry Creek " sheetId="2" r:id="rId2"/>
    <sheet name="Mullock Creek" sheetId="3" r:id="rId3"/>
    <sheet name="Popash Creek @ Pritchett Pkwy" sheetId="4" r:id="rId4"/>
    <sheet name="Popash Creek @ Nalle Grade" sheetId="5" r:id="rId5"/>
    <sheet name="Powell Creek" sheetId="6" r:id="rId6"/>
    <sheet name="Telegraph Creek" sheetId="7" r:id="rId7"/>
    <sheet name="Island Park" sheetId="8" r:id="rId8"/>
    <sheet name="Imperial River @ Felts Ave." sheetId="9" r:id="rId9"/>
    <sheet name="Bayshore Creek" sheetId="10" r:id="rId10"/>
    <sheet name="Stroud Creek" sheetId="11" r:id="rId11"/>
    <sheet name="Three Oaks" sheetId="12" r:id="rId12"/>
    <sheet name="Deep Lagoon" sheetId="13" r:id="rId13"/>
  </sheets>
  <definedNames>
    <definedName name="_xlnm.Print_Area" localSheetId="1">'Hendry Creek '!$A$1:$K$388</definedName>
  </definedNames>
  <calcPr fullCalcOnLoad="1"/>
</workbook>
</file>

<file path=xl/sharedStrings.xml><?xml version="1.0" encoding="utf-8"?>
<sst xmlns="http://schemas.openxmlformats.org/spreadsheetml/2006/main" count="8193" uniqueCount="45">
  <si>
    <t>Year</t>
  </si>
  <si>
    <t>Month</t>
  </si>
  <si>
    <t>Day</t>
  </si>
  <si>
    <t>Daily Avg.</t>
  </si>
  <si>
    <t>Daily High</t>
  </si>
  <si>
    <t>Daily Low</t>
  </si>
  <si>
    <t>January</t>
  </si>
  <si>
    <t>Monthly average</t>
  </si>
  <si>
    <t>Monthly high</t>
  </si>
  <si>
    <t>Monthly low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</si>
  <si>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</si>
  <si>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</si>
  <si>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</si>
  <si>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</si>
  <si>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</si>
  <si>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</si>
  <si>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</si>
  <si>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</si>
  <si>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</si>
  <si>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</si>
  <si>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</si>
  <si>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</si>
  <si>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</si>
  <si>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</si>
  <si>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</si>
  <si>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</si>
  <si>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</si>
  <si>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</si>
  <si>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</si>
  <si>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</si>
  <si>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</si>
  <si>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</si>
  <si>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Average</t>
  </si>
  <si>
    <t>High</t>
  </si>
  <si>
    <t>Low</t>
  </si>
  <si>
    <t>Mean</t>
  </si>
  <si>
    <t xml:space="preserve"> * = Equipment malfunction; value in question</t>
  </si>
  <si>
    <t>ND = No Data</t>
  </si>
  <si>
    <t>Head Water</t>
  </si>
  <si>
    <t>Tail Water</t>
  </si>
  <si>
    <t>ND</t>
  </si>
  <si>
    <t>Dry</t>
  </si>
  <si>
    <t>DRY</t>
  </si>
  <si>
    <t>Doing work on the weir</t>
  </si>
  <si>
    <t>Open gate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</si>
</sst>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m/d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/d"/>
    <numFmt numFmtId="175" formatCode="[$-409]d\-mmm\-yy;@"/>
    <numFmt numFmtId="176" formatCode="h:mm;@"/>
    <numFmt numFmtId="177" formatCode="mm/dd/yyyy\ h:mm"/>
    <numFmt numFmtId="178" formatCode="[$-409]dddd\,\ mmmm\ dd\,\ yyyy"/>
    <numFmt numFmtId="179" formatCode="[$-409]h:mm:ss\ AM/PM"/>
    <numFmt numFmtId="180" formatCode="[$-409]m/d/yy\ h:mm\ AM/PM;@"/>
    <numFmt numFmtId="181" formatCode="d\-mmm\-yyyy"/>
    <numFmt numFmtId="182" formatCode="m/dd/yyyy\ h:mm;@"/>
    <numFmt numFmtId="183" formatCode="m/dd/yyyy\ h:mm"/>
  </numFmts>
  <fonts count="40">
    <font>
      <sz val="10"/>
      <name val="Arial"/>
      <family val="0"/>
    </font>
    <font>
      <sz val="14"/>
      <color indexed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2" fillId="32" borderId="7" applyNumberFormat="0" applyFont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1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" fontId="0" fillId="34" borderId="0" xfId="0" applyNumberFormat="1" applyFill="1" applyAlignment="1">
      <alignment horizontal="center"/>
    </xf>
    <xf numFmtId="2" fontId="0" fillId="34" borderId="0" xfId="0" applyNumberFormat="1" applyFill="1" applyAlignment="1">
      <alignment/>
    </xf>
    <xf numFmtId="2" fontId="0" fillId="34" borderId="0" xfId="0" applyNumberFormat="1" applyFill="1" applyAlignment="1">
      <alignment/>
    </xf>
    <xf numFmtId="2" fontId="0" fillId="34" borderId="0" xfId="0" applyNumberFormat="1" applyFont="1" applyFill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right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5" xfId="63"/>
    <cellStyle name="Normal 6" xfId="64"/>
    <cellStyle name="Normal 7" xfId="65"/>
    <cellStyle name="Note" xfId="66"/>
    <cellStyle name="Note 2" xfId="67"/>
    <cellStyle name="Note 3" xfId="68"/>
    <cellStyle name="Output" xfId="69"/>
    <cellStyle name="Percent" xfId="70"/>
    <cellStyle name="Title" xfId="71"/>
    <cellStyle name="Title 2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4"/>
  <sheetViews>
    <sheetView tabSelected="1" zoomScalePageLayoutView="0" workbookViewId="0" topLeftCell="A1">
      <selection activeCell="K24" sqref="K24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8" max="8" width="10.8515625" style="0" bestFit="1" customWidth="1"/>
    <col min="9" max="9" width="11.140625" style="0" customWidth="1"/>
    <col min="11" max="12" width="9.140625" style="2" customWidth="1"/>
  </cols>
  <sheetData>
    <row r="1" ht="14.25" customHeight="1">
      <c r="D1" s="12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15" ht="12.75">
      <c r="A3" s="1">
        <v>2018</v>
      </c>
      <c r="B3" s="1" t="s">
        <v>6</v>
      </c>
      <c r="C3" s="1">
        <v>1</v>
      </c>
      <c r="E3" s="21">
        <v>7.9889687500000015</v>
      </c>
      <c r="F3" s="21">
        <v>8.003</v>
      </c>
      <c r="G3" s="21">
        <v>7.982</v>
      </c>
      <c r="M3" s="2"/>
      <c r="N3" s="2"/>
      <c r="O3" s="2"/>
    </row>
    <row r="4" spans="1:15" ht="12.75">
      <c r="A4" s="1">
        <v>2018</v>
      </c>
      <c r="B4" s="1" t="s">
        <v>6</v>
      </c>
      <c r="C4" s="1">
        <v>2</v>
      </c>
      <c r="E4" s="21">
        <v>7.977427083333336</v>
      </c>
      <c r="F4" s="21">
        <v>7.993</v>
      </c>
      <c r="G4" s="21">
        <v>7.957</v>
      </c>
      <c r="M4" s="2"/>
      <c r="N4" s="2"/>
      <c r="O4" s="2"/>
    </row>
    <row r="5" spans="1:15" ht="12.75">
      <c r="A5" s="1">
        <v>2018</v>
      </c>
      <c r="B5" s="1" t="s">
        <v>6</v>
      </c>
      <c r="C5" s="1">
        <v>3</v>
      </c>
      <c r="E5" s="21">
        <v>7.954687500000002</v>
      </c>
      <c r="F5" s="21">
        <v>7.974</v>
      </c>
      <c r="G5" s="21">
        <v>7.937</v>
      </c>
      <c r="M5" s="2"/>
      <c r="N5" s="2"/>
      <c r="O5" s="2"/>
    </row>
    <row r="6" spans="1:15" ht="12.75">
      <c r="A6" s="1">
        <v>2018</v>
      </c>
      <c r="B6" s="1" t="s">
        <v>6</v>
      </c>
      <c r="C6" s="1">
        <v>4</v>
      </c>
      <c r="E6" s="21">
        <v>7.932562499999989</v>
      </c>
      <c r="F6" s="21">
        <v>7.958</v>
      </c>
      <c r="G6" s="21">
        <v>7.91</v>
      </c>
      <c r="M6" s="2"/>
      <c r="N6" s="2"/>
      <c r="O6" s="2"/>
    </row>
    <row r="7" spans="1:16" ht="12.75">
      <c r="A7" s="1">
        <v>2018</v>
      </c>
      <c r="B7" s="1" t="s">
        <v>6</v>
      </c>
      <c r="C7" s="1">
        <v>5</v>
      </c>
      <c r="E7" s="21">
        <v>7.91044791666667</v>
      </c>
      <c r="F7" s="21">
        <v>7.941</v>
      </c>
      <c r="G7" s="21">
        <v>7.894</v>
      </c>
      <c r="M7" s="2"/>
      <c r="N7" s="2"/>
      <c r="O7" s="2"/>
      <c r="P7" s="2"/>
    </row>
    <row r="8" spans="1:16" ht="12.75">
      <c r="A8" s="1">
        <v>2018</v>
      </c>
      <c r="B8" s="1" t="s">
        <v>6</v>
      </c>
      <c r="C8" s="1">
        <v>6</v>
      </c>
      <c r="E8" s="2">
        <v>7.899885416666667</v>
      </c>
      <c r="F8" s="2">
        <v>7.914</v>
      </c>
      <c r="G8" s="2">
        <v>7.888</v>
      </c>
      <c r="M8" s="2"/>
      <c r="N8" s="2"/>
      <c r="O8" s="2"/>
      <c r="P8" s="2"/>
    </row>
    <row r="9" spans="1:16" ht="12.75">
      <c r="A9" s="1">
        <v>2018</v>
      </c>
      <c r="B9" s="1" t="s">
        <v>6</v>
      </c>
      <c r="C9" s="1">
        <v>7</v>
      </c>
      <c r="E9" s="2">
        <v>7.891281250000001</v>
      </c>
      <c r="F9" s="2">
        <v>7.905</v>
      </c>
      <c r="G9" s="2">
        <v>7.883</v>
      </c>
      <c r="M9" s="2"/>
      <c r="N9" s="2"/>
      <c r="O9" s="2"/>
      <c r="P9" s="2"/>
    </row>
    <row r="10" spans="1:16" ht="12.75">
      <c r="A10" s="1">
        <v>2018</v>
      </c>
      <c r="B10" s="1" t="s">
        <v>6</v>
      </c>
      <c r="C10" s="1">
        <v>8</v>
      </c>
      <c r="E10" s="2">
        <v>7.892093749999994</v>
      </c>
      <c r="F10" s="2">
        <v>7.93</v>
      </c>
      <c r="G10" s="2">
        <v>7.88</v>
      </c>
      <c r="M10" s="2"/>
      <c r="N10" s="2"/>
      <c r="O10" s="2"/>
      <c r="P10" s="2"/>
    </row>
    <row r="11" spans="1:16" ht="12.75">
      <c r="A11" s="1">
        <v>2018</v>
      </c>
      <c r="B11" s="1" t="s">
        <v>6</v>
      </c>
      <c r="C11" s="1">
        <v>9</v>
      </c>
      <c r="E11" s="2">
        <v>7.914583333333326</v>
      </c>
      <c r="F11" s="2">
        <v>7.92</v>
      </c>
      <c r="G11" s="2">
        <v>7.89</v>
      </c>
      <c r="M11" s="2"/>
      <c r="N11" s="2"/>
      <c r="O11" s="2"/>
      <c r="P11" s="2"/>
    </row>
    <row r="12" spans="1:16" ht="12.75">
      <c r="A12" s="1">
        <v>2018</v>
      </c>
      <c r="B12" s="1" t="s">
        <v>6</v>
      </c>
      <c r="C12" s="1">
        <v>10</v>
      </c>
      <c r="E12" s="2">
        <v>7.931250000000019</v>
      </c>
      <c r="F12" s="2">
        <v>7.94</v>
      </c>
      <c r="G12" s="2">
        <v>7.92</v>
      </c>
      <c r="M12" s="2"/>
      <c r="N12" s="2"/>
      <c r="O12" s="2"/>
      <c r="P12" s="2"/>
    </row>
    <row r="13" spans="1:16" ht="12.75">
      <c r="A13" s="1">
        <v>2018</v>
      </c>
      <c r="B13" s="1" t="s">
        <v>6</v>
      </c>
      <c r="C13" s="1">
        <v>11</v>
      </c>
      <c r="E13" s="2">
        <v>7.938333333333351</v>
      </c>
      <c r="F13" s="2">
        <v>7.95</v>
      </c>
      <c r="G13" s="2">
        <v>7.92</v>
      </c>
      <c r="M13" s="2"/>
      <c r="N13" s="2"/>
      <c r="O13" s="2"/>
      <c r="P13" s="2"/>
    </row>
    <row r="14" spans="1:16" ht="12.75">
      <c r="A14" s="1">
        <v>2018</v>
      </c>
      <c r="B14" s="1" t="s">
        <v>6</v>
      </c>
      <c r="C14" s="1">
        <v>12</v>
      </c>
      <c r="E14" s="2">
        <v>7.931875000000002</v>
      </c>
      <c r="F14" s="2">
        <v>7.94</v>
      </c>
      <c r="G14" s="2">
        <v>7.91</v>
      </c>
      <c r="M14" s="2"/>
      <c r="N14" s="2"/>
      <c r="O14" s="2"/>
      <c r="P14" s="2"/>
    </row>
    <row r="15" spans="1:16" ht="12.75">
      <c r="A15" s="1">
        <v>2018</v>
      </c>
      <c r="B15" s="1" t="s">
        <v>6</v>
      </c>
      <c r="C15" s="1">
        <v>13</v>
      </c>
      <c r="E15" s="2">
        <v>7.925729166666657</v>
      </c>
      <c r="F15" s="2">
        <v>7.93</v>
      </c>
      <c r="G15" s="2">
        <v>7.91</v>
      </c>
      <c r="M15" s="2"/>
      <c r="N15" s="2"/>
      <c r="O15" s="2"/>
      <c r="P15" s="2"/>
    </row>
    <row r="16" spans="1:16" ht="12.75">
      <c r="A16" s="1">
        <v>2018</v>
      </c>
      <c r="B16" s="1" t="s">
        <v>6</v>
      </c>
      <c r="C16" s="1">
        <v>14</v>
      </c>
      <c r="E16" s="2">
        <v>7.895624999999992</v>
      </c>
      <c r="F16" s="2">
        <v>7.92</v>
      </c>
      <c r="G16" s="2">
        <v>7.88</v>
      </c>
      <c r="M16" s="2"/>
      <c r="N16" s="2"/>
      <c r="O16" s="2"/>
      <c r="P16" s="2"/>
    </row>
    <row r="17" spans="1:16" ht="12.75">
      <c r="A17" s="1">
        <v>2018</v>
      </c>
      <c r="B17" s="1" t="s">
        <v>6</v>
      </c>
      <c r="C17" s="1">
        <v>15</v>
      </c>
      <c r="E17" s="2">
        <v>7.873229166666668</v>
      </c>
      <c r="F17" s="2">
        <v>7.88</v>
      </c>
      <c r="G17" s="2">
        <v>7.86</v>
      </c>
      <c r="M17" s="2"/>
      <c r="N17" s="2"/>
      <c r="O17" s="2"/>
      <c r="P17" s="2"/>
    </row>
    <row r="18" spans="1:16" ht="12.75">
      <c r="A18" s="1">
        <v>2018</v>
      </c>
      <c r="B18" s="1" t="s">
        <v>6</v>
      </c>
      <c r="C18" s="1">
        <v>16</v>
      </c>
      <c r="E18" s="2">
        <v>7.8536458333333465</v>
      </c>
      <c r="F18" s="2">
        <v>7.87</v>
      </c>
      <c r="G18" s="2">
        <v>7.85</v>
      </c>
      <c r="M18" s="2"/>
      <c r="N18" s="2"/>
      <c r="O18" s="2"/>
      <c r="P18" s="2"/>
    </row>
    <row r="19" spans="1:16" ht="12.75">
      <c r="A19" s="1">
        <v>2018</v>
      </c>
      <c r="B19" s="1" t="s">
        <v>6</v>
      </c>
      <c r="C19" s="1">
        <v>17</v>
      </c>
      <c r="E19" s="2">
        <v>7.846666666666679</v>
      </c>
      <c r="F19" s="2">
        <v>7.85</v>
      </c>
      <c r="G19" s="2">
        <v>7.84</v>
      </c>
      <c r="M19" s="2"/>
      <c r="N19" s="2"/>
      <c r="O19" s="2"/>
      <c r="P19" s="2"/>
    </row>
    <row r="20" spans="1:16" ht="12.75">
      <c r="A20" s="1">
        <v>2018</v>
      </c>
      <c r="B20" s="1" t="s">
        <v>6</v>
      </c>
      <c r="C20" s="1">
        <v>18</v>
      </c>
      <c r="E20" s="2">
        <v>7.836458333333339</v>
      </c>
      <c r="F20" s="2">
        <v>7.85</v>
      </c>
      <c r="G20" s="2">
        <v>7.83</v>
      </c>
      <c r="M20" s="2"/>
      <c r="N20" s="2"/>
      <c r="O20" s="2"/>
      <c r="P20" s="2"/>
    </row>
    <row r="21" spans="1:16" ht="12.75">
      <c r="A21" s="1">
        <v>2018</v>
      </c>
      <c r="B21" s="1" t="s">
        <v>6</v>
      </c>
      <c r="C21" s="1">
        <v>19</v>
      </c>
      <c r="E21" s="2">
        <v>7.828854166666676</v>
      </c>
      <c r="F21" s="2">
        <v>7.83</v>
      </c>
      <c r="G21" s="2">
        <v>7.82</v>
      </c>
      <c r="M21" s="2"/>
      <c r="N21" s="2"/>
      <c r="O21" s="2"/>
      <c r="P21" s="2"/>
    </row>
    <row r="22" spans="1:16" ht="12.75">
      <c r="A22" s="1">
        <v>2018</v>
      </c>
      <c r="B22" s="1" t="s">
        <v>6</v>
      </c>
      <c r="C22" s="1">
        <v>20</v>
      </c>
      <c r="E22" s="2">
        <v>7.830520833333342</v>
      </c>
      <c r="F22" s="2">
        <v>7.84</v>
      </c>
      <c r="G22" s="2">
        <v>7.83</v>
      </c>
      <c r="M22" s="2"/>
      <c r="N22" s="2"/>
      <c r="O22" s="2"/>
      <c r="P22" s="2"/>
    </row>
    <row r="23" spans="1:16" ht="12.75">
      <c r="A23" s="1">
        <v>2018</v>
      </c>
      <c r="B23" s="1" t="s">
        <v>6</v>
      </c>
      <c r="C23" s="1">
        <v>21</v>
      </c>
      <c r="E23" s="2">
        <v>7.832708333333341</v>
      </c>
      <c r="F23" s="2">
        <v>7.84</v>
      </c>
      <c r="G23" s="2">
        <v>7.83</v>
      </c>
      <c r="M23" s="2"/>
      <c r="N23" s="2"/>
      <c r="O23" s="2"/>
      <c r="P23" s="2"/>
    </row>
    <row r="24" spans="1:16" ht="12.75">
      <c r="A24" s="1">
        <v>2018</v>
      </c>
      <c r="B24" s="1" t="s">
        <v>6</v>
      </c>
      <c r="C24" s="1">
        <v>22</v>
      </c>
      <c r="E24" s="2">
        <v>7.830000000000009</v>
      </c>
      <c r="F24" s="2">
        <v>7.83</v>
      </c>
      <c r="G24" s="2">
        <v>7.83</v>
      </c>
      <c r="M24" s="2"/>
      <c r="N24" s="2"/>
      <c r="O24" s="2"/>
      <c r="P24" s="2"/>
    </row>
    <row r="25" spans="1:16" ht="12.75">
      <c r="A25" s="1">
        <v>2018</v>
      </c>
      <c r="B25" s="1" t="s">
        <v>6</v>
      </c>
      <c r="C25" s="1">
        <v>23</v>
      </c>
      <c r="E25" s="2">
        <v>7.833645833333339</v>
      </c>
      <c r="F25" s="2">
        <v>7.85</v>
      </c>
      <c r="G25" s="2">
        <v>7.82</v>
      </c>
      <c r="M25" s="2"/>
      <c r="N25" s="2"/>
      <c r="O25" s="2"/>
      <c r="P25" s="2"/>
    </row>
    <row r="26" spans="1:16" ht="12.75">
      <c r="A26" s="1">
        <v>2018</v>
      </c>
      <c r="B26" s="1" t="s">
        <v>6</v>
      </c>
      <c r="C26" s="1">
        <v>24</v>
      </c>
      <c r="E26" s="2">
        <v>7.837604166666671</v>
      </c>
      <c r="F26" s="2">
        <v>7.85</v>
      </c>
      <c r="G26" s="2">
        <v>7.83</v>
      </c>
      <c r="M26" s="2"/>
      <c r="N26" s="2"/>
      <c r="O26" s="2"/>
      <c r="P26" s="2"/>
    </row>
    <row r="27" spans="1:16" ht="12.75">
      <c r="A27" s="1">
        <v>2018</v>
      </c>
      <c r="B27" s="1" t="s">
        <v>6</v>
      </c>
      <c r="C27" s="1">
        <v>25</v>
      </c>
      <c r="E27" s="2">
        <v>7.819374999999983</v>
      </c>
      <c r="F27" s="2">
        <v>7.83</v>
      </c>
      <c r="G27" s="2">
        <v>7.81</v>
      </c>
      <c r="M27" s="2"/>
      <c r="N27" s="2"/>
      <c r="O27" s="2"/>
      <c r="P27" s="2"/>
    </row>
    <row r="28" spans="1:16" ht="12.75">
      <c r="A28" s="1">
        <v>2018</v>
      </c>
      <c r="B28" s="1" t="s">
        <v>6</v>
      </c>
      <c r="C28" s="1">
        <v>26</v>
      </c>
      <c r="E28" s="21">
        <v>7.801458333333325</v>
      </c>
      <c r="F28" s="21">
        <v>7.81</v>
      </c>
      <c r="G28" s="21">
        <v>7.79</v>
      </c>
      <c r="M28" s="2"/>
      <c r="N28" s="2"/>
      <c r="O28" s="2"/>
      <c r="P28" s="2"/>
    </row>
    <row r="29" spans="1:16" ht="12.75">
      <c r="A29" s="1">
        <v>2018</v>
      </c>
      <c r="B29" s="1" t="s">
        <v>6</v>
      </c>
      <c r="C29" s="1">
        <v>27</v>
      </c>
      <c r="E29" s="21">
        <v>7.795104166666661</v>
      </c>
      <c r="F29" s="21">
        <v>7.8</v>
      </c>
      <c r="G29" s="21">
        <v>7.79</v>
      </c>
      <c r="M29" s="2"/>
      <c r="N29" s="2"/>
      <c r="O29" s="2"/>
      <c r="P29" s="2"/>
    </row>
    <row r="30" spans="1:16" ht="12.75">
      <c r="A30" s="1">
        <v>2018</v>
      </c>
      <c r="B30" s="1" t="s">
        <v>6</v>
      </c>
      <c r="C30" s="1">
        <v>28</v>
      </c>
      <c r="E30" s="21">
        <v>7.800000000000003</v>
      </c>
      <c r="F30" s="21">
        <v>7.84</v>
      </c>
      <c r="G30" s="21">
        <v>7.78</v>
      </c>
      <c r="M30" s="2"/>
      <c r="N30" s="2"/>
      <c r="O30" s="2"/>
      <c r="P30" s="2"/>
    </row>
    <row r="31" spans="1:16" ht="12.75">
      <c r="A31" s="1">
        <v>2018</v>
      </c>
      <c r="B31" s="1" t="s">
        <v>6</v>
      </c>
      <c r="C31" s="1">
        <v>29</v>
      </c>
      <c r="E31" s="21">
        <v>7.8723958333333295</v>
      </c>
      <c r="F31" s="21">
        <v>7.9</v>
      </c>
      <c r="G31" s="21">
        <v>7.84</v>
      </c>
      <c r="I31" t="s">
        <v>7</v>
      </c>
      <c r="K31" s="2">
        <f>AVERAGE(E5:E32)</f>
        <v>7.871280505952384</v>
      </c>
      <c r="M31" s="2"/>
      <c r="N31" s="2"/>
      <c r="O31" s="2"/>
      <c r="P31" s="2"/>
    </row>
    <row r="32" spans="1:16" ht="12.75">
      <c r="A32" s="1">
        <v>2018</v>
      </c>
      <c r="B32" s="1" t="s">
        <v>6</v>
      </c>
      <c r="C32" s="1">
        <v>30</v>
      </c>
      <c r="E32" s="21">
        <v>7.885833333333327</v>
      </c>
      <c r="F32" s="21">
        <v>7.91</v>
      </c>
      <c r="G32" s="21">
        <v>7.86</v>
      </c>
      <c r="I32" t="s">
        <v>8</v>
      </c>
      <c r="K32" s="2">
        <f>MAX(F5:F32)</f>
        <v>7.974</v>
      </c>
      <c r="M32" s="2"/>
      <c r="N32" s="2"/>
      <c r="O32" s="2"/>
      <c r="P32" s="2"/>
    </row>
    <row r="33" spans="1:18" ht="12.75">
      <c r="A33" s="1">
        <v>2018</v>
      </c>
      <c r="B33" s="1" t="s">
        <v>6</v>
      </c>
      <c r="C33" s="1">
        <v>31</v>
      </c>
      <c r="E33" s="3">
        <v>7.854895833333348</v>
      </c>
      <c r="F33" s="3">
        <v>7.87</v>
      </c>
      <c r="G33" s="3">
        <v>7.85</v>
      </c>
      <c r="I33" t="s">
        <v>9</v>
      </c>
      <c r="K33" s="2">
        <f>MIN(G5:G32)</f>
        <v>7.78</v>
      </c>
      <c r="M33" s="2"/>
      <c r="N33" s="2"/>
      <c r="O33" s="2"/>
      <c r="P33" s="2"/>
      <c r="R33" s="2"/>
    </row>
    <row r="34" spans="14:16" ht="12.75">
      <c r="N34" s="2"/>
      <c r="O34" s="2"/>
      <c r="P34" s="2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14" ht="12.75">
      <c r="A37" s="1">
        <v>2018</v>
      </c>
      <c r="B37" s="1" t="s">
        <v>10</v>
      </c>
      <c r="C37" s="1">
        <v>1</v>
      </c>
      <c r="E37" s="21">
        <v>7.844270833333341</v>
      </c>
      <c r="F37" s="21">
        <v>7.85</v>
      </c>
      <c r="G37" s="21">
        <v>7.84</v>
      </c>
      <c r="M37" s="2"/>
      <c r="N37" s="2"/>
    </row>
    <row r="38" spans="1:14" ht="12.75">
      <c r="A38" s="1">
        <v>2018</v>
      </c>
      <c r="B38" s="1" t="s">
        <v>10</v>
      </c>
      <c r="C38" s="1">
        <v>2</v>
      </c>
      <c r="E38" s="21">
        <v>7.83677083333334</v>
      </c>
      <c r="F38" s="21">
        <v>7.85</v>
      </c>
      <c r="G38" s="21">
        <v>7.83</v>
      </c>
      <c r="M38" s="2"/>
      <c r="N38" s="2"/>
    </row>
    <row r="39" spans="1:14" ht="12.75">
      <c r="A39" s="1">
        <v>2018</v>
      </c>
      <c r="B39" s="1" t="s">
        <v>10</v>
      </c>
      <c r="C39" s="1">
        <v>3</v>
      </c>
      <c r="E39" s="21">
        <v>7.823958333333348</v>
      </c>
      <c r="F39" s="21">
        <v>7.84</v>
      </c>
      <c r="G39" s="21">
        <v>7.82</v>
      </c>
      <c r="M39" s="2"/>
      <c r="N39" s="2"/>
    </row>
    <row r="40" spans="1:14" ht="12.75">
      <c r="A40" s="1">
        <v>2018</v>
      </c>
      <c r="B40" s="1" t="s">
        <v>10</v>
      </c>
      <c r="C40" s="1">
        <v>4</v>
      </c>
      <c r="E40" s="21">
        <v>7.81572916666666</v>
      </c>
      <c r="F40" s="21">
        <v>7.851</v>
      </c>
      <c r="G40" s="21">
        <v>7.792</v>
      </c>
      <c r="M40" s="2"/>
      <c r="N40" s="2"/>
    </row>
    <row r="41" spans="1:14" ht="12.75">
      <c r="A41" s="1">
        <v>2018</v>
      </c>
      <c r="B41" s="1" t="s">
        <v>10</v>
      </c>
      <c r="C41" s="1">
        <v>5</v>
      </c>
      <c r="E41" s="21">
        <v>7.890802083333333</v>
      </c>
      <c r="F41" s="21">
        <v>7.914</v>
      </c>
      <c r="G41" s="21">
        <v>7.848</v>
      </c>
      <c r="M41" s="2"/>
      <c r="N41" s="2"/>
    </row>
    <row r="42" spans="1:14" ht="12.75">
      <c r="A42" s="1">
        <v>2018</v>
      </c>
      <c r="B42" s="1" t="s">
        <v>10</v>
      </c>
      <c r="C42" s="1">
        <v>6</v>
      </c>
      <c r="E42" s="21">
        <v>7.919020833333332</v>
      </c>
      <c r="F42" s="21">
        <v>7.924</v>
      </c>
      <c r="G42" s="21">
        <v>7.913</v>
      </c>
      <c r="M42" s="2"/>
      <c r="N42" s="2"/>
    </row>
    <row r="43" spans="1:14" ht="12.75">
      <c r="A43" s="1">
        <v>2018</v>
      </c>
      <c r="B43" s="1" t="s">
        <v>10</v>
      </c>
      <c r="C43" s="1">
        <v>7</v>
      </c>
      <c r="E43" s="21">
        <v>7.918208333333332</v>
      </c>
      <c r="F43" s="21">
        <v>7.922000000000001</v>
      </c>
      <c r="G43" s="21">
        <v>7.913</v>
      </c>
      <c r="M43" s="2"/>
      <c r="N43" s="2"/>
    </row>
    <row r="44" spans="1:14" ht="12.75">
      <c r="A44" s="1">
        <v>2018</v>
      </c>
      <c r="B44" s="1" t="s">
        <v>10</v>
      </c>
      <c r="C44" s="1">
        <v>8</v>
      </c>
      <c r="E44" s="21">
        <v>7.915854166666666</v>
      </c>
      <c r="F44" s="21">
        <v>7.92</v>
      </c>
      <c r="G44" s="21">
        <v>7.909</v>
      </c>
      <c r="M44" s="2"/>
      <c r="N44" s="2"/>
    </row>
    <row r="45" spans="1:14" ht="12.75">
      <c r="A45" s="1">
        <v>2018</v>
      </c>
      <c r="B45" s="1" t="s">
        <v>10</v>
      </c>
      <c r="C45" s="1">
        <v>9</v>
      </c>
      <c r="E45" s="21">
        <v>7.902791666666659</v>
      </c>
      <c r="F45" s="21">
        <v>7.92</v>
      </c>
      <c r="G45" s="21">
        <v>7.893</v>
      </c>
      <c r="M45" s="2"/>
      <c r="N45" s="2"/>
    </row>
    <row r="46" spans="1:14" ht="12.75">
      <c r="A46" s="1">
        <v>2018</v>
      </c>
      <c r="B46" s="1" t="s">
        <v>10</v>
      </c>
      <c r="C46" s="1">
        <v>10</v>
      </c>
      <c r="E46" s="21">
        <v>7.884999999999997</v>
      </c>
      <c r="F46" s="21">
        <v>7.894</v>
      </c>
      <c r="G46" s="21">
        <v>7.876</v>
      </c>
      <c r="M46" s="2"/>
      <c r="N46" s="2"/>
    </row>
    <row r="47" spans="1:14" ht="12.75">
      <c r="A47" s="1">
        <v>2018</v>
      </c>
      <c r="B47" s="1" t="s">
        <v>10</v>
      </c>
      <c r="C47" s="1">
        <v>11</v>
      </c>
      <c r="E47" s="21">
        <v>7.869343749999999</v>
      </c>
      <c r="F47" s="21">
        <v>7.88</v>
      </c>
      <c r="G47" s="21">
        <v>7.8580000000000005</v>
      </c>
      <c r="M47" s="2"/>
      <c r="N47" s="2"/>
    </row>
    <row r="48" spans="1:14" ht="12.75">
      <c r="A48" s="1">
        <v>2018</v>
      </c>
      <c r="B48" s="1" t="s">
        <v>10</v>
      </c>
      <c r="C48" s="1">
        <v>12</v>
      </c>
      <c r="E48" s="21">
        <v>7.85430208333333</v>
      </c>
      <c r="F48" s="21">
        <v>7.866</v>
      </c>
      <c r="G48" s="21">
        <v>7.845000000000001</v>
      </c>
      <c r="M48" s="2"/>
      <c r="N48" s="2"/>
    </row>
    <row r="49" spans="1:14" ht="12.75">
      <c r="A49" s="1">
        <v>2018</v>
      </c>
      <c r="B49" s="1" t="s">
        <v>10</v>
      </c>
      <c r="C49" s="1">
        <v>13</v>
      </c>
      <c r="E49" s="2">
        <v>7.842156250000003</v>
      </c>
      <c r="F49" s="2">
        <v>7.851</v>
      </c>
      <c r="G49" s="2">
        <v>7.836</v>
      </c>
      <c r="M49" s="2"/>
      <c r="N49" s="2"/>
    </row>
    <row r="50" spans="1:14" ht="12.75">
      <c r="A50" s="1">
        <v>2018</v>
      </c>
      <c r="B50" s="1" t="s">
        <v>10</v>
      </c>
      <c r="C50" s="1">
        <v>14</v>
      </c>
      <c r="E50" s="2">
        <v>7.83473958333333</v>
      </c>
      <c r="F50" s="2">
        <v>7.841</v>
      </c>
      <c r="G50" s="2">
        <v>7.828</v>
      </c>
      <c r="M50" s="2"/>
      <c r="N50" s="2"/>
    </row>
    <row r="51" spans="1:14" ht="12.75">
      <c r="A51" s="1">
        <v>2018</v>
      </c>
      <c r="B51" s="1" t="s">
        <v>10</v>
      </c>
      <c r="C51" s="1">
        <v>15</v>
      </c>
      <c r="E51" s="2">
        <v>7.8240625</v>
      </c>
      <c r="F51" s="2">
        <v>7.83</v>
      </c>
      <c r="G51" s="2">
        <v>7.818</v>
      </c>
      <c r="M51" s="2"/>
      <c r="N51" s="2"/>
    </row>
    <row r="52" spans="1:14" ht="12.75">
      <c r="A52" s="1">
        <v>2018</v>
      </c>
      <c r="B52" s="1" t="s">
        <v>10</v>
      </c>
      <c r="C52" s="1">
        <v>16</v>
      </c>
      <c r="E52" s="2">
        <v>7.813312499999995</v>
      </c>
      <c r="F52" s="2">
        <v>7.819</v>
      </c>
      <c r="G52" s="2">
        <v>7.805</v>
      </c>
      <c r="M52" s="2"/>
      <c r="N52" s="2"/>
    </row>
    <row r="53" spans="1:14" ht="12.75">
      <c r="A53" s="1">
        <v>2018</v>
      </c>
      <c r="B53" s="1" t="s">
        <v>10</v>
      </c>
      <c r="C53" s="1">
        <v>17</v>
      </c>
      <c r="E53" s="2">
        <v>7.802666666666661</v>
      </c>
      <c r="F53" s="2">
        <v>7.809</v>
      </c>
      <c r="G53" s="2">
        <v>7.795</v>
      </c>
      <c r="M53" s="2"/>
      <c r="N53" s="2"/>
    </row>
    <row r="54" spans="1:14" ht="12.75">
      <c r="A54" s="1">
        <v>2018</v>
      </c>
      <c r="B54" s="1" t="s">
        <v>10</v>
      </c>
      <c r="C54" s="1">
        <v>18</v>
      </c>
      <c r="E54" s="2">
        <v>7.791906249999999</v>
      </c>
      <c r="F54" s="2">
        <v>7.799</v>
      </c>
      <c r="G54" s="2">
        <v>7.785</v>
      </c>
      <c r="M54" s="2"/>
      <c r="N54" s="2"/>
    </row>
    <row r="55" spans="1:14" ht="12.75">
      <c r="A55" s="1">
        <v>2018</v>
      </c>
      <c r="B55" s="1" t="s">
        <v>10</v>
      </c>
      <c r="C55" s="1">
        <v>19</v>
      </c>
      <c r="E55" s="2">
        <v>7.781614583333323</v>
      </c>
      <c r="F55" s="2">
        <v>7.788</v>
      </c>
      <c r="G55" s="2">
        <v>7.764</v>
      </c>
      <c r="M55" s="2"/>
      <c r="N55" s="2"/>
    </row>
    <row r="56" spans="1:14" ht="12.75">
      <c r="A56" s="1">
        <v>2018</v>
      </c>
      <c r="B56" s="1" t="s">
        <v>10</v>
      </c>
      <c r="C56" s="1">
        <v>20</v>
      </c>
      <c r="E56" s="2">
        <v>7.773739583333331</v>
      </c>
      <c r="F56" s="2">
        <v>7.78</v>
      </c>
      <c r="G56" s="2">
        <v>7.765000000000001</v>
      </c>
      <c r="M56" s="2"/>
      <c r="N56" s="2"/>
    </row>
    <row r="57" spans="1:14" ht="12.75">
      <c r="A57" s="1">
        <v>2018</v>
      </c>
      <c r="B57" s="1" t="s">
        <v>10</v>
      </c>
      <c r="C57" s="1">
        <v>21</v>
      </c>
      <c r="E57" s="2">
        <v>7.764093749999996</v>
      </c>
      <c r="F57" s="2">
        <v>7.77</v>
      </c>
      <c r="G57" s="2">
        <v>7.757</v>
      </c>
      <c r="M57" s="2"/>
      <c r="N57" s="2"/>
    </row>
    <row r="58" spans="1:14" ht="12.75">
      <c r="A58" s="1">
        <v>2018</v>
      </c>
      <c r="B58" s="1" t="s">
        <v>10</v>
      </c>
      <c r="C58" s="1">
        <v>22</v>
      </c>
      <c r="E58" s="2">
        <v>7.754552083333329</v>
      </c>
      <c r="F58" s="2">
        <v>7.759</v>
      </c>
      <c r="G58" s="2">
        <v>7.7490000000000006</v>
      </c>
      <c r="M58" s="2"/>
      <c r="N58" s="2"/>
    </row>
    <row r="59" spans="1:14" ht="12.75">
      <c r="A59" s="1">
        <v>2018</v>
      </c>
      <c r="B59" s="1" t="s">
        <v>10</v>
      </c>
      <c r="C59" s="1">
        <v>23</v>
      </c>
      <c r="E59" s="2">
        <v>7.746989583333343</v>
      </c>
      <c r="F59" s="2">
        <v>7.751</v>
      </c>
      <c r="G59" s="2">
        <v>7.739</v>
      </c>
      <c r="M59" s="2"/>
      <c r="N59" s="2"/>
    </row>
    <row r="60" spans="1:14" ht="12.75">
      <c r="A60" s="1">
        <v>2018</v>
      </c>
      <c r="B60" s="1" t="s">
        <v>10</v>
      </c>
      <c r="C60" s="1">
        <v>24</v>
      </c>
      <c r="E60" s="2">
        <v>7.74083333333333</v>
      </c>
      <c r="F60" s="2">
        <v>7.748</v>
      </c>
      <c r="G60" s="2">
        <v>7.731</v>
      </c>
      <c r="M60" s="2"/>
      <c r="N60" s="2"/>
    </row>
    <row r="61" spans="1:7" ht="12.75">
      <c r="A61" s="1">
        <v>2018</v>
      </c>
      <c r="B61" s="1" t="s">
        <v>10</v>
      </c>
      <c r="C61" s="1">
        <v>25</v>
      </c>
      <c r="E61" s="2">
        <v>7.7408541666666695</v>
      </c>
      <c r="F61" s="2">
        <v>7.746</v>
      </c>
      <c r="G61" s="2">
        <v>7.732</v>
      </c>
    </row>
    <row r="62" spans="1:7" ht="12.75">
      <c r="A62" s="1">
        <v>2018</v>
      </c>
      <c r="B62" s="1" t="s">
        <v>10</v>
      </c>
      <c r="C62" s="1">
        <v>26</v>
      </c>
      <c r="E62" s="2">
        <v>7.733729166666667</v>
      </c>
      <c r="F62" s="2">
        <v>7.741</v>
      </c>
      <c r="G62" s="2">
        <v>7.728</v>
      </c>
    </row>
    <row r="63" spans="1:11" ht="12.75">
      <c r="A63" s="1">
        <v>2018</v>
      </c>
      <c r="B63" s="1" t="s">
        <v>10</v>
      </c>
      <c r="C63" s="1">
        <v>27</v>
      </c>
      <c r="E63" s="2">
        <v>7.726145833333338</v>
      </c>
      <c r="F63" s="2">
        <v>7.735</v>
      </c>
      <c r="G63" s="2">
        <v>7.7170000000000005</v>
      </c>
      <c r="I63" t="s">
        <v>7</v>
      </c>
      <c r="K63" s="2">
        <f>AVERAGE(E37:E64)</f>
        <v>7.816385416666668</v>
      </c>
    </row>
    <row r="64" spans="1:11" ht="12.75">
      <c r="A64" s="1">
        <v>2018</v>
      </c>
      <c r="B64" s="1" t="s">
        <v>10</v>
      </c>
      <c r="C64" s="1">
        <v>28</v>
      </c>
      <c r="E64" s="2">
        <v>7.711343749999998</v>
      </c>
      <c r="F64" s="2">
        <v>7.718</v>
      </c>
      <c r="G64" s="2">
        <v>7.704000000000001</v>
      </c>
      <c r="I64" t="s">
        <v>8</v>
      </c>
      <c r="K64" s="2">
        <f>MAX(F37:F64)</f>
        <v>7.924</v>
      </c>
    </row>
    <row r="65" spans="9:11" ht="12.75">
      <c r="I65" t="s">
        <v>9</v>
      </c>
      <c r="K65" s="2">
        <f>MIN(G37:G64)</f>
        <v>7.704000000000001</v>
      </c>
    </row>
    <row r="66" spans="5:7" ht="12.75">
      <c r="E66" s="2"/>
      <c r="F66" s="2"/>
      <c r="G66" s="2"/>
    </row>
    <row r="68" spans="1:7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</row>
    <row r="69" spans="1:14" ht="12.75">
      <c r="A69" s="1">
        <v>2018</v>
      </c>
      <c r="B69" s="1" t="s">
        <v>11</v>
      </c>
      <c r="C69" s="1">
        <v>1</v>
      </c>
      <c r="E69" s="2">
        <v>7.695687500000009</v>
      </c>
      <c r="F69" s="2">
        <v>7.705</v>
      </c>
      <c r="G69" s="2">
        <v>7.689</v>
      </c>
      <c r="M69" s="2"/>
      <c r="N69" s="2"/>
    </row>
    <row r="70" spans="1:14" ht="12.75">
      <c r="A70" s="1">
        <v>2018</v>
      </c>
      <c r="B70" s="1" t="s">
        <v>11</v>
      </c>
      <c r="C70" s="1">
        <v>2</v>
      </c>
      <c r="E70" s="2">
        <v>7.68401041666667</v>
      </c>
      <c r="F70" s="2">
        <v>7.692</v>
      </c>
      <c r="G70" s="2">
        <v>7.674</v>
      </c>
      <c r="M70" s="2"/>
      <c r="N70" s="2"/>
    </row>
    <row r="71" spans="1:14" ht="12.75">
      <c r="A71" s="1">
        <v>2018</v>
      </c>
      <c r="B71" s="1" t="s">
        <v>11</v>
      </c>
      <c r="C71" s="1">
        <v>3</v>
      </c>
      <c r="E71" s="2">
        <v>7.658343750000004</v>
      </c>
      <c r="F71" s="2">
        <v>7.68</v>
      </c>
      <c r="G71" s="2">
        <v>7.6370000000000005</v>
      </c>
      <c r="M71" s="2"/>
      <c r="N71" s="2"/>
    </row>
    <row r="72" spans="1:14" ht="12.75">
      <c r="A72" s="1">
        <v>2018</v>
      </c>
      <c r="B72" s="1" t="s">
        <v>11</v>
      </c>
      <c r="C72" s="1">
        <v>4</v>
      </c>
      <c r="E72" s="2">
        <v>7.625312500000006</v>
      </c>
      <c r="F72" s="2">
        <v>7.6370000000000005</v>
      </c>
      <c r="G72" s="2">
        <v>7.606</v>
      </c>
      <c r="M72" s="2"/>
      <c r="N72" s="2"/>
    </row>
    <row r="73" spans="1:14" ht="12.75">
      <c r="A73" s="1">
        <v>2018</v>
      </c>
      <c r="B73" s="1" t="s">
        <v>11</v>
      </c>
      <c r="C73" s="1">
        <v>5</v>
      </c>
      <c r="E73" s="2">
        <v>7.596062500000005</v>
      </c>
      <c r="F73" s="2">
        <v>7.606</v>
      </c>
      <c r="G73" s="2">
        <v>7.585</v>
      </c>
      <c r="M73" s="2"/>
      <c r="N73" s="2"/>
    </row>
    <row r="74" spans="1:14" ht="12.75">
      <c r="A74" s="1">
        <v>2018</v>
      </c>
      <c r="B74" s="1" t="s">
        <v>11</v>
      </c>
      <c r="C74" s="1">
        <v>6</v>
      </c>
      <c r="E74" s="2">
        <v>7.573718750000002</v>
      </c>
      <c r="F74" s="2">
        <v>7.585</v>
      </c>
      <c r="G74" s="2">
        <v>7.564</v>
      </c>
      <c r="M74" s="2"/>
      <c r="N74" s="2"/>
    </row>
    <row r="75" spans="1:14" ht="12.75">
      <c r="A75" s="1">
        <v>2018</v>
      </c>
      <c r="B75" s="1" t="s">
        <v>11</v>
      </c>
      <c r="C75" s="1">
        <v>7</v>
      </c>
      <c r="E75" s="2">
        <v>7.56483333333333</v>
      </c>
      <c r="F75" s="2">
        <v>7.584</v>
      </c>
      <c r="G75" s="2">
        <v>7.551</v>
      </c>
      <c r="M75" s="2"/>
      <c r="N75" s="2"/>
    </row>
    <row r="76" spans="1:14" ht="12.75">
      <c r="A76" s="1">
        <v>2018</v>
      </c>
      <c r="B76" s="1" t="s">
        <v>11</v>
      </c>
      <c r="C76" s="1">
        <v>8</v>
      </c>
      <c r="E76" s="2">
        <v>7.542437499999999</v>
      </c>
      <c r="F76" s="2">
        <v>7.564</v>
      </c>
      <c r="G76" s="2">
        <v>7.525</v>
      </c>
      <c r="M76" s="2"/>
      <c r="N76" s="2"/>
    </row>
    <row r="77" spans="1:16" ht="12.75">
      <c r="A77" s="1">
        <v>2018</v>
      </c>
      <c r="B77" s="1" t="s">
        <v>11</v>
      </c>
      <c r="C77" s="1">
        <v>9</v>
      </c>
      <c r="E77" s="2">
        <v>7.513916666666666</v>
      </c>
      <c r="F77" s="2">
        <v>7.5280000000000005</v>
      </c>
      <c r="G77" s="2">
        <v>7.498</v>
      </c>
      <c r="M77" s="2"/>
      <c r="N77" s="4"/>
      <c r="O77" s="4"/>
      <c r="P77" s="4"/>
    </row>
    <row r="78" spans="1:16" ht="12.75">
      <c r="A78" s="1">
        <v>2018</v>
      </c>
      <c r="B78" s="1" t="s">
        <v>11</v>
      </c>
      <c r="C78" s="1">
        <v>10</v>
      </c>
      <c r="E78" s="2">
        <v>7.5008333333333335</v>
      </c>
      <c r="F78" s="2">
        <v>7.526</v>
      </c>
      <c r="G78" s="2">
        <v>7.481</v>
      </c>
      <c r="M78" s="2"/>
      <c r="N78" s="4"/>
      <c r="O78" s="4"/>
      <c r="P78" s="4"/>
    </row>
    <row r="79" spans="1:16" ht="12.75">
      <c r="A79" s="1">
        <v>2018</v>
      </c>
      <c r="B79" s="1" t="s">
        <v>11</v>
      </c>
      <c r="C79" s="1">
        <v>11</v>
      </c>
      <c r="E79" s="2">
        <v>7.533135416666664</v>
      </c>
      <c r="F79" s="2">
        <v>7.541</v>
      </c>
      <c r="G79" s="2">
        <v>7.525</v>
      </c>
      <c r="M79" s="2"/>
      <c r="N79" s="4"/>
      <c r="O79" s="4"/>
      <c r="P79" s="4"/>
    </row>
    <row r="80" spans="1:16" ht="12.75">
      <c r="A80" s="1">
        <v>2018</v>
      </c>
      <c r="B80" s="1" t="s">
        <v>11</v>
      </c>
      <c r="C80" s="1">
        <v>12</v>
      </c>
      <c r="E80" s="2">
        <v>7.543770833333333</v>
      </c>
      <c r="F80" s="2">
        <v>7.553</v>
      </c>
      <c r="G80" s="2">
        <v>7.533</v>
      </c>
      <c r="M80" s="2"/>
      <c r="N80" s="4"/>
      <c r="O80" s="4"/>
      <c r="P80" s="4"/>
    </row>
    <row r="81" spans="1:16" ht="12.75">
      <c r="A81" s="1">
        <v>2018</v>
      </c>
      <c r="B81" s="1" t="s">
        <v>11</v>
      </c>
      <c r="C81" s="1">
        <v>13</v>
      </c>
      <c r="E81" s="2">
        <v>7.520927083333333</v>
      </c>
      <c r="F81" s="2">
        <v>7.541</v>
      </c>
      <c r="G81" s="2">
        <v>7.505</v>
      </c>
      <c r="M81" s="2"/>
      <c r="N81" s="4"/>
      <c r="O81" s="4"/>
      <c r="P81" s="4"/>
    </row>
    <row r="82" spans="1:16" ht="12.75">
      <c r="A82" s="1">
        <v>2018</v>
      </c>
      <c r="B82" s="1" t="s">
        <v>11</v>
      </c>
      <c r="C82" s="1">
        <v>14</v>
      </c>
      <c r="E82" s="2">
        <v>7.495864583333336</v>
      </c>
      <c r="F82" s="2">
        <v>7.51</v>
      </c>
      <c r="G82" s="2">
        <v>7.482</v>
      </c>
      <c r="M82" s="2"/>
      <c r="N82" s="4"/>
      <c r="O82" s="4"/>
      <c r="P82" s="4"/>
    </row>
    <row r="83" spans="1:16" ht="12.75">
      <c r="A83" s="1">
        <v>2018</v>
      </c>
      <c r="B83" s="1" t="s">
        <v>11</v>
      </c>
      <c r="C83" s="1">
        <v>15</v>
      </c>
      <c r="E83" s="2">
        <v>7.469677083333338</v>
      </c>
      <c r="F83" s="2">
        <v>7.4830000000000005</v>
      </c>
      <c r="G83" s="2">
        <v>7.457</v>
      </c>
      <c r="M83" s="2"/>
      <c r="N83" s="4"/>
      <c r="O83" s="4"/>
      <c r="P83" s="4"/>
    </row>
    <row r="84" spans="1:16" ht="12.75">
      <c r="A84" s="1">
        <v>2018</v>
      </c>
      <c r="B84" s="1" t="s">
        <v>11</v>
      </c>
      <c r="C84" s="1">
        <v>16</v>
      </c>
      <c r="E84" s="2">
        <v>7.445177083333335</v>
      </c>
      <c r="F84" s="2">
        <v>7.458</v>
      </c>
      <c r="G84" s="2">
        <v>7.437</v>
      </c>
      <c r="M84" s="2"/>
      <c r="N84" s="4"/>
      <c r="O84" s="4"/>
      <c r="P84" s="4"/>
    </row>
    <row r="85" spans="1:16" ht="12.75">
      <c r="A85" s="1">
        <v>2018</v>
      </c>
      <c r="B85" s="1" t="s">
        <v>11</v>
      </c>
      <c r="C85" s="1">
        <v>17</v>
      </c>
      <c r="E85" s="2">
        <v>7.428072916666667</v>
      </c>
      <c r="F85" s="2">
        <v>7.438</v>
      </c>
      <c r="G85" s="2">
        <v>7.421</v>
      </c>
      <c r="M85" s="2"/>
      <c r="N85" s="4"/>
      <c r="O85" s="4"/>
      <c r="P85" s="4"/>
    </row>
    <row r="86" spans="1:16" ht="12.75">
      <c r="A86" s="1">
        <v>2018</v>
      </c>
      <c r="B86" s="1" t="s">
        <v>11</v>
      </c>
      <c r="C86" s="1">
        <v>18</v>
      </c>
      <c r="E86" s="2">
        <v>7.414614583333329</v>
      </c>
      <c r="F86" s="2">
        <v>7.421</v>
      </c>
      <c r="G86" s="2">
        <v>7.409</v>
      </c>
      <c r="M86" s="2"/>
      <c r="N86" s="4"/>
      <c r="O86" s="4"/>
      <c r="P86" s="4"/>
    </row>
    <row r="87" spans="1:16" ht="12.75">
      <c r="A87" s="1">
        <v>2018</v>
      </c>
      <c r="B87" s="1" t="s">
        <v>11</v>
      </c>
      <c r="C87" s="1">
        <v>19</v>
      </c>
      <c r="E87" s="2">
        <v>7.398635416666669</v>
      </c>
      <c r="F87" s="2">
        <v>7.409</v>
      </c>
      <c r="G87" s="2">
        <v>7.389</v>
      </c>
      <c r="M87" s="2"/>
      <c r="N87" s="4"/>
      <c r="O87" s="4"/>
      <c r="P87" s="4"/>
    </row>
    <row r="88" spans="1:16" ht="12.75">
      <c r="A88" s="1">
        <v>2018</v>
      </c>
      <c r="B88" s="1" t="s">
        <v>11</v>
      </c>
      <c r="C88" s="1">
        <v>20</v>
      </c>
      <c r="E88" s="2">
        <v>7.380125000000002</v>
      </c>
      <c r="F88" s="2">
        <v>7.390000000000001</v>
      </c>
      <c r="G88" s="2">
        <v>7.368</v>
      </c>
      <c r="M88" s="2"/>
      <c r="N88" s="4"/>
      <c r="O88" s="4"/>
      <c r="P88" s="4"/>
    </row>
    <row r="89" spans="1:16" ht="12.75">
      <c r="A89" s="1">
        <v>2018</v>
      </c>
      <c r="B89" s="1" t="s">
        <v>11</v>
      </c>
      <c r="C89" s="1">
        <v>21</v>
      </c>
      <c r="E89" s="2">
        <v>7.358343750000003</v>
      </c>
      <c r="F89" s="2">
        <v>7.3740000000000006</v>
      </c>
      <c r="G89" s="2">
        <v>7.335</v>
      </c>
      <c r="M89" s="2"/>
      <c r="N89" s="4"/>
      <c r="O89" s="4"/>
      <c r="P89" s="4"/>
    </row>
    <row r="90" spans="1:16" ht="12.75">
      <c r="A90" s="1">
        <v>2018</v>
      </c>
      <c r="B90" s="1" t="s">
        <v>11</v>
      </c>
      <c r="C90" s="1">
        <v>22</v>
      </c>
      <c r="E90" s="2">
        <v>7.315906249999997</v>
      </c>
      <c r="F90" s="2">
        <v>7.336</v>
      </c>
      <c r="G90" s="2">
        <v>7.295</v>
      </c>
      <c r="M90" s="2"/>
      <c r="N90" s="4"/>
      <c r="O90" s="4"/>
      <c r="P90" s="4"/>
    </row>
    <row r="91" spans="1:16" ht="12.75">
      <c r="A91" s="1">
        <v>2018</v>
      </c>
      <c r="B91" s="1" t="s">
        <v>11</v>
      </c>
      <c r="C91" s="1">
        <v>23</v>
      </c>
      <c r="E91" s="2">
        <v>7.278166666666664</v>
      </c>
      <c r="F91" s="2">
        <v>7.295</v>
      </c>
      <c r="G91" s="2">
        <v>7.261</v>
      </c>
      <c r="M91" s="2"/>
      <c r="N91" s="4"/>
      <c r="O91" s="4"/>
      <c r="P91" s="4"/>
    </row>
    <row r="92" spans="1:16" ht="12.75">
      <c r="A92" s="1">
        <v>2018</v>
      </c>
      <c r="B92" s="1" t="s">
        <v>11</v>
      </c>
      <c r="C92" s="1">
        <v>24</v>
      </c>
      <c r="E92" s="2">
        <v>7.249312500000005</v>
      </c>
      <c r="F92" s="2">
        <v>7.2620000000000005</v>
      </c>
      <c r="G92" s="2">
        <v>7.238</v>
      </c>
      <c r="M92" s="2"/>
      <c r="N92" s="4"/>
      <c r="O92" s="4"/>
      <c r="P92" s="4"/>
    </row>
    <row r="93" spans="1:16" ht="12.75">
      <c r="A93" s="1">
        <v>2018</v>
      </c>
      <c r="B93" s="1" t="s">
        <v>11</v>
      </c>
      <c r="C93" s="1">
        <v>25</v>
      </c>
      <c r="E93" s="2">
        <v>7.2286979166666745</v>
      </c>
      <c r="F93" s="2">
        <v>7.238</v>
      </c>
      <c r="G93" s="2">
        <v>7.22</v>
      </c>
      <c r="M93" s="2"/>
      <c r="N93" s="4"/>
      <c r="O93" s="4"/>
      <c r="P93" s="4"/>
    </row>
    <row r="94" spans="1:16" ht="12.75">
      <c r="A94" s="1">
        <v>2018</v>
      </c>
      <c r="B94" s="1" t="s">
        <v>11</v>
      </c>
      <c r="C94" s="1">
        <v>26</v>
      </c>
      <c r="E94" s="2">
        <v>7.210229166666671</v>
      </c>
      <c r="F94" s="2">
        <v>7.219</v>
      </c>
      <c r="G94" s="2">
        <v>7.2</v>
      </c>
      <c r="M94" s="2"/>
      <c r="N94" s="4"/>
      <c r="O94" s="4"/>
      <c r="P94" s="4"/>
    </row>
    <row r="95" spans="1:16" ht="12.75">
      <c r="A95" s="1">
        <v>2018</v>
      </c>
      <c r="B95" s="1" t="s">
        <v>11</v>
      </c>
      <c r="C95" s="1">
        <v>27</v>
      </c>
      <c r="E95" s="2">
        <v>7.18562499999999</v>
      </c>
      <c r="F95" s="2">
        <v>7.2</v>
      </c>
      <c r="G95" s="2">
        <v>7.17</v>
      </c>
      <c r="M95" s="2"/>
      <c r="N95" s="4"/>
      <c r="O95" s="4"/>
      <c r="P95" s="4"/>
    </row>
    <row r="96" spans="1:16" ht="12.75">
      <c r="A96" s="1">
        <v>2018</v>
      </c>
      <c r="B96" s="1" t="s">
        <v>11</v>
      </c>
      <c r="C96" s="1">
        <v>28</v>
      </c>
      <c r="E96" s="2">
        <v>7.1512499999999894</v>
      </c>
      <c r="F96" s="2">
        <v>7.16</v>
      </c>
      <c r="G96" s="2">
        <v>7.14</v>
      </c>
      <c r="M96" s="2"/>
      <c r="N96" s="4"/>
      <c r="O96" s="4"/>
      <c r="P96" s="4"/>
    </row>
    <row r="97" spans="1:16" ht="12.75">
      <c r="A97" s="1">
        <v>2018</v>
      </c>
      <c r="B97" s="1" t="s">
        <v>11</v>
      </c>
      <c r="C97" s="1">
        <v>29</v>
      </c>
      <c r="E97" s="2">
        <v>7.124166666666668</v>
      </c>
      <c r="F97" s="2">
        <v>7.14</v>
      </c>
      <c r="G97" s="2">
        <v>7.11</v>
      </c>
      <c r="I97" t="s">
        <v>7</v>
      </c>
      <c r="K97" s="4">
        <f>AVERAGE(E69:E99)</f>
        <v>7.4151875</v>
      </c>
      <c r="M97" s="2"/>
      <c r="N97" s="4"/>
      <c r="O97" s="4"/>
      <c r="P97" s="4"/>
    </row>
    <row r="98" spans="1:16" ht="12.75">
      <c r="A98" s="1">
        <v>2018</v>
      </c>
      <c r="B98" s="1" t="s">
        <v>11</v>
      </c>
      <c r="C98" s="1">
        <v>30</v>
      </c>
      <c r="E98" s="2">
        <v>7.101875000000014</v>
      </c>
      <c r="F98" s="2">
        <v>7.11</v>
      </c>
      <c r="G98" s="2">
        <v>7.09</v>
      </c>
      <c r="I98" t="s">
        <v>8</v>
      </c>
      <c r="K98" s="4">
        <f>MAX(F69:F99)</f>
        <v>7.705</v>
      </c>
      <c r="M98" s="2"/>
      <c r="N98" s="4"/>
      <c r="O98" s="4"/>
      <c r="P98" s="4"/>
    </row>
    <row r="99" spans="1:16" ht="12.75">
      <c r="A99" s="1">
        <v>2018</v>
      </c>
      <c r="B99" s="1" t="s">
        <v>11</v>
      </c>
      <c r="C99" s="1">
        <v>31</v>
      </c>
      <c r="E99" s="3">
        <v>7.08208333333334</v>
      </c>
      <c r="F99" s="3">
        <v>7.09</v>
      </c>
      <c r="G99" s="3">
        <v>7.08</v>
      </c>
      <c r="I99" t="s">
        <v>9</v>
      </c>
      <c r="K99" s="4">
        <f>MIN(G69:G99)</f>
        <v>7.08</v>
      </c>
      <c r="M99" s="2"/>
      <c r="N99" s="4"/>
      <c r="O99" s="4"/>
      <c r="P99" s="4"/>
    </row>
    <row r="100" spans="14:16" ht="12.75">
      <c r="N100" s="3"/>
      <c r="O100" s="3"/>
      <c r="P100" s="3"/>
    </row>
    <row r="102" spans="1:7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</row>
    <row r="103" spans="1:7" ht="12.75">
      <c r="A103" s="1">
        <v>2018</v>
      </c>
      <c r="B103" s="1" t="s">
        <v>12</v>
      </c>
      <c r="C103" s="1">
        <v>1</v>
      </c>
      <c r="E103" s="2">
        <v>7.071250000000009</v>
      </c>
      <c r="F103" s="2">
        <v>7.08</v>
      </c>
      <c r="G103" s="2">
        <v>7.07</v>
      </c>
    </row>
    <row r="104" spans="1:14" ht="12.75">
      <c r="A104" s="1">
        <v>2018</v>
      </c>
      <c r="B104" s="1" t="s">
        <v>12</v>
      </c>
      <c r="C104" s="1">
        <v>2</v>
      </c>
      <c r="E104" s="2">
        <v>7.077500000000007</v>
      </c>
      <c r="F104" s="2">
        <v>7.08</v>
      </c>
      <c r="G104" s="2">
        <v>7.07</v>
      </c>
      <c r="M104" s="2"/>
      <c r="N104" s="2"/>
    </row>
    <row r="105" spans="1:14" ht="12.75">
      <c r="A105" s="1">
        <v>2018</v>
      </c>
      <c r="B105" s="1" t="s">
        <v>12</v>
      </c>
      <c r="C105" s="1">
        <v>3</v>
      </c>
      <c r="E105" s="2">
        <v>7.060624999999988</v>
      </c>
      <c r="F105" s="2">
        <v>7.07</v>
      </c>
      <c r="G105" s="2">
        <v>7.05</v>
      </c>
      <c r="M105" s="2"/>
      <c r="N105" s="2"/>
    </row>
    <row r="106" spans="1:14" ht="12.75">
      <c r="A106" s="1">
        <v>2018</v>
      </c>
      <c r="B106" s="1" t="s">
        <v>12</v>
      </c>
      <c r="C106" s="1">
        <v>4</v>
      </c>
      <c r="E106" s="2">
        <v>7.037708333333334</v>
      </c>
      <c r="F106" s="2">
        <v>7.05</v>
      </c>
      <c r="G106" s="2">
        <v>7.02</v>
      </c>
      <c r="M106" s="2"/>
      <c r="N106" s="2"/>
    </row>
    <row r="107" spans="1:14" ht="12.75">
      <c r="A107" s="1">
        <v>2018</v>
      </c>
      <c r="B107" s="1" t="s">
        <v>12</v>
      </c>
      <c r="C107" s="1">
        <v>5</v>
      </c>
      <c r="E107" s="2">
        <v>7.0085104166666605</v>
      </c>
      <c r="F107" s="2">
        <v>7.02</v>
      </c>
      <c r="G107" s="2">
        <v>6.991</v>
      </c>
      <c r="M107" s="2"/>
      <c r="N107" s="2"/>
    </row>
    <row r="108" spans="1:14" ht="12.75">
      <c r="A108" s="1">
        <v>2018</v>
      </c>
      <c r="B108" s="1" t="s">
        <v>12</v>
      </c>
      <c r="C108" s="1">
        <v>6</v>
      </c>
      <c r="E108" s="2">
        <v>6.971249999999999</v>
      </c>
      <c r="F108" s="2">
        <v>6.99</v>
      </c>
      <c r="G108" s="2">
        <v>6.956</v>
      </c>
      <c r="M108" s="2"/>
      <c r="N108" s="2"/>
    </row>
    <row r="109" spans="1:14" ht="12.75">
      <c r="A109" s="1">
        <v>2018</v>
      </c>
      <c r="B109" s="1" t="s">
        <v>12</v>
      </c>
      <c r="C109" s="1">
        <v>7</v>
      </c>
      <c r="E109" s="2">
        <v>6.944562500000001</v>
      </c>
      <c r="F109" s="2">
        <v>6.956</v>
      </c>
      <c r="G109" s="2">
        <v>6.935</v>
      </c>
      <c r="M109" s="2"/>
      <c r="N109" s="2"/>
    </row>
    <row r="110" spans="1:14" ht="12.75">
      <c r="A110" s="1">
        <v>2018</v>
      </c>
      <c r="B110" s="1" t="s">
        <v>12</v>
      </c>
      <c r="C110" s="1">
        <v>8</v>
      </c>
      <c r="E110" s="2">
        <v>6.92164583333333</v>
      </c>
      <c r="F110" s="2">
        <v>6.934</v>
      </c>
      <c r="G110" s="2">
        <v>6.907</v>
      </c>
      <c r="M110" s="2"/>
      <c r="N110" s="2"/>
    </row>
    <row r="111" spans="1:14" ht="12.75">
      <c r="A111" s="1">
        <v>2018</v>
      </c>
      <c r="B111" s="1" t="s">
        <v>12</v>
      </c>
      <c r="C111" s="1">
        <v>9</v>
      </c>
      <c r="E111" s="2">
        <v>6.895343750000002</v>
      </c>
      <c r="F111" s="2">
        <v>6.907</v>
      </c>
      <c r="G111" s="2">
        <v>6.883</v>
      </c>
      <c r="M111" s="2"/>
      <c r="N111" s="2"/>
    </row>
    <row r="112" spans="1:14" ht="12.75">
      <c r="A112" s="1">
        <v>2018</v>
      </c>
      <c r="B112" s="1" t="s">
        <v>12</v>
      </c>
      <c r="C112" s="1">
        <v>10</v>
      </c>
      <c r="E112" s="2">
        <v>6.867906250000012</v>
      </c>
      <c r="F112" s="2">
        <v>6.883</v>
      </c>
      <c r="G112" s="2">
        <v>6.856</v>
      </c>
      <c r="M112" s="2"/>
      <c r="N112" s="2"/>
    </row>
    <row r="113" spans="1:14" ht="12.75">
      <c r="A113" s="1">
        <v>2018</v>
      </c>
      <c r="B113" s="1" t="s">
        <v>12</v>
      </c>
      <c r="C113" s="1">
        <v>11</v>
      </c>
      <c r="E113" s="2">
        <v>6.853427083333339</v>
      </c>
      <c r="F113" s="2">
        <v>6.862</v>
      </c>
      <c r="G113" s="2">
        <v>6.823</v>
      </c>
      <c r="M113" s="2"/>
      <c r="N113" s="2"/>
    </row>
    <row r="114" spans="1:14" ht="12.75">
      <c r="A114" s="1">
        <v>2018</v>
      </c>
      <c r="B114" s="1" t="s">
        <v>12</v>
      </c>
      <c r="C114" s="1">
        <v>12</v>
      </c>
      <c r="E114" s="2">
        <v>6.806072916666667</v>
      </c>
      <c r="F114" s="2">
        <v>6.823</v>
      </c>
      <c r="G114" s="2">
        <v>6.793</v>
      </c>
      <c r="M114" s="2"/>
      <c r="N114" s="2"/>
    </row>
    <row r="115" spans="1:14" ht="12.75">
      <c r="A115" s="1">
        <v>2018</v>
      </c>
      <c r="B115" s="1" t="s">
        <v>12</v>
      </c>
      <c r="C115" s="1">
        <v>13</v>
      </c>
      <c r="E115" s="2">
        <v>6.7816458333333385</v>
      </c>
      <c r="F115" s="2">
        <v>6.793</v>
      </c>
      <c r="G115" s="2">
        <v>6.767</v>
      </c>
      <c r="M115" s="2"/>
      <c r="N115" s="2"/>
    </row>
    <row r="116" spans="1:14" ht="12.75">
      <c r="A116" s="1">
        <v>2018</v>
      </c>
      <c r="B116" s="1" t="s">
        <v>12</v>
      </c>
      <c r="C116" s="1">
        <v>14</v>
      </c>
      <c r="E116" s="2">
        <v>6.760114583333333</v>
      </c>
      <c r="F116" s="2">
        <v>6.767</v>
      </c>
      <c r="G116" s="2">
        <v>6.749</v>
      </c>
      <c r="M116" s="2"/>
      <c r="N116" s="2"/>
    </row>
    <row r="117" spans="1:14" ht="12.75">
      <c r="A117" s="1">
        <v>2018</v>
      </c>
      <c r="B117" s="1" t="s">
        <v>12</v>
      </c>
      <c r="C117" s="1">
        <v>15</v>
      </c>
      <c r="E117" s="2">
        <v>6.763989583333335</v>
      </c>
      <c r="F117" s="2">
        <v>6.85</v>
      </c>
      <c r="G117" s="2">
        <v>6.735</v>
      </c>
      <c r="M117" s="2"/>
      <c r="N117" s="2"/>
    </row>
    <row r="118" spans="1:14" ht="12.75">
      <c r="A118" s="1">
        <v>2018</v>
      </c>
      <c r="B118" s="1" t="s">
        <v>12</v>
      </c>
      <c r="C118" s="1">
        <v>16</v>
      </c>
      <c r="E118" s="2">
        <v>6.872968750000003</v>
      </c>
      <c r="F118" s="2">
        <v>6.882</v>
      </c>
      <c r="G118" s="2">
        <v>6.852</v>
      </c>
      <c r="M118" s="2"/>
      <c r="N118" s="2"/>
    </row>
    <row r="119" spans="1:14" ht="12.75">
      <c r="A119" s="1">
        <v>2018</v>
      </c>
      <c r="B119" s="1" t="s">
        <v>12</v>
      </c>
      <c r="C119" s="1">
        <v>17</v>
      </c>
      <c r="E119" s="2">
        <v>6.86933333333333</v>
      </c>
      <c r="F119" s="2">
        <v>6.876</v>
      </c>
      <c r="G119" s="2">
        <v>6.862</v>
      </c>
      <c r="M119" s="2"/>
      <c r="N119" s="2"/>
    </row>
    <row r="120" spans="1:14" ht="12.75">
      <c r="A120" s="1">
        <v>2018</v>
      </c>
      <c r="B120" s="1" t="s">
        <v>12</v>
      </c>
      <c r="C120" s="1">
        <v>18</v>
      </c>
      <c r="E120" s="2">
        <v>6.854927083333334</v>
      </c>
      <c r="F120" s="2">
        <v>6.861</v>
      </c>
      <c r="G120" s="2">
        <v>6.848</v>
      </c>
      <c r="M120" s="2"/>
      <c r="N120" s="2"/>
    </row>
    <row r="121" spans="1:14" ht="12.75">
      <c r="A121" s="1">
        <v>2018</v>
      </c>
      <c r="B121" s="1" t="s">
        <v>12</v>
      </c>
      <c r="C121" s="1">
        <v>19</v>
      </c>
      <c r="E121" s="2">
        <v>6.839479166666668</v>
      </c>
      <c r="F121" s="2">
        <v>6.847</v>
      </c>
      <c r="G121" s="2">
        <v>6.828</v>
      </c>
      <c r="M121" s="2"/>
      <c r="N121" s="2"/>
    </row>
    <row r="122" spans="1:14" ht="12.75">
      <c r="A122" s="1">
        <v>2018</v>
      </c>
      <c r="B122" s="1" t="s">
        <v>12</v>
      </c>
      <c r="C122" s="1">
        <v>20</v>
      </c>
      <c r="E122" s="2">
        <v>6.814416666666667</v>
      </c>
      <c r="F122" s="2">
        <v>6.828</v>
      </c>
      <c r="G122" s="2">
        <v>6.797</v>
      </c>
      <c r="M122" s="2"/>
      <c r="N122" s="2"/>
    </row>
    <row r="123" spans="1:14" ht="12.75">
      <c r="A123" s="1">
        <v>2018</v>
      </c>
      <c r="B123" s="1" t="s">
        <v>12</v>
      </c>
      <c r="C123" s="1">
        <v>21</v>
      </c>
      <c r="E123" s="2">
        <v>6.785218749999999</v>
      </c>
      <c r="F123" s="2">
        <v>6.796</v>
      </c>
      <c r="G123" s="2">
        <v>6.771</v>
      </c>
      <c r="M123" s="2"/>
      <c r="N123" s="2"/>
    </row>
    <row r="124" spans="1:14" ht="12.75">
      <c r="A124" s="1">
        <v>2018</v>
      </c>
      <c r="B124" s="1" t="s">
        <v>12</v>
      </c>
      <c r="C124" s="1">
        <v>22</v>
      </c>
      <c r="E124" s="2">
        <v>6.761739583333334</v>
      </c>
      <c r="F124" s="2">
        <v>6.771</v>
      </c>
      <c r="G124" s="2">
        <v>6.746</v>
      </c>
      <c r="M124" s="2"/>
      <c r="N124" s="2"/>
    </row>
    <row r="125" spans="1:14" ht="12.75">
      <c r="A125" s="1">
        <v>2018</v>
      </c>
      <c r="B125" s="1" t="s">
        <v>12</v>
      </c>
      <c r="C125" s="1">
        <v>23</v>
      </c>
      <c r="E125" s="2">
        <v>6.740406249999999</v>
      </c>
      <c r="F125" s="2">
        <v>6.746</v>
      </c>
      <c r="G125" s="2">
        <v>6.732</v>
      </c>
      <c r="M125" s="2"/>
      <c r="N125" s="2"/>
    </row>
    <row r="126" spans="1:14" ht="12.75">
      <c r="A126" s="1">
        <v>2018</v>
      </c>
      <c r="B126" s="1" t="s">
        <v>12</v>
      </c>
      <c r="C126" s="1">
        <v>24</v>
      </c>
      <c r="E126" s="2">
        <v>6.729864583333335</v>
      </c>
      <c r="F126" s="2">
        <v>6.737</v>
      </c>
      <c r="G126" s="2">
        <v>6.717</v>
      </c>
      <c r="M126" s="2"/>
      <c r="N126" s="2"/>
    </row>
    <row r="127" spans="1:14" ht="12.75">
      <c r="A127" s="1">
        <v>2018</v>
      </c>
      <c r="B127" s="1" t="s">
        <v>12</v>
      </c>
      <c r="C127" s="1">
        <v>25</v>
      </c>
      <c r="E127" s="2">
        <v>6.703499999999999</v>
      </c>
      <c r="F127" s="2">
        <v>6.718</v>
      </c>
      <c r="G127" s="2">
        <v>6.685</v>
      </c>
      <c r="M127" s="2"/>
      <c r="N127" s="2"/>
    </row>
    <row r="128" spans="1:14" ht="12.75">
      <c r="A128" s="1">
        <v>2018</v>
      </c>
      <c r="B128" s="1" t="s">
        <v>12</v>
      </c>
      <c r="C128" s="1">
        <v>26</v>
      </c>
      <c r="E128" s="2">
        <v>6.677437500000003</v>
      </c>
      <c r="F128" s="2">
        <v>6.685</v>
      </c>
      <c r="G128" s="2">
        <v>6.666</v>
      </c>
      <c r="M128" s="2"/>
      <c r="N128" s="2"/>
    </row>
    <row r="129" spans="1:14" ht="12.75">
      <c r="A129" s="1">
        <v>2018</v>
      </c>
      <c r="B129" s="1" t="s">
        <v>12</v>
      </c>
      <c r="C129" s="1">
        <v>27</v>
      </c>
      <c r="E129" s="2">
        <v>6.660270833333332</v>
      </c>
      <c r="F129" s="2">
        <v>6.666</v>
      </c>
      <c r="G129" s="2">
        <v>6.653</v>
      </c>
      <c r="M129" s="2"/>
      <c r="N129" s="2"/>
    </row>
    <row r="130" spans="1:14" ht="12.75">
      <c r="A130" s="1">
        <v>2018</v>
      </c>
      <c r="B130" s="1" t="s">
        <v>12</v>
      </c>
      <c r="C130" s="1">
        <v>28</v>
      </c>
      <c r="E130" s="2">
        <v>6.640260416666667</v>
      </c>
      <c r="F130" s="2">
        <v>6.653</v>
      </c>
      <c r="G130" s="2">
        <v>6.623</v>
      </c>
      <c r="I130" t="s">
        <v>7</v>
      </c>
      <c r="K130" s="2">
        <f>AVERAGE(E103:E132)</f>
        <v>6.832958333333335</v>
      </c>
      <c r="M130" s="2"/>
      <c r="N130" s="2"/>
    </row>
    <row r="131" spans="1:14" ht="12.75">
      <c r="A131" s="1">
        <v>2018</v>
      </c>
      <c r="B131" s="1" t="s">
        <v>12</v>
      </c>
      <c r="C131" s="1">
        <v>29</v>
      </c>
      <c r="E131" s="2">
        <v>6.614114583333337</v>
      </c>
      <c r="F131" s="2">
        <v>6.623</v>
      </c>
      <c r="G131" s="2">
        <v>6.61</v>
      </c>
      <c r="I131" t="s">
        <v>8</v>
      </c>
      <c r="K131" s="2">
        <f>MAX(F103:F132)</f>
        <v>7.08</v>
      </c>
      <c r="M131" s="2"/>
      <c r="N131" s="2"/>
    </row>
    <row r="132" spans="1:14" ht="12.75">
      <c r="A132" s="1">
        <v>2018</v>
      </c>
      <c r="B132" s="1" t="s">
        <v>12</v>
      </c>
      <c r="C132" s="1">
        <v>30</v>
      </c>
      <c r="E132" s="2">
        <v>6.603260416666669</v>
      </c>
      <c r="F132" s="2">
        <v>6.609</v>
      </c>
      <c r="G132" s="2">
        <v>6.592</v>
      </c>
      <c r="I132" t="s">
        <v>9</v>
      </c>
      <c r="K132" s="2">
        <f>MIN(G103:G132)</f>
        <v>6.592</v>
      </c>
      <c r="M132" s="2"/>
      <c r="N132" s="2"/>
    </row>
    <row r="133" spans="5:7" ht="12.75">
      <c r="E133" s="2"/>
      <c r="F133" s="2"/>
      <c r="G133" s="2"/>
    </row>
    <row r="134" spans="5:7" ht="12.75">
      <c r="E134" s="2"/>
      <c r="F134" s="2"/>
      <c r="G134" s="2"/>
    </row>
    <row r="135" spans="1:7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</row>
    <row r="136" spans="1:14" ht="12.75">
      <c r="A136" s="1">
        <v>2018</v>
      </c>
      <c r="B136" s="1" t="s">
        <v>13</v>
      </c>
      <c r="C136" s="1">
        <v>1</v>
      </c>
      <c r="E136" s="2">
        <v>6.58</v>
      </c>
      <c r="F136" s="2">
        <v>6.59</v>
      </c>
      <c r="G136" s="2">
        <v>6.58</v>
      </c>
      <c r="M136" s="2"/>
      <c r="N136" s="2"/>
    </row>
    <row r="137" spans="1:14" ht="12.75">
      <c r="A137" s="1">
        <v>2018</v>
      </c>
      <c r="B137" s="1" t="s">
        <v>13</v>
      </c>
      <c r="C137" s="1">
        <v>2</v>
      </c>
      <c r="E137" s="2">
        <v>6.571270833333336</v>
      </c>
      <c r="F137" s="2">
        <v>6.58</v>
      </c>
      <c r="G137" s="2">
        <v>6.566</v>
      </c>
      <c r="M137" s="2"/>
      <c r="N137" s="2"/>
    </row>
    <row r="138" spans="1:14" ht="12.75">
      <c r="A138" s="1">
        <v>2018</v>
      </c>
      <c r="B138" s="1" t="s">
        <v>13</v>
      </c>
      <c r="C138" s="1">
        <v>3</v>
      </c>
      <c r="E138" s="2">
        <v>6.564312500000002</v>
      </c>
      <c r="F138" s="2">
        <v>6.569</v>
      </c>
      <c r="G138" s="2">
        <v>6.56</v>
      </c>
      <c r="M138" s="2"/>
      <c r="N138" s="2"/>
    </row>
    <row r="139" spans="1:14" ht="12.75">
      <c r="A139" s="1">
        <v>2018</v>
      </c>
      <c r="B139" s="1" t="s">
        <v>13</v>
      </c>
      <c r="C139" s="1">
        <v>4</v>
      </c>
      <c r="E139" s="2">
        <v>6.560187499999998</v>
      </c>
      <c r="F139" s="2">
        <v>6.564</v>
      </c>
      <c r="G139" s="2">
        <v>6.556</v>
      </c>
      <c r="M139" s="2"/>
      <c r="N139" s="2"/>
    </row>
    <row r="140" spans="1:14" ht="12.75">
      <c r="A140" s="1">
        <v>2018</v>
      </c>
      <c r="B140" s="1" t="s">
        <v>13</v>
      </c>
      <c r="C140" s="1">
        <v>5</v>
      </c>
      <c r="E140" s="2">
        <v>6.552156249999995</v>
      </c>
      <c r="F140" s="2">
        <v>6.556</v>
      </c>
      <c r="G140" s="2">
        <v>6.547</v>
      </c>
      <c r="M140" s="2"/>
      <c r="N140" s="2"/>
    </row>
    <row r="141" spans="1:14" ht="12.75">
      <c r="A141" s="1">
        <v>2018</v>
      </c>
      <c r="B141" s="1" t="s">
        <v>13</v>
      </c>
      <c r="C141" s="1">
        <v>6</v>
      </c>
      <c r="E141" s="2">
        <v>6.552687499999998</v>
      </c>
      <c r="F141" s="2">
        <v>6.556</v>
      </c>
      <c r="G141" s="2">
        <v>6.549</v>
      </c>
      <c r="M141" s="2"/>
      <c r="N141" s="2"/>
    </row>
    <row r="142" spans="1:14" ht="12.75">
      <c r="A142" s="1">
        <v>2018</v>
      </c>
      <c r="B142" s="1" t="s">
        <v>13</v>
      </c>
      <c r="C142" s="1">
        <v>7</v>
      </c>
      <c r="E142" s="2">
        <v>6.54951041666667</v>
      </c>
      <c r="F142" s="2">
        <v>6.553</v>
      </c>
      <c r="G142" s="2">
        <v>6.546</v>
      </c>
      <c r="M142" s="2"/>
      <c r="N142" s="2"/>
    </row>
    <row r="143" spans="1:14" ht="12.75">
      <c r="A143" s="1">
        <v>2018</v>
      </c>
      <c r="B143" s="1" t="s">
        <v>13</v>
      </c>
      <c r="C143" s="1">
        <v>8</v>
      </c>
      <c r="E143" s="2">
        <v>6.54211458333333</v>
      </c>
      <c r="F143" s="2">
        <v>6.546</v>
      </c>
      <c r="G143" s="2">
        <v>6.539</v>
      </c>
      <c r="M143" s="2"/>
      <c r="N143" s="2"/>
    </row>
    <row r="144" spans="1:14" ht="12.75">
      <c r="A144" s="1">
        <v>2018</v>
      </c>
      <c r="B144" s="1" t="s">
        <v>13</v>
      </c>
      <c r="C144" s="1">
        <v>9</v>
      </c>
      <c r="E144" s="2">
        <v>6.525458333333334</v>
      </c>
      <c r="F144" s="2">
        <v>6.539</v>
      </c>
      <c r="G144" s="2">
        <v>6.455</v>
      </c>
      <c r="M144" s="2"/>
      <c r="N144" s="2"/>
    </row>
    <row r="145" spans="1:14" ht="12.75">
      <c r="A145" s="1">
        <v>2018</v>
      </c>
      <c r="B145" s="1" t="s">
        <v>13</v>
      </c>
      <c r="C145" s="1">
        <v>10</v>
      </c>
      <c r="E145" s="2">
        <v>6.395041666666661</v>
      </c>
      <c r="F145" s="2">
        <v>6.455</v>
      </c>
      <c r="G145" s="2">
        <v>6.353</v>
      </c>
      <c r="M145" s="2"/>
      <c r="N145" s="2"/>
    </row>
    <row r="146" spans="1:14" ht="12.75">
      <c r="A146" s="1">
        <v>2018</v>
      </c>
      <c r="B146" s="1" t="s">
        <v>13</v>
      </c>
      <c r="C146" s="1">
        <v>11</v>
      </c>
      <c r="E146" s="2">
        <v>6.351541666666665</v>
      </c>
      <c r="F146" s="2">
        <v>6.37</v>
      </c>
      <c r="G146" s="2">
        <v>6.332</v>
      </c>
      <c r="M146" s="2"/>
      <c r="N146" s="2"/>
    </row>
    <row r="147" spans="1:14" ht="12.75">
      <c r="A147" s="1">
        <v>2018</v>
      </c>
      <c r="B147" s="1" t="s">
        <v>13</v>
      </c>
      <c r="C147" s="1">
        <v>12</v>
      </c>
      <c r="E147" s="2">
        <v>6.3404270833333305</v>
      </c>
      <c r="F147" s="2">
        <v>6.352</v>
      </c>
      <c r="G147" s="2">
        <v>6.327</v>
      </c>
      <c r="M147" s="2"/>
      <c r="N147" s="2"/>
    </row>
    <row r="148" spans="1:14" ht="12.75">
      <c r="A148" s="1">
        <v>2018</v>
      </c>
      <c r="B148" s="1" t="s">
        <v>13</v>
      </c>
      <c r="C148" s="1">
        <v>13</v>
      </c>
      <c r="E148" s="2">
        <v>6.411562500000001</v>
      </c>
      <c r="F148" s="2">
        <v>6.548</v>
      </c>
      <c r="G148" s="2">
        <v>6.329</v>
      </c>
      <c r="M148" s="2"/>
      <c r="N148" s="2"/>
    </row>
    <row r="149" spans="1:14" ht="12.75">
      <c r="A149" s="1">
        <v>2018</v>
      </c>
      <c r="B149" s="1" t="s">
        <v>13</v>
      </c>
      <c r="C149" s="1">
        <v>14</v>
      </c>
      <c r="E149" s="2">
        <v>6.562739583333337</v>
      </c>
      <c r="F149" s="2">
        <v>6.602</v>
      </c>
      <c r="G149" s="2">
        <v>6.514</v>
      </c>
      <c r="M149" s="2"/>
      <c r="N149" s="2"/>
    </row>
    <row r="150" spans="1:14" ht="12.75">
      <c r="A150" s="1">
        <v>2018</v>
      </c>
      <c r="B150" s="1" t="s">
        <v>13</v>
      </c>
      <c r="C150" s="1">
        <v>15</v>
      </c>
      <c r="E150" s="2">
        <v>6.61155670103093</v>
      </c>
      <c r="F150" s="2">
        <v>6.67</v>
      </c>
      <c r="G150" s="2">
        <v>6.59</v>
      </c>
      <c r="M150" s="2"/>
      <c r="N150" s="2"/>
    </row>
    <row r="151" spans="1:14" ht="12.75">
      <c r="A151" s="1">
        <v>2018</v>
      </c>
      <c r="B151" s="1" t="s">
        <v>13</v>
      </c>
      <c r="C151" s="1">
        <v>16</v>
      </c>
      <c r="E151" s="2">
        <v>6.753938144329895</v>
      </c>
      <c r="F151" s="2">
        <v>6.789</v>
      </c>
      <c r="G151" s="2">
        <v>6.67</v>
      </c>
      <c r="M151" s="2"/>
      <c r="N151" s="2"/>
    </row>
    <row r="152" spans="1:14" ht="12.75">
      <c r="A152" s="1">
        <v>2018</v>
      </c>
      <c r="B152" s="1" t="s">
        <v>13</v>
      </c>
      <c r="C152" s="1">
        <v>17</v>
      </c>
      <c r="E152" s="2">
        <v>6.817670103092782</v>
      </c>
      <c r="F152" s="2">
        <v>6.835</v>
      </c>
      <c r="G152" s="2">
        <v>6.789</v>
      </c>
      <c r="M152" s="2"/>
      <c r="N152" s="2"/>
    </row>
    <row r="153" spans="1:14" ht="12.75">
      <c r="A153" s="1">
        <v>2018</v>
      </c>
      <c r="B153" s="1" t="s">
        <v>13</v>
      </c>
      <c r="C153" s="1">
        <v>18</v>
      </c>
      <c r="E153" s="2">
        <v>6.845206185567009</v>
      </c>
      <c r="F153" s="2">
        <v>6.854</v>
      </c>
      <c r="G153" s="2">
        <v>6.835</v>
      </c>
      <c r="M153" s="2"/>
      <c r="N153" s="2"/>
    </row>
    <row r="154" spans="1:14" ht="12.75">
      <c r="A154" s="1">
        <v>2018</v>
      </c>
      <c r="B154" s="1" t="s">
        <v>13</v>
      </c>
      <c r="C154" s="1">
        <v>19</v>
      </c>
      <c r="E154" s="2">
        <v>6.880422680412372</v>
      </c>
      <c r="F154" s="2">
        <v>6.982</v>
      </c>
      <c r="G154" s="2">
        <v>6.854</v>
      </c>
      <c r="M154" s="2"/>
      <c r="N154" s="2"/>
    </row>
    <row r="155" spans="1:14" ht="12.75">
      <c r="A155" s="1">
        <v>2018</v>
      </c>
      <c r="B155" s="1" t="s">
        <v>13</v>
      </c>
      <c r="C155" s="1">
        <v>20</v>
      </c>
      <c r="E155" s="2">
        <v>7.067412371134018</v>
      </c>
      <c r="F155" s="2">
        <v>7.21</v>
      </c>
      <c r="G155" s="2">
        <v>6.982</v>
      </c>
      <c r="M155" s="2"/>
      <c r="N155" s="2"/>
    </row>
    <row r="156" spans="1:14" ht="12.75">
      <c r="A156" s="1">
        <v>2018</v>
      </c>
      <c r="B156" s="1" t="s">
        <v>13</v>
      </c>
      <c r="C156" s="1">
        <v>21</v>
      </c>
      <c r="E156" s="2">
        <v>7.272577319587628</v>
      </c>
      <c r="F156" s="2">
        <v>7.33</v>
      </c>
      <c r="G156" s="2">
        <v>7.21</v>
      </c>
      <c r="M156" s="2"/>
      <c r="N156" s="2"/>
    </row>
    <row r="157" spans="1:14" ht="12.75">
      <c r="A157" s="1">
        <v>2018</v>
      </c>
      <c r="B157" s="1" t="s">
        <v>13</v>
      </c>
      <c r="C157" s="1">
        <v>22</v>
      </c>
      <c r="E157" s="2">
        <v>7.475154639175252</v>
      </c>
      <c r="F157" s="2">
        <v>7.81</v>
      </c>
      <c r="G157" s="2">
        <v>7.33</v>
      </c>
      <c r="M157" s="2"/>
      <c r="N157" s="2"/>
    </row>
    <row r="158" spans="1:14" ht="12.75">
      <c r="A158" s="1">
        <v>2018</v>
      </c>
      <c r="B158" s="1" t="s">
        <v>13</v>
      </c>
      <c r="C158" s="1">
        <v>23</v>
      </c>
      <c r="E158" s="2">
        <v>8.103711340206193</v>
      </c>
      <c r="F158" s="2">
        <v>8.74</v>
      </c>
      <c r="G158" s="2">
        <v>7.81</v>
      </c>
      <c r="M158" s="2"/>
      <c r="N158" s="2"/>
    </row>
    <row r="159" spans="1:14" ht="12.75">
      <c r="A159" s="1">
        <v>2018</v>
      </c>
      <c r="B159" s="1" t="s">
        <v>13</v>
      </c>
      <c r="C159" s="1">
        <v>24</v>
      </c>
      <c r="E159" s="2">
        <v>8.717010309278358</v>
      </c>
      <c r="F159" s="2">
        <v>8.85</v>
      </c>
      <c r="G159" s="2">
        <v>8.64</v>
      </c>
      <c r="M159" s="2"/>
      <c r="N159" s="2"/>
    </row>
    <row r="160" spans="1:14" ht="12.75">
      <c r="A160" s="1">
        <v>2018</v>
      </c>
      <c r="B160" s="1" t="s">
        <v>13</v>
      </c>
      <c r="C160" s="1">
        <v>25</v>
      </c>
      <c r="E160" s="2">
        <v>8.82360824742269</v>
      </c>
      <c r="F160" s="2">
        <v>8.84</v>
      </c>
      <c r="G160" s="2">
        <v>8.8</v>
      </c>
      <c r="M160" s="2"/>
      <c r="N160" s="2"/>
    </row>
    <row r="161" spans="1:14" ht="12.75">
      <c r="A161" s="1">
        <v>2018</v>
      </c>
      <c r="B161" s="1" t="s">
        <v>13</v>
      </c>
      <c r="C161" s="1">
        <v>26</v>
      </c>
      <c r="E161" s="2">
        <v>8.827525773195886</v>
      </c>
      <c r="F161" s="2">
        <v>8.86</v>
      </c>
      <c r="G161" s="2">
        <v>8.81</v>
      </c>
      <c r="M161" s="2"/>
      <c r="N161" s="2"/>
    </row>
    <row r="162" spans="1:14" ht="12.75">
      <c r="A162" s="1">
        <v>2018</v>
      </c>
      <c r="B162" s="1" t="s">
        <v>13</v>
      </c>
      <c r="C162" s="1">
        <v>27</v>
      </c>
      <c r="E162" s="2">
        <v>8.855567010309287</v>
      </c>
      <c r="F162" s="2">
        <v>8.87</v>
      </c>
      <c r="G162" s="2">
        <v>8.84</v>
      </c>
      <c r="M162" s="2"/>
      <c r="N162" s="2"/>
    </row>
    <row r="163" spans="1:14" ht="12.75">
      <c r="A163" s="1">
        <v>2018</v>
      </c>
      <c r="B163" s="1" t="s">
        <v>13</v>
      </c>
      <c r="C163" s="1">
        <v>28</v>
      </c>
      <c r="E163" s="2">
        <v>8.802268041237106</v>
      </c>
      <c r="F163" s="2">
        <v>8.84</v>
      </c>
      <c r="G163" s="2">
        <v>8.77</v>
      </c>
      <c r="M163" s="2"/>
      <c r="N163" s="2"/>
    </row>
    <row r="164" spans="1:14" ht="12.75">
      <c r="A164" s="1">
        <v>2018</v>
      </c>
      <c r="B164" s="1" t="s">
        <v>13</v>
      </c>
      <c r="C164" s="1">
        <v>29</v>
      </c>
      <c r="E164" s="2">
        <v>8.7479381443299</v>
      </c>
      <c r="F164" s="2">
        <v>8.77</v>
      </c>
      <c r="G164" s="2">
        <v>8.73</v>
      </c>
      <c r="I164" t="s">
        <v>7</v>
      </c>
      <c r="K164" s="2">
        <f>AVERAGE(E136:E165)</f>
        <v>7.21564467711913</v>
      </c>
      <c r="M164" s="2"/>
      <c r="N164" s="2"/>
    </row>
    <row r="165" spans="1:14" ht="12.75">
      <c r="A165" s="1">
        <v>2018</v>
      </c>
      <c r="B165" s="1" t="s">
        <v>13</v>
      </c>
      <c r="C165" s="1">
        <v>30</v>
      </c>
      <c r="E165" s="2">
        <v>8.808762886597947</v>
      </c>
      <c r="F165" s="2">
        <v>8.84</v>
      </c>
      <c r="G165" s="2">
        <v>8.73</v>
      </c>
      <c r="I165" t="s">
        <v>8</v>
      </c>
      <c r="K165" s="2">
        <f>MAX(F136:F165)</f>
        <v>8.87</v>
      </c>
      <c r="M165" s="2"/>
      <c r="N165" s="2"/>
    </row>
    <row r="166" spans="1:14" ht="12.75">
      <c r="A166" s="1">
        <v>2018</v>
      </c>
      <c r="B166" s="1" t="s">
        <v>13</v>
      </c>
      <c r="C166" s="1">
        <v>31</v>
      </c>
      <c r="E166" s="2">
        <v>8.814742268041249</v>
      </c>
      <c r="F166" s="2">
        <v>8.85</v>
      </c>
      <c r="G166" s="2">
        <v>8.79</v>
      </c>
      <c r="I166" t="s">
        <v>9</v>
      </c>
      <c r="K166" s="2">
        <f>MIN(G136:G165)</f>
        <v>6.327</v>
      </c>
      <c r="M166" s="2"/>
      <c r="N166" s="2"/>
    </row>
    <row r="169" spans="1:7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</row>
    <row r="170" spans="1:7" ht="12.75">
      <c r="A170" s="1">
        <v>2018</v>
      </c>
      <c r="B170" s="1" t="s">
        <v>14</v>
      </c>
      <c r="C170" s="1">
        <v>1</v>
      </c>
      <c r="E170" s="4">
        <v>8.799583333333322</v>
      </c>
      <c r="F170" s="4">
        <v>8.82</v>
      </c>
      <c r="G170" s="4">
        <v>8.79</v>
      </c>
    </row>
    <row r="171" spans="1:7" ht="12.75">
      <c r="A171" s="1">
        <v>2018</v>
      </c>
      <c r="B171" s="1" t="s">
        <v>14</v>
      </c>
      <c r="C171" s="1">
        <v>2</v>
      </c>
      <c r="E171" s="4">
        <v>8.764687499999996</v>
      </c>
      <c r="F171" s="4">
        <v>8.79</v>
      </c>
      <c r="G171" s="4">
        <v>8.75</v>
      </c>
    </row>
    <row r="172" spans="1:7" ht="12.75">
      <c r="A172" s="1">
        <v>2018</v>
      </c>
      <c r="B172" s="1" t="s">
        <v>14</v>
      </c>
      <c r="C172" s="1">
        <v>3</v>
      </c>
      <c r="E172" s="4">
        <v>8.73322916666668</v>
      </c>
      <c r="F172" s="4">
        <v>8.75</v>
      </c>
      <c r="G172" s="4">
        <v>8.72</v>
      </c>
    </row>
    <row r="173" spans="1:7" ht="12.75">
      <c r="A173" s="1">
        <v>2018</v>
      </c>
      <c r="B173" s="1" t="s">
        <v>14</v>
      </c>
      <c r="C173" s="1">
        <v>4</v>
      </c>
      <c r="E173" s="4">
        <v>8.708541666666678</v>
      </c>
      <c r="F173" s="4">
        <v>8.72</v>
      </c>
      <c r="G173" s="4">
        <v>8.7</v>
      </c>
    </row>
    <row r="174" spans="1:7" ht="12.75">
      <c r="A174" s="1">
        <v>2018</v>
      </c>
      <c r="B174" s="1" t="s">
        <v>14</v>
      </c>
      <c r="C174" s="1">
        <v>5</v>
      </c>
      <c r="E174" s="4">
        <v>8.686249999999982</v>
      </c>
      <c r="F174" s="4">
        <v>8.7</v>
      </c>
      <c r="G174" s="4">
        <v>8.68</v>
      </c>
    </row>
    <row r="175" spans="1:7" ht="12.75">
      <c r="A175" s="1">
        <v>2018</v>
      </c>
      <c r="B175" s="1" t="s">
        <v>14</v>
      </c>
      <c r="C175" s="1">
        <v>6</v>
      </c>
      <c r="E175" s="2">
        <v>8.66947916666666</v>
      </c>
      <c r="F175" s="2">
        <v>8.68</v>
      </c>
      <c r="G175" s="2">
        <v>8.66</v>
      </c>
    </row>
    <row r="176" spans="1:7" ht="12.75">
      <c r="A176" s="1">
        <v>2018</v>
      </c>
      <c r="B176" s="1" t="s">
        <v>14</v>
      </c>
      <c r="C176" s="1">
        <v>7</v>
      </c>
      <c r="E176" s="2">
        <v>8.674999999999994</v>
      </c>
      <c r="F176" s="2">
        <v>8.83</v>
      </c>
      <c r="G176" s="2">
        <v>8.64</v>
      </c>
    </row>
    <row r="177" spans="1:7" ht="12.75">
      <c r="A177" s="1">
        <v>2018</v>
      </c>
      <c r="B177" s="1" t="s">
        <v>14</v>
      </c>
      <c r="C177" s="1">
        <v>8</v>
      </c>
      <c r="E177" s="2">
        <v>8.745416666666674</v>
      </c>
      <c r="F177" s="2">
        <v>8.8</v>
      </c>
      <c r="G177" s="2">
        <v>8.72</v>
      </c>
    </row>
    <row r="178" spans="1:7" ht="12.75">
      <c r="A178" s="1">
        <v>2018</v>
      </c>
      <c r="B178" s="1" t="s">
        <v>14</v>
      </c>
      <c r="C178" s="1">
        <v>9</v>
      </c>
      <c r="E178" s="2">
        <v>8.70697916666668</v>
      </c>
      <c r="F178" s="2">
        <v>8.72</v>
      </c>
      <c r="G178" s="2">
        <v>8.69</v>
      </c>
    </row>
    <row r="179" spans="1:7" ht="12.75">
      <c r="A179" s="1">
        <v>2018</v>
      </c>
      <c r="B179" s="1" t="s">
        <v>14</v>
      </c>
      <c r="C179" s="1">
        <v>10</v>
      </c>
      <c r="E179" s="2">
        <v>8.686354166666662</v>
      </c>
      <c r="F179" s="2">
        <v>8.69</v>
      </c>
      <c r="G179" s="2">
        <v>8.68</v>
      </c>
    </row>
    <row r="180" spans="1:7" ht="12.75">
      <c r="A180" s="1">
        <v>2018</v>
      </c>
      <c r="B180" s="1" t="s">
        <v>14</v>
      </c>
      <c r="C180" s="1">
        <v>11</v>
      </c>
      <c r="E180" s="2">
        <v>8.72854166666668</v>
      </c>
      <c r="F180" s="2">
        <v>8.85</v>
      </c>
      <c r="G180" s="2">
        <v>8.66</v>
      </c>
    </row>
    <row r="181" spans="1:7" ht="12.75">
      <c r="A181" s="1">
        <v>2018</v>
      </c>
      <c r="B181" s="1" t="s">
        <v>14</v>
      </c>
      <c r="C181" s="1">
        <v>12</v>
      </c>
      <c r="E181" s="2">
        <v>8.825729166666669</v>
      </c>
      <c r="F181" s="2">
        <v>8.84</v>
      </c>
      <c r="G181" s="2">
        <v>8.81</v>
      </c>
    </row>
    <row r="182" spans="1:7" ht="12.75">
      <c r="A182" s="1">
        <v>2018</v>
      </c>
      <c r="B182" s="1" t="s">
        <v>14</v>
      </c>
      <c r="C182" s="1">
        <v>13</v>
      </c>
      <c r="E182" s="2">
        <v>8.872395833333334</v>
      </c>
      <c r="F182" s="2">
        <v>9.02</v>
      </c>
      <c r="G182" s="2">
        <v>8.81</v>
      </c>
    </row>
    <row r="183" spans="1:7" ht="12.75">
      <c r="A183" s="1">
        <v>2018</v>
      </c>
      <c r="B183" s="1" t="s">
        <v>14</v>
      </c>
      <c r="C183" s="1">
        <v>14</v>
      </c>
      <c r="E183" s="2">
        <v>8.96458333333333</v>
      </c>
      <c r="F183" s="2">
        <v>9.02</v>
      </c>
      <c r="G183" s="2">
        <v>8.91</v>
      </c>
    </row>
    <row r="184" spans="1:7" ht="12.75">
      <c r="A184" s="1">
        <v>2018</v>
      </c>
      <c r="B184" s="1" t="s">
        <v>14</v>
      </c>
      <c r="C184" s="1">
        <v>15</v>
      </c>
      <c r="E184" s="2">
        <v>8.862291666666682</v>
      </c>
      <c r="F184" s="2">
        <v>8.91</v>
      </c>
      <c r="G184" s="2">
        <v>8.83</v>
      </c>
    </row>
    <row r="185" spans="1:7" ht="12.75">
      <c r="A185" s="1">
        <v>2018</v>
      </c>
      <c r="B185" s="1" t="s">
        <v>14</v>
      </c>
      <c r="C185" s="1">
        <v>16</v>
      </c>
      <c r="E185" s="2">
        <v>8.806770833333319</v>
      </c>
      <c r="F185" s="2">
        <v>8.83</v>
      </c>
      <c r="G185" s="2">
        <v>8.79</v>
      </c>
    </row>
    <row r="186" spans="1:7" ht="12.75">
      <c r="A186" s="1">
        <v>2018</v>
      </c>
      <c r="B186" s="1" t="s">
        <v>14</v>
      </c>
      <c r="C186" s="1">
        <v>17</v>
      </c>
      <c r="E186" s="2">
        <v>8.772499999999988</v>
      </c>
      <c r="F186" s="2">
        <v>8.79</v>
      </c>
      <c r="G186" s="2">
        <v>8.76</v>
      </c>
    </row>
    <row r="187" spans="1:7" ht="12.75">
      <c r="A187" s="1">
        <v>2018</v>
      </c>
      <c r="B187" s="1" t="s">
        <v>14</v>
      </c>
      <c r="C187" s="1">
        <v>18</v>
      </c>
      <c r="E187" s="2">
        <v>8.744375000000007</v>
      </c>
      <c r="F187" s="2">
        <v>8.76</v>
      </c>
      <c r="G187" s="2">
        <v>8.73</v>
      </c>
    </row>
    <row r="188" spans="1:7" ht="12.75">
      <c r="A188" s="1">
        <v>2018</v>
      </c>
      <c r="B188" s="1" t="s">
        <v>14</v>
      </c>
      <c r="C188" s="1">
        <v>19</v>
      </c>
      <c r="E188" s="2">
        <v>8.720208333333353</v>
      </c>
      <c r="F188" s="2">
        <v>8.73</v>
      </c>
      <c r="G188" s="2">
        <v>8.71</v>
      </c>
    </row>
    <row r="189" spans="1:7" ht="12.75">
      <c r="A189" s="1">
        <v>2018</v>
      </c>
      <c r="B189" s="1" t="s">
        <v>14</v>
      </c>
      <c r="C189" s="1">
        <v>20</v>
      </c>
      <c r="E189" s="2">
        <v>8.69843750000002</v>
      </c>
      <c r="F189" s="2">
        <v>8.71</v>
      </c>
      <c r="G189" s="2">
        <v>8.69</v>
      </c>
    </row>
    <row r="190" spans="1:7" ht="12.75">
      <c r="A190" s="1">
        <v>2018</v>
      </c>
      <c r="B190" s="1" t="s">
        <v>14</v>
      </c>
      <c r="C190" s="1">
        <v>21</v>
      </c>
      <c r="E190" s="2">
        <v>8.678124999999985</v>
      </c>
      <c r="F190" s="2">
        <v>8.69</v>
      </c>
      <c r="G190" s="2">
        <v>8.67</v>
      </c>
    </row>
    <row r="191" spans="1:7" ht="12.75">
      <c r="A191" s="1">
        <v>2018</v>
      </c>
      <c r="B191" s="1" t="s">
        <v>14</v>
      </c>
      <c r="C191" s="1">
        <v>22</v>
      </c>
      <c r="E191" s="2">
        <v>8.666145833333326</v>
      </c>
      <c r="F191" s="2">
        <v>8.68</v>
      </c>
      <c r="G191" s="2">
        <v>8.66</v>
      </c>
    </row>
    <row r="192" spans="1:7" ht="12.75">
      <c r="A192" s="1">
        <v>2018</v>
      </c>
      <c r="B192" s="1" t="s">
        <v>14</v>
      </c>
      <c r="C192" s="1">
        <v>23</v>
      </c>
      <c r="E192" s="2">
        <v>8.654270833333323</v>
      </c>
      <c r="F192" s="2">
        <v>8.66</v>
      </c>
      <c r="G192" s="2">
        <v>8.64</v>
      </c>
    </row>
    <row r="193" spans="1:7" ht="12.75">
      <c r="A193" s="1">
        <v>2018</v>
      </c>
      <c r="B193" s="1" t="s">
        <v>14</v>
      </c>
      <c r="C193" s="1">
        <v>24</v>
      </c>
      <c r="E193" s="2">
        <v>8.693437499999993</v>
      </c>
      <c r="F193" s="2">
        <v>8.83</v>
      </c>
      <c r="G193" s="2">
        <v>8.63</v>
      </c>
    </row>
    <row r="194" spans="1:7" ht="12.75">
      <c r="A194" s="1">
        <v>2018</v>
      </c>
      <c r="B194" s="1" t="s">
        <v>14</v>
      </c>
      <c r="C194" s="1">
        <v>25</v>
      </c>
      <c r="E194" s="2">
        <v>8.770520833333324</v>
      </c>
      <c r="F194" s="2">
        <v>8.78</v>
      </c>
      <c r="G194" s="2">
        <v>8.75</v>
      </c>
    </row>
    <row r="195" spans="1:7" ht="12.75">
      <c r="A195" s="1">
        <v>2018</v>
      </c>
      <c r="B195" s="1" t="s">
        <v>14</v>
      </c>
      <c r="C195" s="1">
        <v>26</v>
      </c>
      <c r="E195" s="2">
        <v>8.756562499999996</v>
      </c>
      <c r="F195" s="2">
        <v>8.77</v>
      </c>
      <c r="G195" s="2">
        <v>8.75</v>
      </c>
    </row>
    <row r="196" spans="1:7" ht="12.75">
      <c r="A196" s="1">
        <v>2018</v>
      </c>
      <c r="B196" s="1" t="s">
        <v>14</v>
      </c>
      <c r="C196" s="1">
        <v>27</v>
      </c>
      <c r="E196" s="2">
        <v>8.74208333333334</v>
      </c>
      <c r="F196" s="2">
        <v>8.76</v>
      </c>
      <c r="G196" s="2">
        <v>8.73</v>
      </c>
    </row>
    <row r="197" spans="1:11" ht="12.75">
      <c r="A197" s="1">
        <v>2018</v>
      </c>
      <c r="B197" s="1" t="s">
        <v>14</v>
      </c>
      <c r="C197" s="1">
        <v>28</v>
      </c>
      <c r="E197" s="2">
        <v>8.718541666666686</v>
      </c>
      <c r="F197" s="2">
        <v>8.73</v>
      </c>
      <c r="G197" s="2">
        <v>8.71</v>
      </c>
      <c r="I197" t="s">
        <v>7</v>
      </c>
      <c r="K197" s="2">
        <f>AVERAGE(E170:E199)</f>
        <v>8.743885416666668</v>
      </c>
    </row>
    <row r="198" spans="1:11" ht="12.75">
      <c r="A198" s="1">
        <v>2018</v>
      </c>
      <c r="B198" s="1" t="s">
        <v>14</v>
      </c>
      <c r="C198" s="1">
        <v>29</v>
      </c>
      <c r="E198" s="4">
        <v>8.726666666666665</v>
      </c>
      <c r="F198" s="4">
        <v>8.75</v>
      </c>
      <c r="G198" s="4">
        <v>8.7</v>
      </c>
      <c r="I198" t="s">
        <v>8</v>
      </c>
      <c r="K198" s="2">
        <f>MAX(F170:F199)</f>
        <v>9.02</v>
      </c>
    </row>
    <row r="199" spans="1:11" ht="12.75">
      <c r="A199" s="1">
        <v>2018</v>
      </c>
      <c r="B199" s="1" t="s">
        <v>14</v>
      </c>
      <c r="C199" s="1">
        <v>30</v>
      </c>
      <c r="E199" s="4">
        <v>8.738854166666677</v>
      </c>
      <c r="F199" s="4">
        <v>8.75</v>
      </c>
      <c r="G199" s="4">
        <v>8.73</v>
      </c>
      <c r="I199" t="s">
        <v>9</v>
      </c>
      <c r="K199" s="2">
        <f>MIN(G170:G199)</f>
        <v>8.63</v>
      </c>
    </row>
    <row r="202" spans="1:7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</row>
    <row r="203" spans="1:15" ht="12.75">
      <c r="A203" s="1">
        <v>2018</v>
      </c>
      <c r="B203" s="1" t="s">
        <v>15</v>
      </c>
      <c r="C203" s="1">
        <v>1</v>
      </c>
      <c r="E203" s="2">
        <v>8.742291666666672</v>
      </c>
      <c r="F203" s="2">
        <v>8.88</v>
      </c>
      <c r="G203" s="2">
        <v>8.69</v>
      </c>
      <c r="M203" s="2"/>
      <c r="N203" s="2"/>
      <c r="O203" s="2"/>
    </row>
    <row r="204" spans="1:15" ht="12.75">
      <c r="A204" s="1">
        <v>2018</v>
      </c>
      <c r="B204" s="1" t="s">
        <v>15</v>
      </c>
      <c r="C204" s="1">
        <v>2</v>
      </c>
      <c r="E204" s="2">
        <v>8.869895833333336</v>
      </c>
      <c r="F204" s="2">
        <v>8.88</v>
      </c>
      <c r="G204" s="2">
        <v>8.86</v>
      </c>
      <c r="M204" s="2"/>
      <c r="N204" s="2"/>
      <c r="O204" s="2"/>
    </row>
    <row r="205" spans="1:15" ht="12.75">
      <c r="A205" s="1">
        <v>2018</v>
      </c>
      <c r="B205" s="1" t="s">
        <v>15</v>
      </c>
      <c r="C205" s="1">
        <v>3</v>
      </c>
      <c r="E205" s="2">
        <v>9.036145833333341</v>
      </c>
      <c r="F205" s="2">
        <v>9.71</v>
      </c>
      <c r="G205" s="2">
        <v>8.83</v>
      </c>
      <c r="M205" s="2"/>
      <c r="N205" s="2"/>
      <c r="O205" s="2"/>
    </row>
    <row r="206" spans="1:15" ht="12.75">
      <c r="A206" s="1">
        <v>2018</v>
      </c>
      <c r="B206" s="1" t="s">
        <v>15</v>
      </c>
      <c r="C206" s="1">
        <v>4</v>
      </c>
      <c r="E206" s="2">
        <v>9.367604166666665</v>
      </c>
      <c r="F206" s="2">
        <v>9.55</v>
      </c>
      <c r="G206" s="2">
        <v>9.25</v>
      </c>
      <c r="M206" s="2"/>
      <c r="N206" s="2"/>
      <c r="O206" s="2"/>
    </row>
    <row r="207" spans="1:15" ht="12.75">
      <c r="A207" s="1">
        <v>2018</v>
      </c>
      <c r="B207" s="1" t="s">
        <v>15</v>
      </c>
      <c r="C207" s="1">
        <v>5</v>
      </c>
      <c r="E207" s="2">
        <v>9.143645833333343</v>
      </c>
      <c r="F207" s="2">
        <v>9.25</v>
      </c>
      <c r="G207" s="2">
        <v>9.06</v>
      </c>
      <c r="M207" s="2"/>
      <c r="N207" s="2"/>
      <c r="O207" s="2"/>
    </row>
    <row r="208" spans="1:15" ht="12.75">
      <c r="A208" s="1">
        <v>2018</v>
      </c>
      <c r="B208" s="1" t="s">
        <v>15</v>
      </c>
      <c r="C208" s="1">
        <v>6</v>
      </c>
      <c r="E208" s="2">
        <v>9.007291666666669</v>
      </c>
      <c r="F208" s="2">
        <v>9.06</v>
      </c>
      <c r="G208" s="2">
        <v>8.97</v>
      </c>
      <c r="M208" s="2"/>
      <c r="N208" s="2"/>
      <c r="O208" s="2"/>
    </row>
    <row r="209" spans="1:15" ht="12.75">
      <c r="A209" s="1">
        <v>2018</v>
      </c>
      <c r="B209" s="1" t="s">
        <v>15</v>
      </c>
      <c r="C209" s="1">
        <v>7</v>
      </c>
      <c r="E209" s="2">
        <v>8.93187499999999</v>
      </c>
      <c r="F209" s="2">
        <v>8.98</v>
      </c>
      <c r="G209" s="2">
        <v>8.89</v>
      </c>
      <c r="M209" s="2"/>
      <c r="N209" s="2"/>
      <c r="O209" s="2"/>
    </row>
    <row r="210" spans="1:15" ht="12.75">
      <c r="A210" s="1">
        <v>2018</v>
      </c>
      <c r="B210" s="1" t="s">
        <v>15</v>
      </c>
      <c r="C210" s="1">
        <v>8</v>
      </c>
      <c r="E210" s="2">
        <v>8.858750000000017</v>
      </c>
      <c r="F210" s="2">
        <v>8.89</v>
      </c>
      <c r="G210" s="2">
        <v>8.83</v>
      </c>
      <c r="M210" s="2"/>
      <c r="N210" s="2"/>
      <c r="O210" s="2"/>
    </row>
    <row r="211" spans="1:15" ht="12.75">
      <c r="A211" s="1">
        <v>2018</v>
      </c>
      <c r="B211" s="1" t="s">
        <v>15</v>
      </c>
      <c r="C211" s="1">
        <v>9</v>
      </c>
      <c r="E211" s="2">
        <v>8.819166666666655</v>
      </c>
      <c r="F211" s="2">
        <v>8.83</v>
      </c>
      <c r="G211" s="2">
        <v>8.8</v>
      </c>
      <c r="M211" s="2"/>
      <c r="N211" s="2"/>
      <c r="O211" s="2"/>
    </row>
    <row r="212" spans="1:15" ht="12.75">
      <c r="A212" s="1">
        <v>2018</v>
      </c>
      <c r="B212" s="1" t="s">
        <v>15</v>
      </c>
      <c r="C212" s="1">
        <v>10</v>
      </c>
      <c r="E212" s="2">
        <v>8.796770833333325</v>
      </c>
      <c r="F212" s="2">
        <v>8.81</v>
      </c>
      <c r="G212" s="2">
        <v>8.78</v>
      </c>
      <c r="M212" s="2"/>
      <c r="N212" s="2"/>
      <c r="O212" s="2"/>
    </row>
    <row r="213" spans="1:15" ht="12.75">
      <c r="A213" s="1">
        <v>2018</v>
      </c>
      <c r="B213" s="1" t="s">
        <v>15</v>
      </c>
      <c r="C213" s="1">
        <v>11</v>
      </c>
      <c r="E213" s="2">
        <v>8.781562499999987</v>
      </c>
      <c r="F213" s="2">
        <v>8.8</v>
      </c>
      <c r="G213" s="2">
        <v>8.77</v>
      </c>
      <c r="M213" s="2"/>
      <c r="N213" s="2"/>
      <c r="O213" s="2"/>
    </row>
    <row r="214" spans="1:15" ht="12.75">
      <c r="A214" s="1">
        <v>2018</v>
      </c>
      <c r="B214" s="1" t="s">
        <v>15</v>
      </c>
      <c r="C214" s="1">
        <v>12</v>
      </c>
      <c r="E214" s="2">
        <v>8.77677083333331</v>
      </c>
      <c r="F214" s="2">
        <v>8.8</v>
      </c>
      <c r="G214" s="2">
        <v>8.76</v>
      </c>
      <c r="M214" s="2"/>
      <c r="N214" s="2"/>
      <c r="O214" s="2"/>
    </row>
    <row r="215" spans="1:15" ht="12.75">
      <c r="A215" s="1">
        <v>2018</v>
      </c>
      <c r="B215" s="1" t="s">
        <v>15</v>
      </c>
      <c r="C215" s="1">
        <v>13</v>
      </c>
      <c r="E215" s="2">
        <v>8.775624999999986</v>
      </c>
      <c r="F215" s="2">
        <v>8.79</v>
      </c>
      <c r="G215" s="2">
        <v>8.76</v>
      </c>
      <c r="M215" s="2"/>
      <c r="N215" s="2"/>
      <c r="O215" s="2"/>
    </row>
    <row r="216" spans="1:15" ht="12.75">
      <c r="A216" s="1">
        <v>2018</v>
      </c>
      <c r="B216" s="1" t="s">
        <v>15</v>
      </c>
      <c r="C216" s="1">
        <v>14</v>
      </c>
      <c r="E216" s="2">
        <v>8.747812500000004</v>
      </c>
      <c r="F216" s="2">
        <v>8.76</v>
      </c>
      <c r="G216" s="2">
        <v>8.74</v>
      </c>
      <c r="M216" s="2"/>
      <c r="N216" s="2"/>
      <c r="O216" s="2"/>
    </row>
    <row r="217" spans="1:15" ht="12.75">
      <c r="A217" s="1">
        <v>2018</v>
      </c>
      <c r="B217" s="1" t="s">
        <v>15</v>
      </c>
      <c r="C217" s="1">
        <v>15</v>
      </c>
      <c r="E217" s="3">
        <v>8.749583333333332</v>
      </c>
      <c r="F217" s="3">
        <v>8.77</v>
      </c>
      <c r="G217" s="3">
        <v>8.73</v>
      </c>
      <c r="M217" s="2"/>
      <c r="N217" s="2"/>
      <c r="O217" s="2"/>
    </row>
    <row r="218" spans="1:15" ht="12.75">
      <c r="A218" s="1">
        <v>2018</v>
      </c>
      <c r="B218" s="1" t="s">
        <v>15</v>
      </c>
      <c r="C218" s="1">
        <v>16</v>
      </c>
      <c r="E218" s="2">
        <v>8.754374999999998</v>
      </c>
      <c r="F218" s="2">
        <v>8.77</v>
      </c>
      <c r="G218" s="2">
        <v>8.74</v>
      </c>
      <c r="M218" s="2"/>
      <c r="N218" s="2"/>
      <c r="O218" s="2"/>
    </row>
    <row r="219" spans="1:15" ht="12.75">
      <c r="A219" s="1">
        <v>2018</v>
      </c>
      <c r="B219" s="1" t="s">
        <v>15</v>
      </c>
      <c r="C219" s="1">
        <v>17</v>
      </c>
      <c r="E219" s="2">
        <v>8.730312500000016</v>
      </c>
      <c r="F219" s="2">
        <v>8.74</v>
      </c>
      <c r="G219" s="2">
        <v>8.72</v>
      </c>
      <c r="M219" s="2"/>
      <c r="N219" s="2"/>
      <c r="O219" s="2"/>
    </row>
    <row r="220" spans="1:15" ht="12.75">
      <c r="A220" s="1">
        <v>2018</v>
      </c>
      <c r="B220" s="1" t="s">
        <v>15</v>
      </c>
      <c r="C220" s="1">
        <v>18</v>
      </c>
      <c r="E220" s="2">
        <v>8.705833333333347</v>
      </c>
      <c r="F220" s="2">
        <v>8.72</v>
      </c>
      <c r="G220" s="2">
        <v>8.7</v>
      </c>
      <c r="M220" s="2"/>
      <c r="N220" s="2"/>
      <c r="O220" s="2"/>
    </row>
    <row r="221" spans="1:15" ht="12.75">
      <c r="A221" s="1">
        <v>2018</v>
      </c>
      <c r="B221" s="1" t="s">
        <v>15</v>
      </c>
      <c r="C221" s="1">
        <v>19</v>
      </c>
      <c r="E221" s="2">
        <v>8.686041666666647</v>
      </c>
      <c r="F221" s="2">
        <v>8.7</v>
      </c>
      <c r="G221" s="2">
        <v>8.68</v>
      </c>
      <c r="M221" s="2"/>
      <c r="N221" s="2"/>
      <c r="O221" s="2"/>
    </row>
    <row r="222" spans="1:15" ht="12.75">
      <c r="A222" s="1">
        <v>2018</v>
      </c>
      <c r="B222" s="1" t="s">
        <v>15</v>
      </c>
      <c r="C222" s="1">
        <v>20</v>
      </c>
      <c r="E222" s="2">
        <v>8.675208333333321</v>
      </c>
      <c r="F222" s="2">
        <v>8.68</v>
      </c>
      <c r="G222" s="2">
        <v>8.67</v>
      </c>
      <c r="M222" s="2"/>
      <c r="N222" s="2"/>
      <c r="O222" s="2"/>
    </row>
    <row r="223" spans="1:15" ht="12.75">
      <c r="A223" s="1">
        <v>2018</v>
      </c>
      <c r="B223" s="1" t="s">
        <v>15</v>
      </c>
      <c r="C223" s="1">
        <v>21</v>
      </c>
      <c r="E223" s="2">
        <v>8.682291666666664</v>
      </c>
      <c r="F223" s="2">
        <v>8.69</v>
      </c>
      <c r="G223" s="2">
        <v>8.68</v>
      </c>
      <c r="M223" s="2"/>
      <c r="N223" s="2"/>
      <c r="O223" s="2"/>
    </row>
    <row r="224" spans="1:15" ht="12.75">
      <c r="A224" s="1">
        <v>2018</v>
      </c>
      <c r="B224" s="1" t="s">
        <v>15</v>
      </c>
      <c r="C224" s="1">
        <v>22</v>
      </c>
      <c r="E224" s="2">
        <v>8.674270833333322</v>
      </c>
      <c r="F224" s="2">
        <v>8.68</v>
      </c>
      <c r="G224" s="2">
        <v>8.67</v>
      </c>
      <c r="M224" s="2"/>
      <c r="N224" s="2"/>
      <c r="O224" s="2"/>
    </row>
    <row r="225" spans="1:15" ht="12.75">
      <c r="A225" s="1">
        <v>2018</v>
      </c>
      <c r="B225" s="1" t="s">
        <v>15</v>
      </c>
      <c r="C225" s="1">
        <v>23</v>
      </c>
      <c r="E225" s="2">
        <v>8.660624999999994</v>
      </c>
      <c r="F225" s="2">
        <v>8.67</v>
      </c>
      <c r="G225" s="2">
        <v>8.66</v>
      </c>
      <c r="M225" s="2"/>
      <c r="N225" s="2"/>
      <c r="O225" s="2"/>
    </row>
    <row r="226" spans="1:15" ht="12.75">
      <c r="A226" s="1">
        <v>2018</v>
      </c>
      <c r="B226" s="1" t="s">
        <v>15</v>
      </c>
      <c r="C226" s="1">
        <v>24</v>
      </c>
      <c r="E226" s="2">
        <v>8.65864583333333</v>
      </c>
      <c r="F226" s="2">
        <v>8.67</v>
      </c>
      <c r="G226" s="2">
        <v>8.65</v>
      </c>
      <c r="M226" s="2"/>
      <c r="N226" s="2"/>
      <c r="O226" s="2"/>
    </row>
    <row r="227" spans="1:15" ht="12.75">
      <c r="A227" s="1">
        <v>2018</v>
      </c>
      <c r="B227" s="1" t="s">
        <v>15</v>
      </c>
      <c r="C227" s="1">
        <v>25</v>
      </c>
      <c r="E227" s="2">
        <v>8.646979166666656</v>
      </c>
      <c r="F227" s="2">
        <v>8.66</v>
      </c>
      <c r="G227" s="2">
        <v>8.64</v>
      </c>
      <c r="M227" s="2"/>
      <c r="N227" s="2"/>
      <c r="O227" s="2"/>
    </row>
    <row r="228" spans="1:15" ht="12.75">
      <c r="A228" s="1">
        <v>2018</v>
      </c>
      <c r="B228" s="1" t="s">
        <v>15</v>
      </c>
      <c r="C228" s="1">
        <v>26</v>
      </c>
      <c r="E228" s="2">
        <v>8.629166666666665</v>
      </c>
      <c r="F228" s="2">
        <v>8.64</v>
      </c>
      <c r="G228" s="2">
        <v>8.62</v>
      </c>
      <c r="M228" s="2"/>
      <c r="N228" s="2"/>
      <c r="O228" s="2"/>
    </row>
    <row r="229" spans="1:15" ht="12.75">
      <c r="A229" s="1">
        <v>2018</v>
      </c>
      <c r="B229" s="1" t="s">
        <v>15</v>
      </c>
      <c r="C229" s="1">
        <v>27</v>
      </c>
      <c r="E229" s="2">
        <v>8.613333333333342</v>
      </c>
      <c r="F229" s="2">
        <v>8.62</v>
      </c>
      <c r="G229" s="2">
        <v>8.6</v>
      </c>
      <c r="M229" s="2"/>
      <c r="N229" s="2"/>
      <c r="O229" s="2"/>
    </row>
    <row r="230" spans="1:15" ht="12.75">
      <c r="A230" s="1">
        <v>2018</v>
      </c>
      <c r="B230" s="1" t="s">
        <v>15</v>
      </c>
      <c r="C230" s="1">
        <v>28</v>
      </c>
      <c r="E230" s="2">
        <v>8.606354166666682</v>
      </c>
      <c r="F230" s="2">
        <v>8.62</v>
      </c>
      <c r="G230" s="2">
        <v>8.6</v>
      </c>
      <c r="M230" s="2"/>
      <c r="N230" s="2"/>
      <c r="O230" s="2"/>
    </row>
    <row r="231" spans="1:15" ht="12.75">
      <c r="A231" s="1">
        <v>2018</v>
      </c>
      <c r="B231" s="1" t="s">
        <v>15</v>
      </c>
      <c r="C231" s="1">
        <v>29</v>
      </c>
      <c r="E231" s="2">
        <v>8.59968750000001</v>
      </c>
      <c r="F231" s="2">
        <v>8.61</v>
      </c>
      <c r="G231" s="2">
        <v>8.59</v>
      </c>
      <c r="J231" t="s">
        <v>7</v>
      </c>
      <c r="L231" s="2">
        <f>AVERAGE(E203:E233)</f>
        <v>8.778774305555554</v>
      </c>
      <c r="M231" s="2"/>
      <c r="N231" s="2"/>
      <c r="O231" s="2"/>
    </row>
    <row r="232" spans="1:18" ht="12.75">
      <c r="A232" s="1">
        <v>2018</v>
      </c>
      <c r="B232" s="1" t="s">
        <v>15</v>
      </c>
      <c r="C232" s="1">
        <v>30</v>
      </c>
      <c r="E232" s="2">
        <v>8.635312499999996</v>
      </c>
      <c r="F232" s="2">
        <v>8.69</v>
      </c>
      <c r="G232" s="2">
        <v>8.6</v>
      </c>
      <c r="J232" t="s">
        <v>8</v>
      </c>
      <c r="L232" s="2">
        <f>MAX(F203:F233)</f>
        <v>9.71</v>
      </c>
      <c r="M232" s="2"/>
      <c r="N232" s="2"/>
      <c r="O232" s="2"/>
      <c r="P232" s="2"/>
      <c r="Q232" s="2"/>
      <c r="R232" s="2"/>
    </row>
    <row r="233" spans="1:18" ht="12.75">
      <c r="A233" s="1">
        <v>2018</v>
      </c>
      <c r="B233" s="1" t="s">
        <v>15</v>
      </c>
      <c r="C233" s="1">
        <v>31</v>
      </c>
      <c r="E233" s="2"/>
      <c r="F233" s="2"/>
      <c r="G233" s="2"/>
      <c r="J233" t="s">
        <v>9</v>
      </c>
      <c r="L233" s="2">
        <f>MIN(G203:G233)</f>
        <v>8.59</v>
      </c>
      <c r="M233" s="2"/>
      <c r="N233" s="2"/>
      <c r="O233" s="2"/>
      <c r="P233" s="2"/>
      <c r="Q233" s="2"/>
      <c r="R233" s="2"/>
    </row>
    <row r="234" spans="16:18" ht="12.75">
      <c r="P234" s="2"/>
      <c r="Q234" s="2"/>
      <c r="R234" s="2"/>
    </row>
    <row r="235" spans="16:18" ht="12.75">
      <c r="P235" s="2"/>
      <c r="Q235" s="2"/>
      <c r="R235" s="2"/>
    </row>
    <row r="236" spans="1:18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  <c r="P236" s="2"/>
      <c r="Q236" s="2"/>
      <c r="R236" s="2"/>
    </row>
    <row r="237" spans="1:18" ht="12.75">
      <c r="A237" s="1">
        <v>2018</v>
      </c>
      <c r="B237" s="1" t="s">
        <v>16</v>
      </c>
      <c r="C237" s="1">
        <v>1</v>
      </c>
      <c r="E237" s="4">
        <v>8.71072916666667</v>
      </c>
      <c r="F237" s="4">
        <v>8.74</v>
      </c>
      <c r="G237" s="4">
        <v>8.69</v>
      </c>
      <c r="P237" s="2"/>
      <c r="Q237" s="2"/>
      <c r="R237" s="2"/>
    </row>
    <row r="238" spans="1:18" ht="12.75">
      <c r="A238" s="1">
        <v>2018</v>
      </c>
      <c r="B238" s="1" t="s">
        <v>16</v>
      </c>
      <c r="C238" s="1">
        <v>2</v>
      </c>
      <c r="E238" s="4">
        <v>8.740729166666684</v>
      </c>
      <c r="F238" s="4">
        <v>8.85</v>
      </c>
      <c r="G238" s="4">
        <v>8.7</v>
      </c>
      <c r="P238" s="2"/>
      <c r="Q238" s="2"/>
      <c r="R238" s="2"/>
    </row>
    <row r="239" spans="1:18" ht="12.75">
      <c r="A239" s="1">
        <v>2018</v>
      </c>
      <c r="B239" s="1" t="s">
        <v>16</v>
      </c>
      <c r="C239" s="1">
        <v>3</v>
      </c>
      <c r="E239" s="4">
        <v>8.79104166666666</v>
      </c>
      <c r="F239" s="4">
        <v>8.84</v>
      </c>
      <c r="G239" s="4">
        <v>8.77</v>
      </c>
      <c r="P239" s="2"/>
      <c r="Q239" s="2"/>
      <c r="R239" s="2"/>
    </row>
    <row r="240" spans="1:18" ht="12.75">
      <c r="A240" s="1">
        <v>2018</v>
      </c>
      <c r="B240" s="1" t="s">
        <v>16</v>
      </c>
      <c r="C240" s="1">
        <v>4</v>
      </c>
      <c r="E240" s="4">
        <v>8.779479166666649</v>
      </c>
      <c r="F240" s="4">
        <v>8.79</v>
      </c>
      <c r="G240" s="4">
        <v>8.77</v>
      </c>
      <c r="P240" s="2"/>
      <c r="Q240" s="2"/>
      <c r="R240" s="2"/>
    </row>
    <row r="241" spans="1:18" ht="12.75">
      <c r="A241" s="1">
        <v>2018</v>
      </c>
      <c r="B241" s="1" t="s">
        <v>16</v>
      </c>
      <c r="C241" s="1">
        <v>5</v>
      </c>
      <c r="E241" s="4">
        <v>8.770520833333324</v>
      </c>
      <c r="F241" s="4">
        <v>8.78</v>
      </c>
      <c r="G241" s="4">
        <v>8.76</v>
      </c>
      <c r="P241" s="2"/>
      <c r="Q241" s="2"/>
      <c r="R241" s="2"/>
    </row>
    <row r="242" spans="1:18" ht="12.75">
      <c r="A242" s="1">
        <v>2018</v>
      </c>
      <c r="B242" s="1" t="s">
        <v>16</v>
      </c>
      <c r="C242" s="1">
        <v>6</v>
      </c>
      <c r="E242" s="2">
        <v>8.74427083333334</v>
      </c>
      <c r="F242" s="2">
        <v>8.76</v>
      </c>
      <c r="G242" s="2">
        <v>8.73</v>
      </c>
      <c r="P242" s="2"/>
      <c r="Q242" s="2"/>
      <c r="R242" s="2"/>
    </row>
    <row r="243" spans="1:18" ht="12.75">
      <c r="A243" s="1">
        <v>2018</v>
      </c>
      <c r="B243" s="1" t="s">
        <v>16</v>
      </c>
      <c r="C243" s="1">
        <v>7</v>
      </c>
      <c r="E243" s="2">
        <v>8.725000000000005</v>
      </c>
      <c r="F243" s="2">
        <v>8.74</v>
      </c>
      <c r="G243" s="2">
        <v>8.7</v>
      </c>
      <c r="P243" s="2"/>
      <c r="Q243" s="2"/>
      <c r="R243" s="2"/>
    </row>
    <row r="244" spans="1:18" ht="12.75">
      <c r="A244" s="1">
        <v>2018</v>
      </c>
      <c r="B244" s="1" t="s">
        <v>16</v>
      </c>
      <c r="C244" s="1">
        <v>8</v>
      </c>
      <c r="E244" s="2">
        <v>8.729791666666683</v>
      </c>
      <c r="F244" s="2">
        <v>8.74</v>
      </c>
      <c r="G244" s="2">
        <v>8.71</v>
      </c>
      <c r="P244" s="2"/>
      <c r="Q244" s="2"/>
      <c r="R244" s="2"/>
    </row>
    <row r="245" spans="1:18" ht="12.75">
      <c r="A245" s="1">
        <v>2018</v>
      </c>
      <c r="B245" s="1" t="s">
        <v>16</v>
      </c>
      <c r="C245" s="1">
        <v>9</v>
      </c>
      <c r="E245" s="2">
        <v>8.701562500000017</v>
      </c>
      <c r="F245" s="2">
        <v>8.71</v>
      </c>
      <c r="G245" s="2">
        <v>8.69</v>
      </c>
      <c r="P245" s="2"/>
      <c r="Q245" s="2"/>
      <c r="R245" s="2"/>
    </row>
    <row r="246" spans="1:18" ht="12.75">
      <c r="A246" s="1">
        <v>2018</v>
      </c>
      <c r="B246" s="1" t="s">
        <v>16</v>
      </c>
      <c r="C246" s="1">
        <v>10</v>
      </c>
      <c r="E246" s="4">
        <v>8.680208333333319</v>
      </c>
      <c r="F246" s="4">
        <v>8.69</v>
      </c>
      <c r="G246" s="4">
        <v>8.67</v>
      </c>
      <c r="P246" s="2"/>
      <c r="Q246" s="2"/>
      <c r="R246" s="2"/>
    </row>
    <row r="247" spans="1:18" ht="12.75">
      <c r="A247" s="1">
        <v>2018</v>
      </c>
      <c r="B247" s="1" t="s">
        <v>16</v>
      </c>
      <c r="C247" s="1">
        <v>11</v>
      </c>
      <c r="E247" s="4">
        <v>8.689062500000022</v>
      </c>
      <c r="F247" s="4">
        <v>8.73</v>
      </c>
      <c r="G247" s="4">
        <v>8.66</v>
      </c>
      <c r="P247" s="2"/>
      <c r="Q247" s="2"/>
      <c r="R247" s="2"/>
    </row>
    <row r="248" spans="1:18" ht="12.75">
      <c r="A248" s="1">
        <v>2018</v>
      </c>
      <c r="B248" s="1" t="s">
        <v>16</v>
      </c>
      <c r="C248" s="1">
        <v>12</v>
      </c>
      <c r="E248" s="4">
        <v>8.696979166666683</v>
      </c>
      <c r="F248" s="4">
        <v>8.7</v>
      </c>
      <c r="G248" s="4">
        <v>8.69</v>
      </c>
      <c r="P248" s="2"/>
      <c r="Q248" s="2"/>
      <c r="R248" s="2"/>
    </row>
    <row r="249" spans="1:18" ht="12.75">
      <c r="A249" s="1">
        <v>2018</v>
      </c>
      <c r="B249" s="1" t="s">
        <v>16</v>
      </c>
      <c r="C249" s="1">
        <v>13</v>
      </c>
      <c r="E249" s="2">
        <v>8.691979166666686</v>
      </c>
      <c r="F249" s="2">
        <v>8.7</v>
      </c>
      <c r="G249" s="2">
        <v>8.68</v>
      </c>
      <c r="P249" s="2"/>
      <c r="Q249" s="2"/>
      <c r="R249" s="2"/>
    </row>
    <row r="250" spans="1:18" ht="12.75">
      <c r="A250" s="1">
        <v>2018</v>
      </c>
      <c r="B250" s="1" t="s">
        <v>16</v>
      </c>
      <c r="C250" s="1">
        <v>14</v>
      </c>
      <c r="E250" s="2">
        <v>8.684583333333315</v>
      </c>
      <c r="F250" s="2">
        <v>8.69</v>
      </c>
      <c r="G250" s="2">
        <v>8.68</v>
      </c>
      <c r="P250" s="2"/>
      <c r="Q250" s="2"/>
      <c r="R250" s="2"/>
    </row>
    <row r="251" spans="1:18" ht="12.75">
      <c r="A251" s="1">
        <v>2018</v>
      </c>
      <c r="B251" s="1" t="s">
        <v>16</v>
      </c>
      <c r="C251" s="1">
        <v>15</v>
      </c>
      <c r="E251" s="2">
        <v>8.681354166666683</v>
      </c>
      <c r="F251" s="2">
        <v>8.71</v>
      </c>
      <c r="G251" s="2">
        <v>8.67</v>
      </c>
      <c r="P251" s="2"/>
      <c r="Q251" s="2"/>
      <c r="R251" s="2"/>
    </row>
    <row r="252" spans="1:18" ht="12.75">
      <c r="A252" s="1">
        <v>2018</v>
      </c>
      <c r="B252" s="1" t="s">
        <v>16</v>
      </c>
      <c r="C252" s="1">
        <v>16</v>
      </c>
      <c r="E252" s="2">
        <v>8.68687500000001</v>
      </c>
      <c r="F252" s="2">
        <v>8.72</v>
      </c>
      <c r="G252" s="2">
        <v>8.67</v>
      </c>
      <c r="P252" s="2"/>
      <c r="Q252" s="2"/>
      <c r="R252" s="2"/>
    </row>
    <row r="253" spans="1:18" ht="12.75">
      <c r="A253" s="1">
        <v>2018</v>
      </c>
      <c r="B253" s="1" t="s">
        <v>16</v>
      </c>
      <c r="C253" s="1">
        <v>17</v>
      </c>
      <c r="E253" s="2">
        <v>8.699687500000014</v>
      </c>
      <c r="F253" s="2">
        <v>8.71</v>
      </c>
      <c r="G253" s="2">
        <v>8.68</v>
      </c>
      <c r="P253" s="2"/>
      <c r="Q253" s="2"/>
      <c r="R253" s="2"/>
    </row>
    <row r="254" spans="1:18" ht="12.75">
      <c r="A254" s="1">
        <v>2018</v>
      </c>
      <c r="B254" s="1" t="s">
        <v>16</v>
      </c>
      <c r="C254" s="1">
        <v>18</v>
      </c>
      <c r="E254" s="2">
        <v>8.760312500000001</v>
      </c>
      <c r="F254" s="2">
        <v>8.92</v>
      </c>
      <c r="G254" s="2">
        <v>8.71</v>
      </c>
      <c r="P254" s="2"/>
      <c r="Q254" s="2"/>
      <c r="R254" s="2"/>
    </row>
    <row r="255" spans="1:18" ht="12.75">
      <c r="A255" s="1">
        <v>2018</v>
      </c>
      <c r="B255" s="1" t="s">
        <v>16</v>
      </c>
      <c r="C255" s="1">
        <v>19</v>
      </c>
      <c r="E255" s="4">
        <v>8.956770833333318</v>
      </c>
      <c r="F255" s="4">
        <v>9.06</v>
      </c>
      <c r="G255" s="4">
        <v>8.88</v>
      </c>
      <c r="P255" s="2"/>
      <c r="Q255" s="2"/>
      <c r="R255" s="2"/>
    </row>
    <row r="256" spans="1:18" ht="12.75">
      <c r="A256" s="1">
        <v>2018</v>
      </c>
      <c r="B256" s="1" t="s">
        <v>16</v>
      </c>
      <c r="C256" s="1">
        <v>20</v>
      </c>
      <c r="E256" s="2">
        <v>8.964583333333337</v>
      </c>
      <c r="F256" s="2">
        <v>9.01</v>
      </c>
      <c r="G256" s="2">
        <v>8.92</v>
      </c>
      <c r="P256" s="2"/>
      <c r="Q256" s="2"/>
      <c r="R256" s="2"/>
    </row>
    <row r="257" spans="1:18" ht="12.75">
      <c r="A257" s="1">
        <v>2018</v>
      </c>
      <c r="B257" s="1" t="s">
        <v>16</v>
      </c>
      <c r="C257" s="1">
        <v>21</v>
      </c>
      <c r="E257" s="2">
        <v>8.905312500000003</v>
      </c>
      <c r="F257" s="2">
        <v>8.96</v>
      </c>
      <c r="G257" s="2">
        <v>8.86</v>
      </c>
      <c r="P257" s="2"/>
      <c r="Q257" s="2"/>
      <c r="R257" s="2"/>
    </row>
    <row r="258" spans="1:18" ht="12.75">
      <c r="A258" s="1">
        <v>2018</v>
      </c>
      <c r="B258" s="1" t="s">
        <v>16</v>
      </c>
      <c r="C258" s="1">
        <v>22</v>
      </c>
      <c r="E258" s="2">
        <v>8.831354166666676</v>
      </c>
      <c r="F258" s="2">
        <v>8.86</v>
      </c>
      <c r="G258" s="2">
        <v>8.81</v>
      </c>
      <c r="P258" s="2"/>
      <c r="Q258" s="2"/>
      <c r="R258" s="2"/>
    </row>
    <row r="259" spans="1:18" ht="12.75">
      <c r="A259" s="1">
        <v>2018</v>
      </c>
      <c r="B259" s="1" t="s">
        <v>16</v>
      </c>
      <c r="C259" s="1">
        <v>23</v>
      </c>
      <c r="E259" s="2">
        <v>8.796770833333325</v>
      </c>
      <c r="F259" s="2">
        <v>8.81</v>
      </c>
      <c r="G259" s="2">
        <v>8.78</v>
      </c>
      <c r="P259" s="2"/>
      <c r="Q259" s="2"/>
      <c r="R259" s="2"/>
    </row>
    <row r="260" spans="1:18" ht="12.75">
      <c r="A260" s="1">
        <v>2018</v>
      </c>
      <c r="B260" s="1" t="s">
        <v>16</v>
      </c>
      <c r="C260" s="1">
        <v>24</v>
      </c>
      <c r="E260" s="2">
        <v>8.777083333333325</v>
      </c>
      <c r="F260" s="2">
        <v>8.83</v>
      </c>
      <c r="G260" s="2">
        <v>8.75</v>
      </c>
      <c r="P260" s="2"/>
      <c r="Q260" s="2"/>
      <c r="R260" s="2"/>
    </row>
    <row r="261" spans="1:18" ht="12.75">
      <c r="A261" s="1">
        <v>2018</v>
      </c>
      <c r="B261" s="1" t="s">
        <v>16</v>
      </c>
      <c r="C261" s="1">
        <v>25</v>
      </c>
      <c r="E261" s="2">
        <v>8.928229166666664</v>
      </c>
      <c r="F261" s="2">
        <v>9.13</v>
      </c>
      <c r="G261" s="2">
        <v>8.82</v>
      </c>
      <c r="P261" s="2"/>
      <c r="Q261" s="2"/>
      <c r="R261" s="2"/>
    </row>
    <row r="262" spans="1:18" ht="12.75">
      <c r="A262" s="1">
        <v>2018</v>
      </c>
      <c r="B262" s="1" t="s">
        <v>16</v>
      </c>
      <c r="C262" s="1">
        <v>26</v>
      </c>
      <c r="E262" s="3">
        <v>9.03822916666666</v>
      </c>
      <c r="F262" s="3">
        <v>9.1</v>
      </c>
      <c r="G262" s="3">
        <v>9</v>
      </c>
      <c r="P262" s="2"/>
      <c r="Q262" s="2"/>
      <c r="R262" s="2"/>
    </row>
    <row r="263" spans="1:7" ht="12.75">
      <c r="A263" s="1">
        <v>2018</v>
      </c>
      <c r="B263" s="1" t="s">
        <v>16</v>
      </c>
      <c r="C263" s="1">
        <v>27</v>
      </c>
      <c r="E263" s="2">
        <v>8.966875000000003</v>
      </c>
      <c r="F263" s="2">
        <v>9</v>
      </c>
      <c r="G263" s="2">
        <v>8.93</v>
      </c>
    </row>
    <row r="264" spans="1:7" ht="12.75">
      <c r="A264" s="1">
        <v>2018</v>
      </c>
      <c r="B264" s="1" t="s">
        <v>16</v>
      </c>
      <c r="C264" s="1">
        <v>28</v>
      </c>
      <c r="E264" s="2">
        <v>8.95322916666668</v>
      </c>
      <c r="F264" s="2">
        <v>8.98</v>
      </c>
      <c r="G264" s="2">
        <v>8.93</v>
      </c>
    </row>
    <row r="265" spans="1:12" ht="12.75">
      <c r="A265" s="1">
        <v>2018</v>
      </c>
      <c r="B265" s="1" t="s">
        <v>16</v>
      </c>
      <c r="C265" s="1">
        <v>29</v>
      </c>
      <c r="E265" s="2">
        <v>8.902395833333328</v>
      </c>
      <c r="F265" s="2">
        <v>8.93</v>
      </c>
      <c r="G265" s="2">
        <v>8.88</v>
      </c>
      <c r="J265" t="s">
        <v>7</v>
      </c>
      <c r="L265" s="2">
        <f>AVERAGE(E237:E267)</f>
        <v>8.795173236133236</v>
      </c>
    </row>
    <row r="266" spans="1:12" ht="12.75">
      <c r="A266" s="1">
        <v>2018</v>
      </c>
      <c r="B266" s="1" t="s">
        <v>16</v>
      </c>
      <c r="C266" s="1">
        <v>30</v>
      </c>
      <c r="E266" s="4">
        <v>8.846710526315794</v>
      </c>
      <c r="F266" s="4">
        <v>8.88</v>
      </c>
      <c r="G266" s="4">
        <v>8.83</v>
      </c>
      <c r="J266" t="s">
        <v>8</v>
      </c>
      <c r="L266" s="2">
        <f>MAX(F237:F267)</f>
        <v>9.13</v>
      </c>
    </row>
    <row r="267" spans="1:12" ht="12.75">
      <c r="A267" s="1">
        <v>2018</v>
      </c>
      <c r="B267" s="1" t="s">
        <v>16</v>
      </c>
      <c r="C267" s="1">
        <v>31</v>
      </c>
      <c r="E267" s="4">
        <v>8.818659793814426</v>
      </c>
      <c r="F267" s="4">
        <v>8.83</v>
      </c>
      <c r="G267" s="4">
        <v>8.81</v>
      </c>
      <c r="J267" t="s">
        <v>9</v>
      </c>
      <c r="L267" s="2">
        <f>MIN(G237:G267)</f>
        <v>8.66</v>
      </c>
    </row>
    <row r="268" spans="6:7" ht="12.75">
      <c r="F268" s="4"/>
      <c r="G268" s="4"/>
    </row>
    <row r="270" spans="1:7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</row>
    <row r="271" spans="1:7" ht="12.75">
      <c r="A271" s="1">
        <v>2018</v>
      </c>
      <c r="B271" s="1" t="s">
        <v>17</v>
      </c>
      <c r="C271" s="1">
        <v>1</v>
      </c>
      <c r="E271" s="2">
        <v>8.791874999999994</v>
      </c>
      <c r="F271" s="2">
        <v>8.81</v>
      </c>
      <c r="G271" s="2">
        <v>8.78</v>
      </c>
    </row>
    <row r="272" spans="1:7" ht="12.75">
      <c r="A272" s="1">
        <v>2018</v>
      </c>
      <c r="B272" s="1" t="s">
        <v>17</v>
      </c>
      <c r="C272" s="1">
        <v>2</v>
      </c>
      <c r="E272" s="2">
        <v>8.760416666666664</v>
      </c>
      <c r="F272" s="2">
        <v>8.77</v>
      </c>
      <c r="G272" s="2">
        <v>8.74</v>
      </c>
    </row>
    <row r="273" spans="1:7" ht="12.75">
      <c r="A273" s="1">
        <v>2018</v>
      </c>
      <c r="B273" s="1" t="s">
        <v>17</v>
      </c>
      <c r="C273" s="1">
        <v>3</v>
      </c>
      <c r="E273" s="2">
        <v>8.761562499999991</v>
      </c>
      <c r="F273" s="2">
        <v>8.8</v>
      </c>
      <c r="G273" s="2">
        <v>8.74</v>
      </c>
    </row>
    <row r="274" spans="1:7" ht="12.75">
      <c r="A274" s="1">
        <v>2018</v>
      </c>
      <c r="B274" s="1" t="s">
        <v>17</v>
      </c>
      <c r="C274" s="1">
        <v>4</v>
      </c>
      <c r="E274" s="2">
        <v>8.793333333333328</v>
      </c>
      <c r="F274" s="2">
        <v>8.81</v>
      </c>
      <c r="G274" s="2">
        <v>8.78</v>
      </c>
    </row>
    <row r="275" spans="1:7" ht="12.75">
      <c r="A275" s="1">
        <v>2018</v>
      </c>
      <c r="B275" s="1" t="s">
        <v>17</v>
      </c>
      <c r="C275" s="1">
        <v>5</v>
      </c>
      <c r="E275" s="2">
        <v>8.763437499999997</v>
      </c>
      <c r="F275" s="2">
        <v>8.78</v>
      </c>
      <c r="G275" s="2">
        <v>8.74</v>
      </c>
    </row>
    <row r="276" spans="1:7" ht="12.75">
      <c r="A276" s="1">
        <v>2018</v>
      </c>
      <c r="B276" s="1" t="s">
        <v>17</v>
      </c>
      <c r="C276" s="1">
        <v>6</v>
      </c>
      <c r="E276" s="2">
        <v>8.745416666666669</v>
      </c>
      <c r="F276" s="2">
        <v>8.76</v>
      </c>
      <c r="G276" s="2">
        <v>8.73</v>
      </c>
    </row>
    <row r="277" spans="1:7" ht="12.75">
      <c r="A277" s="1">
        <v>2018</v>
      </c>
      <c r="B277" s="1" t="s">
        <v>17</v>
      </c>
      <c r="C277" s="1">
        <v>7</v>
      </c>
      <c r="E277" s="2">
        <v>8.75916666666666</v>
      </c>
      <c r="F277" s="2">
        <v>8.78</v>
      </c>
      <c r="G277" s="2">
        <v>8.74</v>
      </c>
    </row>
    <row r="278" spans="1:7" ht="12.75">
      <c r="A278" s="1">
        <v>2018</v>
      </c>
      <c r="B278" s="1" t="s">
        <v>17</v>
      </c>
      <c r="C278" s="1">
        <v>8</v>
      </c>
      <c r="E278" s="2">
        <v>8.776249999999987</v>
      </c>
      <c r="F278" s="2">
        <v>8.79</v>
      </c>
      <c r="G278" s="2">
        <v>8.76</v>
      </c>
    </row>
    <row r="279" spans="1:7" ht="12.75">
      <c r="A279" s="1">
        <v>2018</v>
      </c>
      <c r="B279" s="1" t="s">
        <v>17</v>
      </c>
      <c r="C279" s="1">
        <v>9</v>
      </c>
      <c r="E279" s="2">
        <v>8.747708333333337</v>
      </c>
      <c r="F279" s="2">
        <v>8.76</v>
      </c>
      <c r="G279" s="2">
        <v>8.73</v>
      </c>
    </row>
    <row r="280" spans="1:7" ht="12.75">
      <c r="A280" s="1">
        <v>2018</v>
      </c>
      <c r="B280" s="1" t="s">
        <v>17</v>
      </c>
      <c r="C280" s="1">
        <v>10</v>
      </c>
      <c r="E280" s="2">
        <v>8.722916666666684</v>
      </c>
      <c r="F280" s="2">
        <v>8.73</v>
      </c>
      <c r="G280" s="2">
        <v>8.71</v>
      </c>
    </row>
    <row r="281" spans="1:7" ht="12.75">
      <c r="A281" s="1">
        <v>2018</v>
      </c>
      <c r="B281" s="1" t="s">
        <v>17</v>
      </c>
      <c r="C281" s="1">
        <v>11</v>
      </c>
      <c r="E281" s="2">
        <v>8.704166666666682</v>
      </c>
      <c r="F281" s="2">
        <v>8.71</v>
      </c>
      <c r="G281" s="2">
        <v>8.69</v>
      </c>
    </row>
    <row r="282" spans="1:7" ht="12.75">
      <c r="A282" s="1">
        <v>2018</v>
      </c>
      <c r="B282" s="1" t="s">
        <v>17</v>
      </c>
      <c r="C282" s="1">
        <v>12</v>
      </c>
      <c r="E282" s="2">
        <v>8.693541666666686</v>
      </c>
      <c r="F282" s="2">
        <v>8.7</v>
      </c>
      <c r="G282" s="2">
        <v>8.69</v>
      </c>
    </row>
    <row r="283" spans="1:7" ht="12.75">
      <c r="A283" s="1">
        <v>2018</v>
      </c>
      <c r="B283" s="1" t="s">
        <v>17</v>
      </c>
      <c r="C283" s="1">
        <v>13</v>
      </c>
      <c r="E283" s="2">
        <v>8.683854166666649</v>
      </c>
      <c r="F283" s="2">
        <v>8.69</v>
      </c>
      <c r="G283" s="2">
        <v>8.67</v>
      </c>
    </row>
    <row r="284" spans="1:7" ht="12.75">
      <c r="A284" s="1">
        <v>2018</v>
      </c>
      <c r="B284" s="1" t="s">
        <v>17</v>
      </c>
      <c r="C284" s="1">
        <v>14</v>
      </c>
      <c r="E284" s="2">
        <v>8.66635416666666</v>
      </c>
      <c r="F284" s="2">
        <v>8.68</v>
      </c>
      <c r="G284" s="2">
        <v>8.66</v>
      </c>
    </row>
    <row r="285" spans="1:8" ht="12.75">
      <c r="A285" s="1">
        <v>2018</v>
      </c>
      <c r="B285" s="1" t="s">
        <v>17</v>
      </c>
      <c r="C285" s="1">
        <v>15</v>
      </c>
      <c r="E285" s="2">
        <v>8.654999999999992</v>
      </c>
      <c r="F285" s="2">
        <v>8.66</v>
      </c>
      <c r="G285" s="2">
        <v>8.65</v>
      </c>
      <c r="H285" s="21"/>
    </row>
    <row r="286" spans="1:7" ht="12.75">
      <c r="A286" s="1">
        <v>2018</v>
      </c>
      <c r="B286" s="1" t="s">
        <v>17</v>
      </c>
      <c r="C286" s="1">
        <v>16</v>
      </c>
      <c r="E286" s="2">
        <v>8.64593749999999</v>
      </c>
      <c r="F286" s="2">
        <v>8.65</v>
      </c>
      <c r="G286" s="2">
        <v>8.64</v>
      </c>
    </row>
    <row r="287" spans="1:7" ht="12.75">
      <c r="A287" s="1">
        <v>2018</v>
      </c>
      <c r="B287" s="1" t="s">
        <v>17</v>
      </c>
      <c r="C287" s="1">
        <v>17</v>
      </c>
      <c r="E287" s="2">
        <v>8.639374999999989</v>
      </c>
      <c r="F287" s="2">
        <v>8.65</v>
      </c>
      <c r="G287" s="2">
        <v>8.63</v>
      </c>
    </row>
    <row r="288" spans="1:7" ht="12.75">
      <c r="A288" s="1">
        <v>2018</v>
      </c>
      <c r="B288" s="1" t="s">
        <v>17</v>
      </c>
      <c r="C288" s="1">
        <v>18</v>
      </c>
      <c r="E288" s="2">
        <v>8.63052083333333</v>
      </c>
      <c r="F288" s="2">
        <v>8.64</v>
      </c>
      <c r="G288" s="2">
        <v>8.62</v>
      </c>
    </row>
    <row r="289" spans="1:7" ht="12.75">
      <c r="A289" s="1">
        <v>2018</v>
      </c>
      <c r="B289" s="1" t="s">
        <v>17</v>
      </c>
      <c r="C289" s="1">
        <v>19</v>
      </c>
      <c r="E289" s="2">
        <v>8.616250000000006</v>
      </c>
      <c r="F289" s="2">
        <v>8.63</v>
      </c>
      <c r="G289" s="2">
        <v>8.61</v>
      </c>
    </row>
    <row r="290" spans="1:7" ht="12.75">
      <c r="A290" s="1">
        <v>2018</v>
      </c>
      <c r="B290" s="1" t="s">
        <v>17</v>
      </c>
      <c r="C290" s="1">
        <v>20</v>
      </c>
      <c r="E290" s="2">
        <v>8.613541666666675</v>
      </c>
      <c r="F290" s="2">
        <v>8.64</v>
      </c>
      <c r="G290" s="2">
        <v>8.6</v>
      </c>
    </row>
    <row r="291" spans="1:7" ht="12.75">
      <c r="A291" s="1">
        <v>2018</v>
      </c>
      <c r="B291" s="1" t="s">
        <v>17</v>
      </c>
      <c r="C291" s="1">
        <v>21</v>
      </c>
      <c r="E291" s="2">
        <v>8.621250000000002</v>
      </c>
      <c r="F291" s="2">
        <v>8.64</v>
      </c>
      <c r="G291" s="2">
        <v>8.61</v>
      </c>
    </row>
    <row r="292" spans="1:7" ht="12.75">
      <c r="A292" s="1">
        <v>2018</v>
      </c>
      <c r="B292" s="1" t="s">
        <v>17</v>
      </c>
      <c r="C292" s="1">
        <v>22</v>
      </c>
      <c r="E292" s="2">
        <v>8.672083333333331</v>
      </c>
      <c r="F292" s="2">
        <v>8.89</v>
      </c>
      <c r="G292" s="2">
        <v>8.62</v>
      </c>
    </row>
    <row r="293" spans="1:7" ht="12.75">
      <c r="A293" s="1">
        <v>2018</v>
      </c>
      <c r="B293" s="1" t="s">
        <v>17</v>
      </c>
      <c r="C293" s="1">
        <v>23</v>
      </c>
      <c r="E293" s="2">
        <v>8.83010416666666</v>
      </c>
      <c r="F293" s="2">
        <v>8.87</v>
      </c>
      <c r="G293" s="2">
        <v>8.79</v>
      </c>
    </row>
    <row r="294" spans="1:7" ht="12.75">
      <c r="A294" s="1">
        <v>2018</v>
      </c>
      <c r="B294" s="1" t="s">
        <v>17</v>
      </c>
      <c r="C294" s="1">
        <v>24</v>
      </c>
      <c r="E294" s="2">
        <v>8.788020833333329</v>
      </c>
      <c r="F294" s="2">
        <v>8.83</v>
      </c>
      <c r="G294" s="2">
        <v>8.75</v>
      </c>
    </row>
    <row r="295" spans="1:7" ht="12.75">
      <c r="A295" s="1">
        <v>2018</v>
      </c>
      <c r="B295" s="1" t="s">
        <v>17</v>
      </c>
      <c r="C295" s="1">
        <v>25</v>
      </c>
      <c r="E295" s="2">
        <v>8.750000000000009</v>
      </c>
      <c r="F295" s="2">
        <v>8.84</v>
      </c>
      <c r="G295" s="2">
        <v>8.72</v>
      </c>
    </row>
    <row r="296" spans="1:7" ht="12.75">
      <c r="A296" s="1">
        <v>2018</v>
      </c>
      <c r="B296" s="1" t="s">
        <v>17</v>
      </c>
      <c r="C296" s="1">
        <v>26</v>
      </c>
      <c r="E296" s="2">
        <v>8.779270833333324</v>
      </c>
      <c r="F296" s="2">
        <v>8.83</v>
      </c>
      <c r="G296" s="2">
        <v>8.75</v>
      </c>
    </row>
    <row r="297" spans="1:7" ht="12.75">
      <c r="A297" s="1">
        <v>2018</v>
      </c>
      <c r="B297" s="1" t="s">
        <v>17</v>
      </c>
      <c r="C297" s="1">
        <v>27</v>
      </c>
      <c r="E297" s="2">
        <v>8.766041666666654</v>
      </c>
      <c r="F297" s="2">
        <v>8.79</v>
      </c>
      <c r="G297" s="2">
        <v>8.75</v>
      </c>
    </row>
    <row r="298" spans="1:12" ht="12.75">
      <c r="A298" s="1">
        <v>2018</v>
      </c>
      <c r="B298" s="1" t="s">
        <v>17</v>
      </c>
      <c r="C298" s="1">
        <v>28</v>
      </c>
      <c r="E298" s="2">
        <v>8.816041666666655</v>
      </c>
      <c r="F298" s="2">
        <v>8.83</v>
      </c>
      <c r="G298" s="2">
        <v>8.79</v>
      </c>
      <c r="J298" t="s">
        <v>7</v>
      </c>
      <c r="L298" s="2">
        <f>AVERAGE(E271:E299)</f>
        <v>8.723304597701148</v>
      </c>
    </row>
    <row r="299" spans="1:12" ht="12.75">
      <c r="A299" s="1">
        <v>2018</v>
      </c>
      <c r="B299" s="1" t="s">
        <v>17</v>
      </c>
      <c r="C299" s="1">
        <v>29</v>
      </c>
      <c r="E299" s="2">
        <v>8.78239583333333</v>
      </c>
      <c r="F299" s="2">
        <v>8.81</v>
      </c>
      <c r="G299" s="2">
        <v>8.76</v>
      </c>
      <c r="J299" t="s">
        <v>8</v>
      </c>
      <c r="L299" s="2">
        <f>MAX(F271:F299)</f>
        <v>8.89</v>
      </c>
    </row>
    <row r="300" spans="1:12" ht="12.75">
      <c r="A300" s="1">
        <v>2018</v>
      </c>
      <c r="B300" s="1" t="s">
        <v>17</v>
      </c>
      <c r="C300" s="1">
        <v>30</v>
      </c>
      <c r="E300" s="2">
        <v>8.740833333333342</v>
      </c>
      <c r="F300" s="2">
        <v>8.76</v>
      </c>
      <c r="G300" s="2">
        <v>8.72</v>
      </c>
      <c r="J300" t="s">
        <v>9</v>
      </c>
      <c r="L300" s="2">
        <f>+MIN(G271:G299)</f>
        <v>8.6</v>
      </c>
    </row>
    <row r="301" spans="5:7" ht="12.75">
      <c r="E301" s="2"/>
      <c r="F301" s="2"/>
      <c r="G301" s="2"/>
    </row>
    <row r="303" spans="1:7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</row>
    <row r="304" spans="1:7" ht="12.75">
      <c r="A304" s="1">
        <v>2018</v>
      </c>
      <c r="B304" s="1" t="s">
        <v>18</v>
      </c>
      <c r="C304" s="1">
        <v>1</v>
      </c>
      <c r="E304" s="3">
        <v>8.71052083333335</v>
      </c>
      <c r="F304" s="3">
        <v>8.72</v>
      </c>
      <c r="G304" s="3">
        <v>8.7</v>
      </c>
    </row>
    <row r="305" spans="1:7" ht="12.75">
      <c r="A305" s="1">
        <v>2018</v>
      </c>
      <c r="B305" s="1" t="s">
        <v>18</v>
      </c>
      <c r="C305" s="1">
        <v>2</v>
      </c>
      <c r="E305" s="2">
        <v>8.68479166666665</v>
      </c>
      <c r="F305" s="2">
        <v>8.7</v>
      </c>
      <c r="G305" s="2">
        <v>8.67</v>
      </c>
    </row>
    <row r="306" spans="1:7" ht="12.75">
      <c r="A306" s="1">
        <v>2018</v>
      </c>
      <c r="B306" s="1" t="s">
        <v>18</v>
      </c>
      <c r="C306" s="1">
        <v>3</v>
      </c>
      <c r="E306" s="2">
        <v>8.662291666666661</v>
      </c>
      <c r="F306" s="2">
        <v>8.67</v>
      </c>
      <c r="G306" s="2">
        <v>8.65</v>
      </c>
    </row>
    <row r="307" spans="1:7" ht="12.75">
      <c r="A307" s="1">
        <v>2018</v>
      </c>
      <c r="B307" s="1" t="s">
        <v>18</v>
      </c>
      <c r="C307" s="1">
        <v>4</v>
      </c>
      <c r="E307" s="4">
        <v>8.644687499999991</v>
      </c>
      <c r="F307" s="4">
        <v>8.65</v>
      </c>
      <c r="G307" s="4">
        <v>8.64</v>
      </c>
    </row>
    <row r="308" spans="1:7" ht="12.75">
      <c r="A308" s="1">
        <v>2018</v>
      </c>
      <c r="B308" s="1" t="s">
        <v>18</v>
      </c>
      <c r="C308" s="1">
        <v>5</v>
      </c>
      <c r="E308" s="4">
        <v>8.635416666666659</v>
      </c>
      <c r="F308" s="4">
        <v>8.64</v>
      </c>
      <c r="G308" s="4">
        <v>8.63</v>
      </c>
    </row>
    <row r="309" spans="1:7" ht="12.75">
      <c r="A309" s="1">
        <v>2018</v>
      </c>
      <c r="B309" s="1" t="s">
        <v>18</v>
      </c>
      <c r="C309" s="1">
        <v>6</v>
      </c>
      <c r="E309" s="4">
        <v>8.621875000000003</v>
      </c>
      <c r="F309" s="4">
        <v>8.63</v>
      </c>
      <c r="G309" s="4">
        <v>8.61</v>
      </c>
    </row>
    <row r="310" spans="1:7" ht="12.75">
      <c r="A310" s="1">
        <v>2018</v>
      </c>
      <c r="B310" s="1" t="s">
        <v>18</v>
      </c>
      <c r="C310" s="1">
        <v>7</v>
      </c>
      <c r="E310" s="4">
        <v>8.606250000000015</v>
      </c>
      <c r="F310" s="4">
        <v>8.61</v>
      </c>
      <c r="G310" s="4">
        <v>8.6</v>
      </c>
    </row>
    <row r="311" spans="1:7" ht="12.75">
      <c r="A311" s="1">
        <v>2018</v>
      </c>
      <c r="B311" s="1" t="s">
        <v>18</v>
      </c>
      <c r="C311" s="1">
        <v>8</v>
      </c>
      <c r="E311" s="4">
        <v>8.599375000000007</v>
      </c>
      <c r="F311" s="4">
        <v>8.61</v>
      </c>
      <c r="G311" s="4">
        <v>8.59</v>
      </c>
    </row>
    <row r="312" spans="1:7" ht="12.75">
      <c r="A312" s="1">
        <v>2018</v>
      </c>
      <c r="B312" s="1" t="s">
        <v>18</v>
      </c>
      <c r="C312" s="1">
        <v>9</v>
      </c>
      <c r="E312" s="4">
        <v>8.58927083333334</v>
      </c>
      <c r="F312" s="4">
        <v>8.6</v>
      </c>
      <c r="G312" s="4">
        <v>8.58</v>
      </c>
    </row>
    <row r="313" spans="1:7" ht="12.75">
      <c r="A313" s="1">
        <v>2018</v>
      </c>
      <c r="B313" s="1" t="s">
        <v>18</v>
      </c>
      <c r="C313" s="1">
        <v>10</v>
      </c>
      <c r="E313" s="2">
        <v>8.581354166666678</v>
      </c>
      <c r="F313" s="2">
        <v>8.62</v>
      </c>
      <c r="G313" s="2">
        <v>8.56</v>
      </c>
    </row>
    <row r="314" spans="1:7" ht="12.75">
      <c r="A314" s="1">
        <v>2018</v>
      </c>
      <c r="B314" s="1" t="s">
        <v>18</v>
      </c>
      <c r="C314" s="1">
        <v>11</v>
      </c>
      <c r="E314" s="2">
        <v>8.618958333333337</v>
      </c>
      <c r="F314" s="2">
        <v>8.63</v>
      </c>
      <c r="G314" s="2">
        <v>8.61</v>
      </c>
    </row>
    <row r="315" spans="1:7" ht="12.75">
      <c r="A315" s="1">
        <v>2018</v>
      </c>
      <c r="B315" s="1" t="s">
        <v>18</v>
      </c>
      <c r="C315" s="1">
        <v>12</v>
      </c>
      <c r="E315" s="2">
        <v>8.612291666666676</v>
      </c>
      <c r="F315" s="2">
        <v>8.62</v>
      </c>
      <c r="G315" s="2">
        <v>8.61</v>
      </c>
    </row>
    <row r="316" spans="1:7" ht="12.75">
      <c r="A316" s="1">
        <v>2018</v>
      </c>
      <c r="B316" s="1" t="s">
        <v>18</v>
      </c>
      <c r="C316" s="1">
        <v>13</v>
      </c>
      <c r="E316" s="2">
        <v>8.596875000000017</v>
      </c>
      <c r="F316" s="2">
        <v>8.61</v>
      </c>
      <c r="G316" s="2">
        <v>8.59</v>
      </c>
    </row>
    <row r="317" spans="1:7" ht="12.75">
      <c r="A317" s="1">
        <v>2018</v>
      </c>
      <c r="B317" s="1" t="s">
        <v>18</v>
      </c>
      <c r="C317" s="1">
        <v>14</v>
      </c>
      <c r="E317" s="2">
        <v>8.583333333333345</v>
      </c>
      <c r="F317" s="2">
        <v>8.59</v>
      </c>
      <c r="G317" s="2">
        <v>8.58</v>
      </c>
    </row>
    <row r="318" spans="1:7" ht="12.75">
      <c r="A318" s="1">
        <v>2018</v>
      </c>
      <c r="B318" s="1" t="s">
        <v>18</v>
      </c>
      <c r="C318" s="1">
        <v>15</v>
      </c>
      <c r="E318" s="2">
        <v>8.57197916666668</v>
      </c>
      <c r="F318" s="2">
        <v>8.58</v>
      </c>
      <c r="G318" s="2">
        <v>8.56</v>
      </c>
    </row>
    <row r="319" spans="1:7" ht="12.75">
      <c r="A319" s="1">
        <v>2018</v>
      </c>
      <c r="B319" s="1" t="s">
        <v>18</v>
      </c>
      <c r="C319" s="1">
        <v>16</v>
      </c>
      <c r="E319" s="2">
        <v>8.558541666666649</v>
      </c>
      <c r="F319" s="2">
        <v>8.57</v>
      </c>
      <c r="G319" s="2">
        <v>8.55</v>
      </c>
    </row>
    <row r="320" spans="1:7" ht="12.75">
      <c r="A320" s="1">
        <v>2018</v>
      </c>
      <c r="B320" s="1" t="s">
        <v>18</v>
      </c>
      <c r="C320" s="1">
        <v>17</v>
      </c>
      <c r="E320" s="2">
        <v>8.546145833333325</v>
      </c>
      <c r="F320" s="2">
        <v>8.55</v>
      </c>
      <c r="G320" s="2">
        <v>8.54</v>
      </c>
    </row>
    <row r="321" spans="1:7" ht="12.75">
      <c r="A321" s="1">
        <v>2018</v>
      </c>
      <c r="B321" s="1" t="s">
        <v>18</v>
      </c>
      <c r="C321" s="1">
        <v>18</v>
      </c>
      <c r="E321" s="2">
        <v>8.535520833333324</v>
      </c>
      <c r="F321" s="2">
        <v>8.54</v>
      </c>
      <c r="G321" s="2">
        <v>8.53</v>
      </c>
    </row>
    <row r="322" spans="1:7" ht="12.75">
      <c r="A322" s="1">
        <v>2018</v>
      </c>
      <c r="B322" s="1" t="s">
        <v>18</v>
      </c>
      <c r="C322" s="1">
        <v>19</v>
      </c>
      <c r="E322" s="2">
        <v>8.522499999999988</v>
      </c>
      <c r="F322" s="2">
        <v>8.53</v>
      </c>
      <c r="G322" s="2">
        <v>8.52</v>
      </c>
    </row>
    <row r="323" spans="1:7" ht="12.75">
      <c r="A323" s="1">
        <v>2018</v>
      </c>
      <c r="B323" s="1" t="s">
        <v>18</v>
      </c>
      <c r="C323" s="1">
        <v>20</v>
      </c>
      <c r="E323" s="2">
        <v>8.509270833333328</v>
      </c>
      <c r="F323" s="2">
        <v>8.52</v>
      </c>
      <c r="G323" s="2">
        <v>8.5</v>
      </c>
    </row>
    <row r="324" spans="1:7" ht="12.75">
      <c r="A324" s="1">
        <v>2018</v>
      </c>
      <c r="B324" s="1" t="s">
        <v>18</v>
      </c>
      <c r="C324" s="1">
        <v>21</v>
      </c>
      <c r="E324" s="2">
        <v>8.497187500000003</v>
      </c>
      <c r="F324" s="2">
        <v>8.5</v>
      </c>
      <c r="G324" s="2">
        <v>8.49</v>
      </c>
    </row>
    <row r="325" spans="1:7" ht="12.75">
      <c r="A325" s="1">
        <v>2018</v>
      </c>
      <c r="B325" s="1" t="s">
        <v>18</v>
      </c>
      <c r="C325" s="1">
        <v>22</v>
      </c>
      <c r="E325" s="2">
        <v>8.474375000000016</v>
      </c>
      <c r="F325" s="2">
        <v>8.49</v>
      </c>
      <c r="G325" s="2">
        <v>8.46</v>
      </c>
    </row>
    <row r="326" spans="1:7" ht="12.75">
      <c r="A326" s="1">
        <v>2018</v>
      </c>
      <c r="B326" s="1" t="s">
        <v>18</v>
      </c>
      <c r="C326" s="1">
        <v>23</v>
      </c>
      <c r="E326" s="2">
        <v>8.454062500000013</v>
      </c>
      <c r="F326" s="2">
        <v>8.46</v>
      </c>
      <c r="G326" s="2">
        <v>8.44</v>
      </c>
    </row>
    <row r="327" spans="1:7" ht="12.75">
      <c r="A327" s="1">
        <v>2018</v>
      </c>
      <c r="B327" s="1" t="s">
        <v>18</v>
      </c>
      <c r="C327" s="1">
        <v>24</v>
      </c>
      <c r="E327" s="3">
        <v>8.433229166666651</v>
      </c>
      <c r="F327" s="3">
        <v>8.44</v>
      </c>
      <c r="G327" s="3">
        <v>8.42</v>
      </c>
    </row>
    <row r="328" spans="1:7" ht="12.75">
      <c r="A328" s="1">
        <v>2018</v>
      </c>
      <c r="B328" s="1" t="s">
        <v>18</v>
      </c>
      <c r="C328" s="1">
        <v>25</v>
      </c>
      <c r="E328" s="21">
        <v>8.397708333333322</v>
      </c>
      <c r="F328" s="21">
        <v>8.42</v>
      </c>
      <c r="G328" s="21">
        <v>8.38</v>
      </c>
    </row>
    <row r="329" spans="1:7" ht="12.75">
      <c r="A329" s="1">
        <v>2018</v>
      </c>
      <c r="B329" s="1" t="s">
        <v>18</v>
      </c>
      <c r="C329" s="1">
        <v>26</v>
      </c>
      <c r="E329" s="2">
        <v>8.366458333333341</v>
      </c>
      <c r="F329" s="2">
        <v>8.38</v>
      </c>
      <c r="G329" s="2">
        <v>8.35</v>
      </c>
    </row>
    <row r="330" spans="1:7" ht="12.75">
      <c r="A330" s="1">
        <v>2018</v>
      </c>
      <c r="B330" s="1" t="s">
        <v>18</v>
      </c>
      <c r="C330" s="1">
        <v>27</v>
      </c>
      <c r="E330" s="2">
        <v>8.338229166666675</v>
      </c>
      <c r="F330" s="2">
        <v>8.35</v>
      </c>
      <c r="G330" s="2">
        <v>8.31</v>
      </c>
    </row>
    <row r="331" spans="1:7" ht="12.75">
      <c r="A331" s="1">
        <v>2018</v>
      </c>
      <c r="B331" s="1" t="s">
        <v>18</v>
      </c>
      <c r="C331" s="1">
        <v>28</v>
      </c>
      <c r="E331" s="2">
        <v>8.2875</v>
      </c>
      <c r="F331" s="2">
        <v>8.32</v>
      </c>
      <c r="G331" s="2">
        <v>8.25</v>
      </c>
    </row>
    <row r="332" spans="1:12" ht="12.75">
      <c r="A332" s="1">
        <v>2018</v>
      </c>
      <c r="B332" s="1" t="s">
        <v>18</v>
      </c>
      <c r="C332" s="1">
        <v>29</v>
      </c>
      <c r="E332" s="2">
        <v>8.237604166666678</v>
      </c>
      <c r="F332" s="2">
        <v>8.25</v>
      </c>
      <c r="G332" s="2">
        <v>8.22</v>
      </c>
      <c r="J332" t="s">
        <v>7</v>
      </c>
      <c r="L332" s="2">
        <f>AVERAGE(E305:E334)</f>
        <v>8.504440972222223</v>
      </c>
    </row>
    <row r="333" spans="1:12" ht="12.75">
      <c r="A333" s="1">
        <v>2018</v>
      </c>
      <c r="B333" s="1" t="s">
        <v>18</v>
      </c>
      <c r="C333" s="1">
        <v>30</v>
      </c>
      <c r="E333" s="2">
        <v>8.204166666666673</v>
      </c>
      <c r="F333" s="2">
        <v>8.22</v>
      </c>
      <c r="G333" s="2">
        <v>8.18</v>
      </c>
      <c r="J333" t="s">
        <v>8</v>
      </c>
      <c r="L333" s="2">
        <f>MAX(F305:F334)</f>
        <v>8.7</v>
      </c>
    </row>
    <row r="334" spans="1:12" ht="12.75">
      <c r="A334" s="1">
        <v>2018</v>
      </c>
      <c r="B334" s="1" t="s">
        <v>18</v>
      </c>
      <c r="C334" s="1">
        <v>31</v>
      </c>
      <c r="E334" s="2">
        <v>8.161979166666663</v>
      </c>
      <c r="F334" s="2">
        <v>8.18</v>
      </c>
      <c r="G334" s="2">
        <v>8.14</v>
      </c>
      <c r="J334" t="s">
        <v>9</v>
      </c>
      <c r="L334" s="2">
        <f>MIN(G305:G334)</f>
        <v>8.14</v>
      </c>
    </row>
    <row r="335" spans="5:7" ht="12.75">
      <c r="E335" s="2"/>
      <c r="F335" s="2"/>
      <c r="G335" s="2"/>
    </row>
    <row r="337" spans="1:7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</row>
    <row r="338" spans="1:7" ht="12.75">
      <c r="A338" s="1">
        <v>2018</v>
      </c>
      <c r="B338" s="1" t="s">
        <v>19</v>
      </c>
      <c r="C338" s="1">
        <v>1</v>
      </c>
      <c r="E338" s="2">
        <v>8.12625</v>
      </c>
      <c r="F338" s="2">
        <v>8.14</v>
      </c>
      <c r="G338" s="2">
        <v>8.11</v>
      </c>
    </row>
    <row r="339" spans="1:7" ht="12.75">
      <c r="A339" s="1">
        <v>2018</v>
      </c>
      <c r="B339" s="1" t="s">
        <v>19</v>
      </c>
      <c r="C339" s="1">
        <v>2</v>
      </c>
      <c r="E339" s="2">
        <v>8.110208333333343</v>
      </c>
      <c r="F339" s="2">
        <v>8.12</v>
      </c>
      <c r="G339" s="2">
        <v>8.09</v>
      </c>
    </row>
    <row r="340" spans="1:7" ht="12.75">
      <c r="A340" s="1">
        <v>2018</v>
      </c>
      <c r="B340" s="1" t="s">
        <v>19</v>
      </c>
      <c r="C340" s="1">
        <v>3</v>
      </c>
      <c r="E340" s="2">
        <v>8.116666666666672</v>
      </c>
      <c r="F340" s="2">
        <v>8.13</v>
      </c>
      <c r="G340" s="2">
        <v>8.1</v>
      </c>
    </row>
    <row r="341" spans="1:7" ht="12.75">
      <c r="A341" s="1">
        <v>2018</v>
      </c>
      <c r="B341" s="1" t="s">
        <v>19</v>
      </c>
      <c r="C341" s="1">
        <v>4</v>
      </c>
      <c r="E341" s="4">
        <v>8.15447916666666</v>
      </c>
      <c r="F341" s="4">
        <v>8.39</v>
      </c>
      <c r="G341" s="4">
        <v>8.08</v>
      </c>
    </row>
    <row r="342" spans="1:7" ht="12.75">
      <c r="A342" s="1">
        <v>2018</v>
      </c>
      <c r="B342" s="1" t="s">
        <v>19</v>
      </c>
      <c r="C342" s="1">
        <v>5</v>
      </c>
      <c r="E342" s="4">
        <v>8.487291666666664</v>
      </c>
      <c r="F342" s="4">
        <v>8.51</v>
      </c>
      <c r="G342" s="4">
        <v>8.4</v>
      </c>
    </row>
    <row r="343" spans="1:7" ht="12.75">
      <c r="A343" s="1">
        <v>2018</v>
      </c>
      <c r="B343" s="1" t="s">
        <v>19</v>
      </c>
      <c r="C343" s="1">
        <v>6</v>
      </c>
      <c r="E343" s="4">
        <v>8.5021875</v>
      </c>
      <c r="F343" s="4">
        <v>8.51</v>
      </c>
      <c r="G343" s="4">
        <v>8.49</v>
      </c>
    </row>
    <row r="344" spans="1:7" ht="12.75">
      <c r="A344" s="1">
        <v>2018</v>
      </c>
      <c r="B344" s="1" t="s">
        <v>19</v>
      </c>
      <c r="C344" s="1">
        <v>7</v>
      </c>
      <c r="E344" s="4">
        <v>8.486145833333344</v>
      </c>
      <c r="F344" s="4">
        <v>8.49</v>
      </c>
      <c r="G344" s="4">
        <v>8.48</v>
      </c>
    </row>
    <row r="345" spans="1:7" ht="12.75">
      <c r="A345" s="1">
        <v>2018</v>
      </c>
      <c r="B345" s="1" t="s">
        <v>19</v>
      </c>
      <c r="C345" s="1">
        <v>8</v>
      </c>
      <c r="E345" s="2">
        <v>8.473750000000017</v>
      </c>
      <c r="F345" s="2">
        <v>8.48</v>
      </c>
      <c r="G345" s="2">
        <v>8.46</v>
      </c>
    </row>
    <row r="346" spans="1:7" ht="12.75">
      <c r="A346" s="1">
        <v>2018</v>
      </c>
      <c r="B346" s="1" t="s">
        <v>19</v>
      </c>
      <c r="C346" s="1">
        <v>9</v>
      </c>
      <c r="E346" s="2">
        <v>8.458125000000011</v>
      </c>
      <c r="F346" s="2">
        <v>8.47</v>
      </c>
      <c r="G346" s="2">
        <v>8.45</v>
      </c>
    </row>
    <row r="347" spans="1:7" ht="12.75">
      <c r="A347" s="1">
        <v>2018</v>
      </c>
      <c r="B347" s="1" t="s">
        <v>19</v>
      </c>
      <c r="C347" s="1">
        <v>10</v>
      </c>
      <c r="E347" s="2">
        <v>8.434895833333316</v>
      </c>
      <c r="F347" s="2">
        <v>8.45</v>
      </c>
      <c r="G347" s="2">
        <v>8.42</v>
      </c>
    </row>
    <row r="348" spans="1:7" ht="12.75">
      <c r="A348" s="1">
        <v>2018</v>
      </c>
      <c r="B348" s="1" t="s">
        <v>19</v>
      </c>
      <c r="C348" s="1">
        <v>11</v>
      </c>
      <c r="E348" s="2">
        <v>8.395937499999992</v>
      </c>
      <c r="F348" s="2">
        <v>8.42</v>
      </c>
      <c r="G348" s="2">
        <v>8.37</v>
      </c>
    </row>
    <row r="349" spans="1:10" ht="12.75">
      <c r="A349" s="1">
        <v>2018</v>
      </c>
      <c r="B349" s="1" t="s">
        <v>19</v>
      </c>
      <c r="C349" s="1">
        <v>12</v>
      </c>
      <c r="E349" s="2">
        <v>8.350729166666685</v>
      </c>
      <c r="F349" s="2">
        <v>8.37</v>
      </c>
      <c r="G349" s="2">
        <v>8.33</v>
      </c>
      <c r="I349" s="2"/>
      <c r="J349" s="2"/>
    </row>
    <row r="350" spans="1:7" ht="12.75">
      <c r="A350" s="1">
        <v>2018</v>
      </c>
      <c r="B350" s="1" t="s">
        <v>19</v>
      </c>
      <c r="C350" s="1">
        <v>13</v>
      </c>
      <c r="E350" s="2">
        <v>8.313958333333316</v>
      </c>
      <c r="F350" s="2">
        <v>8.33</v>
      </c>
      <c r="G350" s="2">
        <v>8.29</v>
      </c>
    </row>
    <row r="351" spans="1:7" ht="12.75">
      <c r="A351" s="1">
        <v>2018</v>
      </c>
      <c r="B351" s="1" t="s">
        <v>19</v>
      </c>
      <c r="C351" s="1">
        <v>14</v>
      </c>
      <c r="E351" s="2">
        <v>8.278020833333317</v>
      </c>
      <c r="F351" s="2">
        <v>8.29</v>
      </c>
      <c r="G351" s="2">
        <v>8.26</v>
      </c>
    </row>
    <row r="352" spans="1:7" ht="12.75">
      <c r="A352" s="1">
        <v>2018</v>
      </c>
      <c r="B352" s="1" t="s">
        <v>19</v>
      </c>
      <c r="C352" s="1">
        <v>15</v>
      </c>
      <c r="E352" s="2">
        <v>8.29760416666665</v>
      </c>
      <c r="F352" s="2">
        <v>8.31</v>
      </c>
      <c r="G352" s="2">
        <v>8.27</v>
      </c>
    </row>
    <row r="353" spans="1:7" ht="12.75">
      <c r="A353" s="1">
        <v>2018</v>
      </c>
      <c r="B353" s="1" t="s">
        <v>19</v>
      </c>
      <c r="C353" s="1">
        <v>16</v>
      </c>
      <c r="E353" s="2">
        <v>8.283124999999998</v>
      </c>
      <c r="F353" s="2">
        <v>8.3</v>
      </c>
      <c r="G353" s="2">
        <v>8.25</v>
      </c>
    </row>
    <row r="354" spans="1:7" ht="12.75">
      <c r="A354" s="1">
        <v>2018</v>
      </c>
      <c r="B354" s="1" t="s">
        <v>19</v>
      </c>
      <c r="C354" s="1">
        <v>17</v>
      </c>
      <c r="E354" s="2">
        <v>8.234375000000014</v>
      </c>
      <c r="F354" s="2">
        <v>8.25</v>
      </c>
      <c r="G354" s="2">
        <v>8.21</v>
      </c>
    </row>
    <row r="355" spans="1:7" ht="12.75">
      <c r="A355" s="1">
        <v>2018</v>
      </c>
      <c r="B355" s="1" t="s">
        <v>19</v>
      </c>
      <c r="C355" s="1">
        <v>18</v>
      </c>
      <c r="E355" s="2">
        <v>8.194791666666665</v>
      </c>
      <c r="F355" s="2">
        <v>8.21</v>
      </c>
      <c r="G355" s="2">
        <v>8.18</v>
      </c>
    </row>
    <row r="356" spans="1:7" ht="12.75">
      <c r="A356" s="1">
        <v>2018</v>
      </c>
      <c r="B356" s="1" t="s">
        <v>19</v>
      </c>
      <c r="C356" s="1">
        <v>19</v>
      </c>
      <c r="E356" s="2">
        <v>8.168333333333328</v>
      </c>
      <c r="F356" s="2">
        <v>8.18</v>
      </c>
      <c r="G356" s="2">
        <v>8.15</v>
      </c>
    </row>
    <row r="357" spans="1:7" ht="12.75">
      <c r="A357" s="1">
        <v>2018</v>
      </c>
      <c r="B357" s="1" t="s">
        <v>19</v>
      </c>
      <c r="C357" s="1">
        <v>20</v>
      </c>
      <c r="E357" s="2">
        <v>8.140208333333327</v>
      </c>
      <c r="F357" s="2">
        <v>8.15</v>
      </c>
      <c r="G357" s="2">
        <v>8.13</v>
      </c>
    </row>
    <row r="358" spans="1:7" ht="12.75">
      <c r="A358" s="1">
        <v>2018</v>
      </c>
      <c r="B358" s="1" t="s">
        <v>19</v>
      </c>
      <c r="C358" s="1">
        <v>21</v>
      </c>
      <c r="E358" s="2">
        <v>8.115104166666676</v>
      </c>
      <c r="F358" s="2">
        <v>8.13</v>
      </c>
      <c r="G358" s="2">
        <v>8.1</v>
      </c>
    </row>
    <row r="359" spans="1:7" ht="12.75">
      <c r="A359" s="1">
        <v>2018</v>
      </c>
      <c r="B359" s="1" t="s">
        <v>19</v>
      </c>
      <c r="C359" s="1">
        <v>22</v>
      </c>
      <c r="E359" s="2">
        <v>8.081145833333345</v>
      </c>
      <c r="F359" s="2">
        <v>8.1</v>
      </c>
      <c r="G359" s="2">
        <v>8.07</v>
      </c>
    </row>
    <row r="360" spans="1:7" ht="12.75">
      <c r="A360" s="1">
        <v>2018</v>
      </c>
      <c r="B360" s="1" t="s">
        <v>19</v>
      </c>
      <c r="C360" s="1">
        <v>23</v>
      </c>
      <c r="E360" s="2">
        <v>8.058020833333318</v>
      </c>
      <c r="F360" s="2">
        <v>8.07</v>
      </c>
      <c r="G360" s="2">
        <v>8.05</v>
      </c>
    </row>
    <row r="361" spans="1:7" ht="12.75">
      <c r="A361" s="1">
        <v>2018</v>
      </c>
      <c r="B361" s="1" t="s">
        <v>19</v>
      </c>
      <c r="C361" s="1">
        <v>24</v>
      </c>
      <c r="E361" s="2">
        <v>8.042083333333327</v>
      </c>
      <c r="F361" s="2">
        <v>8.05</v>
      </c>
      <c r="G361" s="2">
        <v>8.04</v>
      </c>
    </row>
    <row r="362" spans="1:7" ht="12.75">
      <c r="A362" s="1">
        <v>2018</v>
      </c>
      <c r="B362" s="1" t="s">
        <v>19</v>
      </c>
      <c r="C362" s="1">
        <v>25</v>
      </c>
      <c r="E362" s="2">
        <v>8.02885416666665</v>
      </c>
      <c r="F362" s="2">
        <v>8.04</v>
      </c>
      <c r="G362" s="2">
        <v>8.02</v>
      </c>
    </row>
    <row r="363" spans="1:7" ht="12.75">
      <c r="A363" s="1">
        <v>2018</v>
      </c>
      <c r="B363" s="1" t="s">
        <v>19</v>
      </c>
      <c r="C363" s="1">
        <v>26</v>
      </c>
      <c r="E363" s="2">
        <v>8.015937499999993</v>
      </c>
      <c r="F363" s="2">
        <v>8.03</v>
      </c>
      <c r="G363" s="2">
        <v>8.01</v>
      </c>
    </row>
    <row r="364" spans="1:12" ht="12.75">
      <c r="A364" s="1">
        <v>2018</v>
      </c>
      <c r="B364" s="1" t="s">
        <v>19</v>
      </c>
      <c r="C364" s="1">
        <v>27</v>
      </c>
      <c r="E364" s="2">
        <v>8.020208333333324</v>
      </c>
      <c r="F364" s="2">
        <v>8.03</v>
      </c>
      <c r="G364" s="2">
        <v>8</v>
      </c>
      <c r="J364" t="s">
        <v>7</v>
      </c>
      <c r="L364" s="4">
        <f>AVERAGE(E338:E367)</f>
        <v>8.207451388888888</v>
      </c>
    </row>
    <row r="365" spans="1:12" ht="12.75">
      <c r="A365" s="1">
        <v>2018</v>
      </c>
      <c r="B365" s="1" t="s">
        <v>19</v>
      </c>
      <c r="C365" s="1">
        <v>28</v>
      </c>
      <c r="E365" s="2">
        <v>7.982708333333348</v>
      </c>
      <c r="F365" s="2">
        <v>8</v>
      </c>
      <c r="G365" s="2">
        <v>7.96</v>
      </c>
      <c r="J365" t="s">
        <v>8</v>
      </c>
      <c r="L365" s="4">
        <f>MAX(F338:F367)</f>
        <v>8.51</v>
      </c>
    </row>
    <row r="366" spans="1:12" ht="12.75">
      <c r="A366" s="1">
        <v>2018</v>
      </c>
      <c r="B366" s="1" t="s">
        <v>19</v>
      </c>
      <c r="C366" s="1">
        <v>29</v>
      </c>
      <c r="E366" s="2">
        <v>7.946354166666672</v>
      </c>
      <c r="F366" s="2">
        <v>7.96</v>
      </c>
      <c r="G366" s="2">
        <v>7.93</v>
      </c>
      <c r="J366" t="s">
        <v>9</v>
      </c>
      <c r="L366" s="4">
        <f>MIN(G338:G367)</f>
        <v>7.92</v>
      </c>
    </row>
    <row r="367" spans="1:7" ht="12.75">
      <c r="A367" s="1">
        <v>2018</v>
      </c>
      <c r="B367" s="1" t="s">
        <v>19</v>
      </c>
      <c r="C367" s="1">
        <v>30</v>
      </c>
      <c r="E367" s="2">
        <v>7.926041666666658</v>
      </c>
      <c r="F367" s="2">
        <v>7.93</v>
      </c>
      <c r="G367" s="2">
        <v>7.92</v>
      </c>
    </row>
    <row r="370" spans="1:7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</row>
    <row r="371" spans="1:7" ht="12.75">
      <c r="A371" s="1">
        <v>2018</v>
      </c>
      <c r="B371" s="7" t="s">
        <v>20</v>
      </c>
      <c r="C371" s="7">
        <v>1</v>
      </c>
      <c r="D371" s="10"/>
      <c r="E371" s="11">
        <v>7.917916666666659</v>
      </c>
      <c r="F371" s="11">
        <v>7.92</v>
      </c>
      <c r="G371" s="11">
        <v>7.91</v>
      </c>
    </row>
    <row r="372" spans="1:7" ht="12.75">
      <c r="A372" s="1">
        <v>2018</v>
      </c>
      <c r="B372" s="7" t="s">
        <v>20</v>
      </c>
      <c r="C372" s="7">
        <v>2</v>
      </c>
      <c r="D372" s="10"/>
      <c r="E372" s="11">
        <v>7.916458333333327</v>
      </c>
      <c r="F372" s="11">
        <v>7.92</v>
      </c>
      <c r="G372" s="11">
        <v>7.9</v>
      </c>
    </row>
    <row r="373" spans="1:7" ht="12.75">
      <c r="A373" s="1">
        <v>2018</v>
      </c>
      <c r="B373" s="7" t="s">
        <v>20</v>
      </c>
      <c r="C373" s="7">
        <v>3</v>
      </c>
      <c r="D373" s="10"/>
      <c r="E373" s="11">
        <v>7.913749999999996</v>
      </c>
      <c r="F373" s="11">
        <v>7.92</v>
      </c>
      <c r="G373" s="11">
        <v>7.91</v>
      </c>
    </row>
    <row r="374" spans="1:7" ht="12.75">
      <c r="A374" s="1">
        <v>2018</v>
      </c>
      <c r="B374" s="7" t="s">
        <v>20</v>
      </c>
      <c r="C374" s="7">
        <v>4</v>
      </c>
      <c r="D374" s="10"/>
      <c r="E374" s="11">
        <v>7.911874999999996</v>
      </c>
      <c r="F374" s="11">
        <v>7.92</v>
      </c>
      <c r="G374" s="11">
        <v>7.91</v>
      </c>
    </row>
    <row r="375" spans="1:7" ht="12.75">
      <c r="A375" s="1">
        <v>2018</v>
      </c>
      <c r="B375" s="7" t="s">
        <v>20</v>
      </c>
      <c r="C375" s="7">
        <v>5</v>
      </c>
      <c r="D375" s="10"/>
      <c r="E375" s="11">
        <v>7.895520833333328</v>
      </c>
      <c r="F375" s="11">
        <v>7.92</v>
      </c>
      <c r="G375" s="11">
        <v>7.87</v>
      </c>
    </row>
    <row r="376" spans="1:7" ht="12.75">
      <c r="A376" s="1">
        <v>2018</v>
      </c>
      <c r="B376" s="7" t="s">
        <v>20</v>
      </c>
      <c r="C376" s="7">
        <v>6</v>
      </c>
      <c r="D376" s="10"/>
      <c r="E376" s="11">
        <v>7.8617708333333445</v>
      </c>
      <c r="F376" s="11">
        <v>7.87</v>
      </c>
      <c r="G376" s="11">
        <v>7.86</v>
      </c>
    </row>
    <row r="377" spans="1:7" ht="12.75">
      <c r="A377" s="1">
        <v>2018</v>
      </c>
      <c r="B377" s="7" t="s">
        <v>20</v>
      </c>
      <c r="C377" s="7">
        <v>7</v>
      </c>
      <c r="D377" s="10"/>
      <c r="E377" s="11">
        <v>7.854791666666677</v>
      </c>
      <c r="F377" s="11">
        <v>7.86</v>
      </c>
      <c r="G377" s="11">
        <v>7.85</v>
      </c>
    </row>
    <row r="378" spans="1:7" ht="12.75">
      <c r="A378" s="1">
        <v>2018</v>
      </c>
      <c r="B378" s="7" t="s">
        <v>20</v>
      </c>
      <c r="C378" s="7">
        <v>8</v>
      </c>
      <c r="D378" s="10"/>
      <c r="E378" s="11">
        <v>7.8501041666666795</v>
      </c>
      <c r="F378" s="11">
        <v>7.86</v>
      </c>
      <c r="G378" s="11">
        <v>7.85</v>
      </c>
    </row>
    <row r="379" spans="1:7" ht="12.75">
      <c r="A379" s="1">
        <v>2018</v>
      </c>
      <c r="B379" s="7" t="s">
        <v>20</v>
      </c>
      <c r="C379" s="7">
        <v>9</v>
      </c>
      <c r="D379" s="10"/>
      <c r="E379" s="11">
        <v>7.876145833333324</v>
      </c>
      <c r="F379" s="11">
        <v>7.92</v>
      </c>
      <c r="G379" s="11">
        <v>7.85</v>
      </c>
    </row>
    <row r="380" spans="1:7" ht="12.75">
      <c r="A380" s="1">
        <v>2018</v>
      </c>
      <c r="B380" s="7" t="s">
        <v>20</v>
      </c>
      <c r="C380" s="7">
        <v>10</v>
      </c>
      <c r="D380" s="10"/>
      <c r="E380" s="11">
        <v>7.9218749999999885</v>
      </c>
      <c r="F380" s="11">
        <v>7.93</v>
      </c>
      <c r="G380" s="11">
        <v>7.92</v>
      </c>
    </row>
    <row r="381" spans="1:7" ht="12.75">
      <c r="A381" s="1">
        <v>2018</v>
      </c>
      <c r="B381" s="7" t="s">
        <v>20</v>
      </c>
      <c r="C381" s="7">
        <v>11</v>
      </c>
      <c r="D381" s="10"/>
      <c r="E381" s="11">
        <v>7.908854166666665</v>
      </c>
      <c r="F381" s="11">
        <v>7.92</v>
      </c>
      <c r="G381" s="11">
        <v>7.89</v>
      </c>
    </row>
    <row r="382" spans="1:7" ht="12.75">
      <c r="A382" s="1">
        <v>2018</v>
      </c>
      <c r="B382" s="7" t="s">
        <v>20</v>
      </c>
      <c r="C382" s="7">
        <v>12</v>
      </c>
      <c r="D382" s="10"/>
      <c r="E382" s="11">
        <v>7.888020833333324</v>
      </c>
      <c r="F382" s="11">
        <v>7.89</v>
      </c>
      <c r="G382" s="11">
        <v>7.88</v>
      </c>
    </row>
    <row r="383" spans="1:7" ht="12.75">
      <c r="A383" s="1">
        <v>2018</v>
      </c>
      <c r="B383" s="7" t="s">
        <v>20</v>
      </c>
      <c r="C383" s="7">
        <v>13</v>
      </c>
      <c r="D383" s="10"/>
      <c r="E383" s="11">
        <v>7.876666666666665</v>
      </c>
      <c r="F383" s="11">
        <v>7.88</v>
      </c>
      <c r="G383" s="11">
        <v>7.87</v>
      </c>
    </row>
    <row r="384" spans="1:7" ht="12.75">
      <c r="A384" s="1">
        <v>2018</v>
      </c>
      <c r="B384" s="7" t="s">
        <v>20</v>
      </c>
      <c r="C384" s="7">
        <v>14</v>
      </c>
      <c r="D384" s="10"/>
      <c r="E384" s="11">
        <v>7.865208333333341</v>
      </c>
      <c r="F384" s="11">
        <v>7.87</v>
      </c>
      <c r="G384" s="11">
        <v>7.85</v>
      </c>
    </row>
    <row r="385" spans="1:7" ht="12.75">
      <c r="A385" s="1">
        <v>2018</v>
      </c>
      <c r="B385" s="7" t="s">
        <v>20</v>
      </c>
      <c r="C385" s="7">
        <v>15</v>
      </c>
      <c r="D385" s="10"/>
      <c r="E385" s="11">
        <v>7.972083333333337</v>
      </c>
      <c r="F385" s="11">
        <v>8.01</v>
      </c>
      <c r="G385" s="11">
        <v>7.86</v>
      </c>
    </row>
    <row r="386" spans="1:7" ht="12.75">
      <c r="A386" s="1">
        <v>2018</v>
      </c>
      <c r="B386" s="7" t="s">
        <v>20</v>
      </c>
      <c r="C386" s="7">
        <v>16</v>
      </c>
      <c r="D386" s="10"/>
      <c r="E386" s="11">
        <v>8.01906249999999</v>
      </c>
      <c r="F386" s="11">
        <v>8.03</v>
      </c>
      <c r="G386" s="11">
        <v>8.01</v>
      </c>
    </row>
    <row r="387" spans="1:7" ht="12.75">
      <c r="A387" s="1">
        <v>2018</v>
      </c>
      <c r="B387" s="7" t="s">
        <v>20</v>
      </c>
      <c r="C387" s="7">
        <v>17</v>
      </c>
      <c r="D387" s="10"/>
      <c r="E387" s="2">
        <v>8.010937499999994</v>
      </c>
      <c r="F387" s="2">
        <v>8.02</v>
      </c>
      <c r="G387" s="2">
        <v>8</v>
      </c>
    </row>
    <row r="388" spans="1:7" ht="12.75">
      <c r="A388" s="1">
        <v>2018</v>
      </c>
      <c r="B388" s="7" t="s">
        <v>20</v>
      </c>
      <c r="C388" s="7">
        <v>18</v>
      </c>
      <c r="D388" s="10"/>
      <c r="E388" s="2">
        <v>7.990208333333341</v>
      </c>
      <c r="F388" s="2">
        <v>8</v>
      </c>
      <c r="G388" s="2">
        <v>7.98</v>
      </c>
    </row>
    <row r="389" spans="1:7" ht="12.75">
      <c r="A389" s="1">
        <v>2018</v>
      </c>
      <c r="B389" s="7" t="s">
        <v>20</v>
      </c>
      <c r="C389" s="7">
        <v>19</v>
      </c>
      <c r="D389" s="10"/>
      <c r="E389" s="2">
        <v>7.970833333333352</v>
      </c>
      <c r="F389" s="2">
        <v>7.98</v>
      </c>
      <c r="G389" s="2">
        <v>7.96</v>
      </c>
    </row>
    <row r="390" spans="1:7" ht="12.75">
      <c r="A390" s="1">
        <v>2018</v>
      </c>
      <c r="B390" s="7" t="s">
        <v>20</v>
      </c>
      <c r="C390" s="7">
        <v>20</v>
      </c>
      <c r="D390" s="10"/>
      <c r="E390" s="2">
        <v>8.062291666666667</v>
      </c>
      <c r="F390" s="2">
        <v>8.28</v>
      </c>
      <c r="G390" s="2">
        <v>7.94</v>
      </c>
    </row>
    <row r="391" spans="1:7" ht="12.75">
      <c r="A391" s="1">
        <v>2018</v>
      </c>
      <c r="B391" s="7" t="s">
        <v>20</v>
      </c>
      <c r="C391" s="7">
        <v>21</v>
      </c>
      <c r="D391" s="10"/>
      <c r="E391" s="2">
        <v>8.384583333333342</v>
      </c>
      <c r="F391" s="2">
        <v>8.45</v>
      </c>
      <c r="G391" s="2">
        <v>8.28</v>
      </c>
    </row>
    <row r="392" spans="1:7" ht="12.75">
      <c r="A392" s="1">
        <v>2018</v>
      </c>
      <c r="B392" s="7" t="s">
        <v>20</v>
      </c>
      <c r="C392" s="7">
        <v>22</v>
      </c>
      <c r="D392" s="10"/>
      <c r="E392" s="2">
        <v>8.456145833333345</v>
      </c>
      <c r="F392" s="2">
        <v>8.47</v>
      </c>
      <c r="G392" s="2">
        <v>8.45</v>
      </c>
    </row>
    <row r="393" spans="1:7" ht="12.75">
      <c r="A393" s="1">
        <v>2018</v>
      </c>
      <c r="B393" s="7" t="s">
        <v>20</v>
      </c>
      <c r="C393" s="7">
        <v>23</v>
      </c>
      <c r="D393" s="10"/>
      <c r="E393" s="2">
        <v>8.439375000000005</v>
      </c>
      <c r="F393" s="2">
        <v>8.45</v>
      </c>
      <c r="G393" s="2">
        <v>8.43</v>
      </c>
    </row>
    <row r="394" spans="1:7" ht="12.75">
      <c r="A394" s="1">
        <v>2018</v>
      </c>
      <c r="B394" s="7" t="s">
        <v>20</v>
      </c>
      <c r="C394" s="7">
        <v>24</v>
      </c>
      <c r="D394" s="10"/>
      <c r="E394" s="2">
        <v>8.42458333333332</v>
      </c>
      <c r="F394" s="2">
        <v>8.43</v>
      </c>
      <c r="G394" s="2">
        <v>8.42</v>
      </c>
    </row>
    <row r="395" spans="1:7" ht="12.75">
      <c r="A395" s="1">
        <v>2018</v>
      </c>
      <c r="B395" s="7" t="s">
        <v>20</v>
      </c>
      <c r="C395" s="7">
        <v>25</v>
      </c>
      <c r="D395" s="10"/>
      <c r="E395" s="3">
        <v>8.411145833333329</v>
      </c>
      <c r="F395" s="3">
        <v>8.42</v>
      </c>
      <c r="G395" s="3">
        <v>8.41</v>
      </c>
    </row>
    <row r="396" spans="1:7" ht="12.75">
      <c r="A396" s="1">
        <v>2018</v>
      </c>
      <c r="B396" s="7" t="s">
        <v>20</v>
      </c>
      <c r="C396" s="7">
        <v>26</v>
      </c>
      <c r="D396" s="10"/>
      <c r="E396" s="2">
        <v>8.399270833333322</v>
      </c>
      <c r="F396" s="2">
        <v>8.41</v>
      </c>
      <c r="G396" s="2">
        <v>8.39</v>
      </c>
    </row>
    <row r="397" spans="1:7" ht="12.75">
      <c r="A397" s="1">
        <v>2018</v>
      </c>
      <c r="B397" s="7" t="s">
        <v>20</v>
      </c>
      <c r="C397" s="7">
        <v>27</v>
      </c>
      <c r="D397" s="10"/>
      <c r="E397" s="2">
        <v>8.376979166666667</v>
      </c>
      <c r="F397" s="2">
        <v>8.39</v>
      </c>
      <c r="G397" s="2">
        <v>8.37</v>
      </c>
    </row>
    <row r="398" spans="1:7" ht="12.75">
      <c r="A398" s="1">
        <v>2018</v>
      </c>
      <c r="B398" s="7" t="s">
        <v>20</v>
      </c>
      <c r="C398" s="7">
        <v>28</v>
      </c>
      <c r="D398" s="10"/>
      <c r="E398" s="2">
        <v>8.350625000000017</v>
      </c>
      <c r="F398" s="2">
        <v>8.37</v>
      </c>
      <c r="G398" s="2">
        <v>8.34</v>
      </c>
    </row>
    <row r="399" spans="1:12" ht="12.75">
      <c r="A399" s="1">
        <v>2018</v>
      </c>
      <c r="B399" s="7" t="s">
        <v>20</v>
      </c>
      <c r="C399" s="7">
        <v>29</v>
      </c>
      <c r="D399" s="10"/>
      <c r="E399" s="2">
        <v>8.327083333333343</v>
      </c>
      <c r="F399" s="2">
        <v>8.34</v>
      </c>
      <c r="G399" s="2">
        <v>8.31</v>
      </c>
      <c r="J399" s="10" t="s">
        <v>7</v>
      </c>
      <c r="K399" s="8"/>
      <c r="L399" s="11">
        <f>AVERAGE(E371:E401)</f>
        <v>8.084196908602152</v>
      </c>
    </row>
    <row r="400" spans="1:12" ht="12.75">
      <c r="A400" s="1">
        <v>2018</v>
      </c>
      <c r="B400" s="7" t="s">
        <v>20</v>
      </c>
      <c r="C400" s="7">
        <v>30</v>
      </c>
      <c r="D400" s="10"/>
      <c r="E400" s="2">
        <v>8.297395833333326</v>
      </c>
      <c r="F400" s="2">
        <v>8.31</v>
      </c>
      <c r="G400" s="2">
        <v>8.28</v>
      </c>
      <c r="J400" s="10" t="s">
        <v>8</v>
      </c>
      <c r="K400" s="8"/>
      <c r="L400" s="11">
        <f>MAX(F371:F401)</f>
        <v>8.47</v>
      </c>
    </row>
    <row r="401" spans="1:12" ht="12.75">
      <c r="A401" s="1">
        <v>2018</v>
      </c>
      <c r="B401" s="7" t="s">
        <v>20</v>
      </c>
      <c r="C401" s="7">
        <v>31</v>
      </c>
      <c r="D401" s="10"/>
      <c r="E401" s="2">
        <v>8.258541666666668</v>
      </c>
      <c r="F401" s="2">
        <v>8.28</v>
      </c>
      <c r="G401" s="2">
        <v>8.24</v>
      </c>
      <c r="J401" s="10" t="s">
        <v>9</v>
      </c>
      <c r="K401" s="8"/>
      <c r="L401" s="11">
        <f>MIN(G371:G401)</f>
        <v>7.85</v>
      </c>
    </row>
    <row r="402" spans="2:12" ht="12.75">
      <c r="B402" s="7"/>
      <c r="C402" s="7"/>
      <c r="D402" s="10"/>
      <c r="E402" s="11"/>
      <c r="F402" s="11"/>
      <c r="G402" s="11"/>
      <c r="J402" s="10"/>
      <c r="K402" s="8"/>
      <c r="L402" s="11"/>
    </row>
    <row r="403" spans="2:12" ht="12.75">
      <c r="B403" s="7"/>
      <c r="C403" s="7"/>
      <c r="D403" s="10"/>
      <c r="E403" s="11"/>
      <c r="F403" s="11"/>
      <c r="G403" s="11"/>
      <c r="J403" s="10"/>
      <c r="K403" s="8"/>
      <c r="L403" s="11"/>
    </row>
    <row r="404" spans="2:12" ht="12.75">
      <c r="B404" s="7"/>
      <c r="C404" s="7"/>
      <c r="D404" s="10"/>
      <c r="E404" s="11"/>
      <c r="F404" s="11"/>
      <c r="G404" s="11"/>
      <c r="J404" s="10"/>
      <c r="K404" s="8"/>
      <c r="L404" s="11"/>
    </row>
    <row r="406" spans="2:14" ht="12.75">
      <c r="B406" s="1" t="s">
        <v>21</v>
      </c>
      <c r="C406" s="1" t="s">
        <v>22</v>
      </c>
      <c r="D406" s="1" t="s">
        <v>23</v>
      </c>
      <c r="E406" s="5" t="s">
        <v>24</v>
      </c>
      <c r="F406" s="5" t="s">
        <v>13</v>
      </c>
      <c r="G406" s="5" t="s">
        <v>25</v>
      </c>
      <c r="H406" s="1" t="s">
        <v>26</v>
      </c>
      <c r="I406" s="1" t="s">
        <v>27</v>
      </c>
      <c r="J406" s="1" t="s">
        <v>28</v>
      </c>
      <c r="K406" s="5" t="s">
        <v>29</v>
      </c>
      <c r="L406" s="5" t="s">
        <v>30</v>
      </c>
      <c r="M406" s="1" t="s">
        <v>31</v>
      </c>
      <c r="N406" s="6" t="s">
        <v>35</v>
      </c>
    </row>
    <row r="407" spans="1:25" ht="12.75">
      <c r="A407" s="1" t="s">
        <v>32</v>
      </c>
      <c r="B407" s="4">
        <v>7.871280505952384</v>
      </c>
      <c r="C407" s="2">
        <v>7.816385416666668</v>
      </c>
      <c r="D407" s="4">
        <v>7.4151875</v>
      </c>
      <c r="E407" s="3">
        <v>6.832958333333335</v>
      </c>
      <c r="F407" s="3">
        <v>7.21564467711913</v>
      </c>
      <c r="G407" s="4">
        <v>8.743885416666668</v>
      </c>
      <c r="H407" s="4">
        <v>8.778774305555554</v>
      </c>
      <c r="I407" s="2">
        <v>8.795173236133236</v>
      </c>
      <c r="J407" s="2">
        <v>8.723304597701148</v>
      </c>
      <c r="K407" s="2">
        <v>8.504440972222223</v>
      </c>
      <c r="L407" s="4">
        <v>8.207451388888888</v>
      </c>
      <c r="M407" s="4">
        <v>8.084196908602152</v>
      </c>
      <c r="N407" s="2">
        <f>AVERAGE(B407:M407)</f>
        <v>8.082390271570116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1" t="s">
        <v>33</v>
      </c>
      <c r="B408" s="4">
        <v>7.974</v>
      </c>
      <c r="C408" s="2">
        <v>7.924</v>
      </c>
      <c r="D408" s="4">
        <v>7.705</v>
      </c>
      <c r="E408" s="3">
        <v>7.08</v>
      </c>
      <c r="F408" s="3">
        <v>8.87</v>
      </c>
      <c r="G408" s="4">
        <v>9.02</v>
      </c>
      <c r="H408" s="4">
        <v>9.71</v>
      </c>
      <c r="I408" s="2">
        <v>9.13</v>
      </c>
      <c r="J408" s="2">
        <v>8.89</v>
      </c>
      <c r="K408" s="2">
        <v>8.7</v>
      </c>
      <c r="L408" s="4">
        <v>8.51</v>
      </c>
      <c r="M408" s="4">
        <v>8.47</v>
      </c>
      <c r="N408" s="2">
        <f>MAX(B408:M408)</f>
        <v>9.71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1" t="s">
        <v>34</v>
      </c>
      <c r="B409" s="4">
        <v>7.78</v>
      </c>
      <c r="C409" s="2">
        <v>7.704000000000001</v>
      </c>
      <c r="D409" s="4">
        <v>7.08</v>
      </c>
      <c r="E409" s="3">
        <v>6.592</v>
      </c>
      <c r="F409" s="3">
        <v>6.327</v>
      </c>
      <c r="G409" s="4">
        <v>8.63</v>
      </c>
      <c r="H409" s="4">
        <v>8.59</v>
      </c>
      <c r="I409" s="2">
        <v>8.66</v>
      </c>
      <c r="J409" s="2">
        <v>8.6</v>
      </c>
      <c r="K409" s="2">
        <v>8.14</v>
      </c>
      <c r="L409" s="4">
        <v>7.92</v>
      </c>
      <c r="M409" s="4">
        <v>7.85</v>
      </c>
      <c r="N409" s="2">
        <f>MIN(B409:M409)</f>
        <v>6.327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3" spans="4:5" ht="12.75">
      <c r="D413" s="1" t="s">
        <v>36</v>
      </c>
      <c r="E413" s="2"/>
    </row>
    <row r="414" ht="12.75">
      <c r="C414" s="1" t="s">
        <v>37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14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8" max="8" width="10.8515625" style="0" bestFit="1" customWidth="1"/>
    <col min="9" max="9" width="11.140625" style="0" customWidth="1"/>
    <col min="11" max="12" width="9.140625" style="2" customWidth="1"/>
  </cols>
  <sheetData>
    <row r="1" ht="14.25" customHeight="1">
      <c r="D1" s="12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15" ht="12.75">
      <c r="A3" s="1">
        <v>2018</v>
      </c>
      <c r="B3" s="1" t="s">
        <v>6</v>
      </c>
      <c r="C3" s="1">
        <v>1</v>
      </c>
      <c r="E3" s="21">
        <v>18.547181458333334</v>
      </c>
      <c r="F3" s="21">
        <v>18.55636</v>
      </c>
      <c r="G3" s="21">
        <v>18.5421</v>
      </c>
      <c r="M3" s="2"/>
      <c r="N3" s="2"/>
      <c r="O3" s="2"/>
    </row>
    <row r="4" spans="1:15" ht="12.75">
      <c r="A4" s="1">
        <v>2018</v>
      </c>
      <c r="B4" s="1" t="s">
        <v>6</v>
      </c>
      <c r="C4" s="1">
        <v>2</v>
      </c>
      <c r="E4" s="21">
        <v>18.552755937500006</v>
      </c>
      <c r="F4" s="21">
        <v>18.5584</v>
      </c>
      <c r="G4" s="21">
        <v>18.54725</v>
      </c>
      <c r="M4" s="2"/>
      <c r="N4" s="2"/>
      <c r="O4" s="2"/>
    </row>
    <row r="5" spans="1:15" ht="12.75">
      <c r="A5" s="1">
        <v>2018</v>
      </c>
      <c r="B5" s="1" t="s">
        <v>6</v>
      </c>
      <c r="C5" s="1">
        <v>3</v>
      </c>
      <c r="E5" s="21" t="s">
        <v>40</v>
      </c>
      <c r="F5" s="21" t="s">
        <v>40</v>
      </c>
      <c r="G5" s="21" t="s">
        <v>40</v>
      </c>
      <c r="M5" s="2"/>
      <c r="N5" s="2"/>
      <c r="O5" s="2"/>
    </row>
    <row r="6" spans="1:15" ht="12.75">
      <c r="A6" s="1">
        <v>2018</v>
      </c>
      <c r="B6" s="1" t="s">
        <v>6</v>
      </c>
      <c r="C6" s="1">
        <v>4</v>
      </c>
      <c r="E6" s="21" t="s">
        <v>40</v>
      </c>
      <c r="F6" s="21" t="s">
        <v>40</v>
      </c>
      <c r="G6" s="21" t="s">
        <v>40</v>
      </c>
      <c r="M6" s="2"/>
      <c r="N6" s="2"/>
      <c r="O6" s="2"/>
    </row>
    <row r="7" spans="1:16" ht="12.75">
      <c r="A7" s="1">
        <v>2018</v>
      </c>
      <c r="B7" s="1" t="s">
        <v>6</v>
      </c>
      <c r="C7" s="1">
        <v>5</v>
      </c>
      <c r="E7" s="21" t="s">
        <v>40</v>
      </c>
      <c r="F7" s="21" t="s">
        <v>40</v>
      </c>
      <c r="G7" s="21" t="s">
        <v>40</v>
      </c>
      <c r="M7" s="2"/>
      <c r="N7" s="2"/>
      <c r="O7" s="2"/>
      <c r="P7" s="2"/>
    </row>
    <row r="8" spans="1:16" ht="12.75">
      <c r="A8" s="1">
        <v>2018</v>
      </c>
      <c r="B8" s="1" t="s">
        <v>6</v>
      </c>
      <c r="C8" s="1">
        <v>6</v>
      </c>
      <c r="E8" s="21" t="s">
        <v>40</v>
      </c>
      <c r="F8" s="21" t="s">
        <v>40</v>
      </c>
      <c r="G8" s="21" t="s">
        <v>40</v>
      </c>
      <c r="M8" s="2"/>
      <c r="N8" s="2"/>
      <c r="O8" s="2"/>
      <c r="P8" s="2"/>
    </row>
    <row r="9" spans="1:16" ht="12.75">
      <c r="A9" s="1">
        <v>2018</v>
      </c>
      <c r="B9" s="1" t="s">
        <v>6</v>
      </c>
      <c r="C9" s="1">
        <v>7</v>
      </c>
      <c r="E9" s="21" t="s">
        <v>40</v>
      </c>
      <c r="F9" s="21" t="s">
        <v>40</v>
      </c>
      <c r="G9" s="21" t="s">
        <v>40</v>
      </c>
      <c r="M9" s="2"/>
      <c r="N9" s="2"/>
      <c r="O9" s="2"/>
      <c r="P9" s="2"/>
    </row>
    <row r="10" spans="1:16" ht="12.75">
      <c r="A10" s="1">
        <v>2018</v>
      </c>
      <c r="B10" s="1" t="s">
        <v>6</v>
      </c>
      <c r="C10" s="1">
        <v>8</v>
      </c>
      <c r="E10" s="21" t="s">
        <v>40</v>
      </c>
      <c r="F10" s="21" t="s">
        <v>40</v>
      </c>
      <c r="G10" s="21" t="s">
        <v>40</v>
      </c>
      <c r="M10" s="2"/>
      <c r="N10" s="2"/>
      <c r="O10" s="2"/>
      <c r="P10" s="2"/>
    </row>
    <row r="11" spans="1:16" ht="12.75">
      <c r="A11" s="1">
        <v>2018</v>
      </c>
      <c r="B11" s="1" t="s">
        <v>6</v>
      </c>
      <c r="C11" s="1">
        <v>9</v>
      </c>
      <c r="E11" s="21" t="s">
        <v>40</v>
      </c>
      <c r="F11" s="21" t="s">
        <v>40</v>
      </c>
      <c r="G11" s="21" t="s">
        <v>40</v>
      </c>
      <c r="M11" s="2"/>
      <c r="N11" s="2"/>
      <c r="O11" s="2"/>
      <c r="P11" s="2"/>
    </row>
    <row r="12" spans="1:16" ht="12.75">
      <c r="A12" s="1">
        <v>2018</v>
      </c>
      <c r="B12" s="1" t="s">
        <v>6</v>
      </c>
      <c r="C12" s="1">
        <v>10</v>
      </c>
      <c r="E12" s="21" t="s">
        <v>40</v>
      </c>
      <c r="F12" s="21" t="s">
        <v>40</v>
      </c>
      <c r="G12" s="21" t="s">
        <v>40</v>
      </c>
      <c r="M12" s="2"/>
      <c r="N12" s="2"/>
      <c r="O12" s="2"/>
      <c r="P12" s="2"/>
    </row>
    <row r="13" spans="1:16" ht="12.75">
      <c r="A13" s="1">
        <v>2018</v>
      </c>
      <c r="B13" s="1" t="s">
        <v>6</v>
      </c>
      <c r="C13" s="1">
        <v>11</v>
      </c>
      <c r="E13" s="21" t="s">
        <v>40</v>
      </c>
      <c r="F13" s="21" t="s">
        <v>40</v>
      </c>
      <c r="G13" s="21" t="s">
        <v>40</v>
      </c>
      <c r="M13" s="2"/>
      <c r="N13" s="2"/>
      <c r="O13" s="2"/>
      <c r="P13" s="2"/>
    </row>
    <row r="14" spans="1:16" ht="12.75">
      <c r="A14" s="1">
        <v>2018</v>
      </c>
      <c r="B14" s="1" t="s">
        <v>6</v>
      </c>
      <c r="C14" s="1">
        <v>12</v>
      </c>
      <c r="E14" s="21" t="s">
        <v>40</v>
      </c>
      <c r="F14" s="21" t="s">
        <v>40</v>
      </c>
      <c r="G14" s="21" t="s">
        <v>40</v>
      </c>
      <c r="M14" s="2"/>
      <c r="N14" s="2"/>
      <c r="O14" s="2"/>
      <c r="P14" s="2"/>
    </row>
    <row r="15" spans="1:16" ht="12.75">
      <c r="A15" s="1">
        <v>2018</v>
      </c>
      <c r="B15" s="1" t="s">
        <v>6</v>
      </c>
      <c r="C15" s="1">
        <v>13</v>
      </c>
      <c r="E15" s="21" t="s">
        <v>40</v>
      </c>
      <c r="F15" s="21" t="s">
        <v>40</v>
      </c>
      <c r="G15" s="21" t="s">
        <v>40</v>
      </c>
      <c r="M15" s="2"/>
      <c r="N15" s="2"/>
      <c r="O15" s="2"/>
      <c r="P15" s="2"/>
    </row>
    <row r="16" spans="1:16" ht="12.75">
      <c r="A16" s="1">
        <v>2018</v>
      </c>
      <c r="B16" s="1" t="s">
        <v>6</v>
      </c>
      <c r="C16" s="1">
        <v>14</v>
      </c>
      <c r="E16" s="21" t="s">
        <v>40</v>
      </c>
      <c r="F16" s="21" t="s">
        <v>40</v>
      </c>
      <c r="G16" s="21" t="s">
        <v>40</v>
      </c>
      <c r="M16" s="2"/>
      <c r="N16" s="2"/>
      <c r="O16" s="2"/>
      <c r="P16" s="2"/>
    </row>
    <row r="17" spans="1:16" ht="12.75">
      <c r="A17" s="1">
        <v>2018</v>
      </c>
      <c r="B17" s="1" t="s">
        <v>6</v>
      </c>
      <c r="C17" s="1">
        <v>15</v>
      </c>
      <c r="E17" s="21" t="s">
        <v>40</v>
      </c>
      <c r="F17" s="21" t="s">
        <v>40</v>
      </c>
      <c r="G17" s="21" t="s">
        <v>40</v>
      </c>
      <c r="M17" s="2"/>
      <c r="N17" s="2"/>
      <c r="O17" s="2"/>
      <c r="P17" s="2"/>
    </row>
    <row r="18" spans="1:16" ht="12.75">
      <c r="A18" s="1">
        <v>2018</v>
      </c>
      <c r="B18" s="1" t="s">
        <v>6</v>
      </c>
      <c r="C18" s="1">
        <v>16</v>
      </c>
      <c r="E18" s="21" t="s">
        <v>40</v>
      </c>
      <c r="F18" s="21" t="s">
        <v>40</v>
      </c>
      <c r="G18" s="21" t="s">
        <v>40</v>
      </c>
      <c r="M18" s="2"/>
      <c r="N18" s="2"/>
      <c r="O18" s="2"/>
      <c r="P18" s="2"/>
    </row>
    <row r="19" spans="1:16" ht="12.75">
      <c r="A19" s="1">
        <v>2018</v>
      </c>
      <c r="B19" s="1" t="s">
        <v>6</v>
      </c>
      <c r="C19" s="1">
        <v>17</v>
      </c>
      <c r="E19" s="21" t="s">
        <v>40</v>
      </c>
      <c r="F19" s="21" t="s">
        <v>40</v>
      </c>
      <c r="G19" s="21" t="s">
        <v>40</v>
      </c>
      <c r="M19" s="2"/>
      <c r="N19" s="2"/>
      <c r="O19" s="2"/>
      <c r="P19" s="2"/>
    </row>
    <row r="20" spans="1:16" ht="12.75">
      <c r="A20" s="1">
        <v>2018</v>
      </c>
      <c r="B20" s="1" t="s">
        <v>6</v>
      </c>
      <c r="C20" s="1">
        <v>18</v>
      </c>
      <c r="E20" s="21" t="s">
        <v>40</v>
      </c>
      <c r="F20" s="21" t="s">
        <v>40</v>
      </c>
      <c r="G20" s="21" t="s">
        <v>40</v>
      </c>
      <c r="M20" s="2"/>
      <c r="N20" s="2"/>
      <c r="O20" s="2"/>
      <c r="P20" s="2"/>
    </row>
    <row r="21" spans="1:16" ht="12.75">
      <c r="A21" s="1">
        <v>2018</v>
      </c>
      <c r="B21" s="1" t="s">
        <v>6</v>
      </c>
      <c r="C21" s="1">
        <v>19</v>
      </c>
      <c r="E21" s="21" t="s">
        <v>40</v>
      </c>
      <c r="F21" s="21" t="s">
        <v>40</v>
      </c>
      <c r="G21" s="21" t="s">
        <v>40</v>
      </c>
      <c r="M21" s="2"/>
      <c r="N21" s="2"/>
      <c r="O21" s="2"/>
      <c r="P21" s="2"/>
    </row>
    <row r="22" spans="1:16" ht="12.75">
      <c r="A22" s="1">
        <v>2018</v>
      </c>
      <c r="B22" s="1" t="s">
        <v>6</v>
      </c>
      <c r="C22" s="1">
        <v>20</v>
      </c>
      <c r="E22" s="21" t="s">
        <v>40</v>
      </c>
      <c r="F22" s="21" t="s">
        <v>40</v>
      </c>
      <c r="G22" s="21" t="s">
        <v>40</v>
      </c>
      <c r="M22" s="2"/>
      <c r="N22" s="2"/>
      <c r="O22" s="2"/>
      <c r="P22" s="2"/>
    </row>
    <row r="23" spans="1:16" ht="12.75">
      <c r="A23" s="1">
        <v>2018</v>
      </c>
      <c r="B23" s="1" t="s">
        <v>6</v>
      </c>
      <c r="C23" s="1">
        <v>21</v>
      </c>
      <c r="E23" s="21" t="s">
        <v>40</v>
      </c>
      <c r="F23" s="21" t="s">
        <v>40</v>
      </c>
      <c r="G23" s="21" t="s">
        <v>40</v>
      </c>
      <c r="M23" s="2"/>
      <c r="N23" s="2"/>
      <c r="O23" s="2"/>
      <c r="P23" s="2"/>
    </row>
    <row r="24" spans="1:16" ht="12.75">
      <c r="A24" s="1">
        <v>2018</v>
      </c>
      <c r="B24" s="1" t="s">
        <v>6</v>
      </c>
      <c r="C24" s="1">
        <v>22</v>
      </c>
      <c r="E24" s="21" t="s">
        <v>40</v>
      </c>
      <c r="F24" s="21" t="s">
        <v>40</v>
      </c>
      <c r="G24" s="21" t="s">
        <v>40</v>
      </c>
      <c r="M24" s="2"/>
      <c r="N24" s="2"/>
      <c r="O24" s="2"/>
      <c r="P24" s="2"/>
    </row>
    <row r="25" spans="1:16" ht="12.75">
      <c r="A25" s="1">
        <v>2018</v>
      </c>
      <c r="B25" s="1" t="s">
        <v>6</v>
      </c>
      <c r="C25" s="1">
        <v>23</v>
      </c>
      <c r="E25" s="21" t="s">
        <v>40</v>
      </c>
      <c r="F25" s="21" t="s">
        <v>40</v>
      </c>
      <c r="G25" s="21" t="s">
        <v>40</v>
      </c>
      <c r="M25" s="2"/>
      <c r="N25" s="2"/>
      <c r="O25" s="2"/>
      <c r="P25" s="2"/>
    </row>
    <row r="26" spans="1:16" ht="12.75">
      <c r="A26" s="1">
        <v>2018</v>
      </c>
      <c r="B26" s="1" t="s">
        <v>6</v>
      </c>
      <c r="C26" s="1">
        <v>24</v>
      </c>
      <c r="E26" s="2">
        <v>18.521070937499996</v>
      </c>
      <c r="F26" s="2">
        <v>18.56459</v>
      </c>
      <c r="G26" s="2">
        <v>18.48851</v>
      </c>
      <c r="M26" s="2"/>
      <c r="N26" s="2"/>
      <c r="O26" s="2"/>
      <c r="P26" s="2"/>
    </row>
    <row r="27" spans="1:16" ht="12.75">
      <c r="A27" s="1">
        <v>2018</v>
      </c>
      <c r="B27" s="1" t="s">
        <v>6</v>
      </c>
      <c r="C27" s="1">
        <v>25</v>
      </c>
      <c r="E27" s="2">
        <v>18.484030208333333</v>
      </c>
      <c r="F27" s="2">
        <v>18.49406</v>
      </c>
      <c r="G27" s="2">
        <v>18.47621</v>
      </c>
      <c r="M27" s="2"/>
      <c r="N27" s="2"/>
      <c r="O27" s="2"/>
      <c r="P27" s="2"/>
    </row>
    <row r="28" spans="1:16" ht="12.75">
      <c r="A28" s="1">
        <v>2018</v>
      </c>
      <c r="B28" s="1" t="s">
        <v>6</v>
      </c>
      <c r="C28" s="1">
        <v>26</v>
      </c>
      <c r="E28" s="2">
        <v>18.4768759375</v>
      </c>
      <c r="F28" s="2">
        <v>18.491</v>
      </c>
      <c r="G28" s="2">
        <v>18.4705</v>
      </c>
      <c r="M28" s="2"/>
      <c r="N28" s="2"/>
      <c r="O28" s="2"/>
      <c r="P28" s="2"/>
    </row>
    <row r="29" spans="1:16" ht="12.75">
      <c r="A29" s="1">
        <v>2018</v>
      </c>
      <c r="B29" s="1" t="s">
        <v>6</v>
      </c>
      <c r="C29" s="1">
        <v>27</v>
      </c>
      <c r="E29" s="21">
        <v>18.472256145833324</v>
      </c>
      <c r="F29" s="21">
        <v>18.4799</v>
      </c>
      <c r="G29" s="21">
        <v>18.46846</v>
      </c>
      <c r="M29" s="2"/>
      <c r="N29" s="2"/>
      <c r="O29" s="2"/>
      <c r="P29" s="2"/>
    </row>
    <row r="30" spans="1:16" ht="12.75">
      <c r="A30" s="1">
        <v>2018</v>
      </c>
      <c r="B30" s="1" t="s">
        <v>6</v>
      </c>
      <c r="C30" s="1">
        <v>28</v>
      </c>
      <c r="E30" s="21">
        <v>18.478962916666674</v>
      </c>
      <c r="F30" s="21">
        <v>18.51844</v>
      </c>
      <c r="G30" s="21">
        <v>18.46466</v>
      </c>
      <c r="M30" s="2"/>
      <c r="N30" s="2"/>
      <c r="O30" s="2"/>
      <c r="P30" s="2"/>
    </row>
    <row r="31" spans="1:16" ht="12.75">
      <c r="A31" s="1">
        <v>2018</v>
      </c>
      <c r="B31" s="1" t="s">
        <v>6</v>
      </c>
      <c r="C31" s="1">
        <v>29</v>
      </c>
      <c r="E31" s="21">
        <v>18.52755510416667</v>
      </c>
      <c r="F31" s="21">
        <v>18.54511</v>
      </c>
      <c r="G31" s="21">
        <v>18.51628</v>
      </c>
      <c r="I31" t="s">
        <v>7</v>
      </c>
      <c r="K31" s="2">
        <f>AVERAGE(E5:E33)</f>
        <v>18.499644869791666</v>
      </c>
      <c r="M31" s="2"/>
      <c r="N31" s="2"/>
      <c r="O31" s="2"/>
      <c r="P31" s="2"/>
    </row>
    <row r="32" spans="1:16" ht="12.75">
      <c r="A32" s="1">
        <v>2018</v>
      </c>
      <c r="B32" s="1" t="s">
        <v>6</v>
      </c>
      <c r="C32" s="1">
        <v>30</v>
      </c>
      <c r="E32" s="21">
        <v>18.5214021875</v>
      </c>
      <c r="F32" s="21">
        <v>18.52885</v>
      </c>
      <c r="G32" s="21">
        <v>18.51261</v>
      </c>
      <c r="I32" t="s">
        <v>8</v>
      </c>
      <c r="K32" s="2">
        <f>MAX(F5:F33)</f>
        <v>18.56459</v>
      </c>
      <c r="M32" s="2"/>
      <c r="N32" s="2"/>
      <c r="O32" s="2"/>
      <c r="P32" s="2"/>
    </row>
    <row r="33" spans="1:18" ht="12.75">
      <c r="A33" s="1">
        <v>2018</v>
      </c>
      <c r="B33" s="1" t="s">
        <v>6</v>
      </c>
      <c r="C33" s="1">
        <v>31</v>
      </c>
      <c r="E33" s="21">
        <v>18.515005520833324</v>
      </c>
      <c r="F33" s="21">
        <v>18.52576</v>
      </c>
      <c r="G33" s="21">
        <v>18.50748</v>
      </c>
      <c r="I33" t="s">
        <v>9</v>
      </c>
      <c r="K33" s="2">
        <f>MIN(G5:G33)</f>
        <v>18.46466</v>
      </c>
      <c r="M33" s="2"/>
      <c r="N33" s="2"/>
      <c r="O33" s="2"/>
      <c r="P33" s="2"/>
      <c r="R33" s="2"/>
    </row>
    <row r="34" spans="14:16" ht="12.75">
      <c r="N34" s="2"/>
      <c r="O34" s="2"/>
      <c r="P34" s="2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14" ht="12.75">
      <c r="A37" s="1">
        <v>2018</v>
      </c>
      <c r="B37" s="1" t="s">
        <v>10</v>
      </c>
      <c r="C37" s="1">
        <v>1</v>
      </c>
      <c r="E37" s="21">
        <v>18.512020416666676</v>
      </c>
      <c r="F37" s="21">
        <v>18.52825</v>
      </c>
      <c r="G37" s="21">
        <v>18.50638</v>
      </c>
      <c r="M37" s="2"/>
      <c r="N37" s="2"/>
    </row>
    <row r="38" spans="1:14" ht="12.75">
      <c r="A38" s="1">
        <v>2018</v>
      </c>
      <c r="B38" s="1" t="s">
        <v>10</v>
      </c>
      <c r="C38" s="1">
        <v>2</v>
      </c>
      <c r="E38" s="21">
        <v>18.505893333333336</v>
      </c>
      <c r="F38" s="21">
        <v>18.51804</v>
      </c>
      <c r="G38" s="21">
        <v>18.4978</v>
      </c>
      <c r="M38" s="2"/>
      <c r="N38" s="2"/>
    </row>
    <row r="39" spans="1:14" ht="12.75">
      <c r="A39" s="1">
        <v>2018</v>
      </c>
      <c r="B39" s="1" t="s">
        <v>10</v>
      </c>
      <c r="C39" s="1">
        <v>3</v>
      </c>
      <c r="E39" s="21">
        <v>18.493150416666662</v>
      </c>
      <c r="F39" s="21">
        <v>18.49911</v>
      </c>
      <c r="G39" s="21">
        <v>18.48807</v>
      </c>
      <c r="M39" s="2"/>
      <c r="N39" s="2"/>
    </row>
    <row r="40" spans="1:14" ht="12.75">
      <c r="A40" s="1">
        <v>2018</v>
      </c>
      <c r="B40" s="1" t="s">
        <v>10</v>
      </c>
      <c r="C40" s="1">
        <v>4</v>
      </c>
      <c r="E40" s="21">
        <v>18.503602291666667</v>
      </c>
      <c r="F40" s="21">
        <v>18.67075</v>
      </c>
      <c r="G40" s="21">
        <v>18.48401</v>
      </c>
      <c r="M40" s="2"/>
      <c r="N40" s="2"/>
    </row>
    <row r="41" spans="1:14" ht="12.75">
      <c r="A41" s="1">
        <v>2018</v>
      </c>
      <c r="B41" s="1" t="s">
        <v>10</v>
      </c>
      <c r="C41" s="1">
        <v>5</v>
      </c>
      <c r="E41" s="21">
        <v>18.570349062499997</v>
      </c>
      <c r="F41" s="21">
        <v>18.61702</v>
      </c>
      <c r="G41" s="21">
        <v>18.55495</v>
      </c>
      <c r="M41" s="2"/>
      <c r="N41" s="2"/>
    </row>
    <row r="42" spans="1:14" ht="12.75">
      <c r="A42" s="1">
        <v>2018</v>
      </c>
      <c r="B42" s="1" t="s">
        <v>10</v>
      </c>
      <c r="C42" s="1">
        <v>6</v>
      </c>
      <c r="E42" s="21">
        <v>18.57484760416666</v>
      </c>
      <c r="F42" s="21">
        <v>18.58942</v>
      </c>
      <c r="G42" s="21">
        <v>18.56623</v>
      </c>
      <c r="M42" s="2"/>
      <c r="N42" s="2"/>
    </row>
    <row r="43" spans="1:14" ht="12.75">
      <c r="A43" s="1">
        <v>2018</v>
      </c>
      <c r="B43" s="1" t="s">
        <v>10</v>
      </c>
      <c r="C43" s="1">
        <v>7</v>
      </c>
      <c r="E43" s="21">
        <v>18.582821562499998</v>
      </c>
      <c r="F43" s="21">
        <v>18.59869</v>
      </c>
      <c r="G43" s="21">
        <v>18.57507</v>
      </c>
      <c r="M43" s="2"/>
      <c r="N43" s="2"/>
    </row>
    <row r="44" spans="1:14" ht="12.75">
      <c r="A44" s="1">
        <v>2018</v>
      </c>
      <c r="B44" s="1" t="s">
        <v>10</v>
      </c>
      <c r="C44" s="1">
        <v>8</v>
      </c>
      <c r="E44" s="21">
        <v>18.589401770833334</v>
      </c>
      <c r="F44" s="21">
        <v>18.60421</v>
      </c>
      <c r="G44" s="21">
        <v>18.58285</v>
      </c>
      <c r="M44" s="2"/>
      <c r="N44" s="2"/>
    </row>
    <row r="45" spans="1:14" ht="12.75">
      <c r="A45" s="1">
        <v>2018</v>
      </c>
      <c r="B45" s="1" t="s">
        <v>10</v>
      </c>
      <c r="C45" s="1">
        <v>9</v>
      </c>
      <c r="E45" s="21">
        <v>18.589551145833333</v>
      </c>
      <c r="F45" s="21">
        <v>18.59965</v>
      </c>
      <c r="G45" s="21">
        <v>18.58168</v>
      </c>
      <c r="M45" s="2"/>
      <c r="N45" s="2"/>
    </row>
    <row r="46" spans="1:14" ht="12.75">
      <c r="A46" s="1">
        <v>2018</v>
      </c>
      <c r="B46" s="1" t="s">
        <v>10</v>
      </c>
      <c r="C46" s="1">
        <v>10</v>
      </c>
      <c r="E46" s="21">
        <v>18.586782916666664</v>
      </c>
      <c r="F46" s="21">
        <v>18.60534</v>
      </c>
      <c r="G46" s="21">
        <v>18.57902</v>
      </c>
      <c r="M46" s="2"/>
      <c r="N46" s="2"/>
    </row>
    <row r="47" spans="1:14" ht="12.75">
      <c r="A47" s="1">
        <v>2018</v>
      </c>
      <c r="B47" s="1" t="s">
        <v>10</v>
      </c>
      <c r="C47" s="1">
        <v>11</v>
      </c>
      <c r="E47" s="21">
        <v>18.578830104166666</v>
      </c>
      <c r="F47" s="21">
        <v>18.59086</v>
      </c>
      <c r="G47" s="21">
        <v>18.56964</v>
      </c>
      <c r="M47" s="2"/>
      <c r="N47" s="2"/>
    </row>
    <row r="48" spans="1:14" ht="12.75">
      <c r="A48" s="1">
        <v>2018</v>
      </c>
      <c r="B48" s="1" t="s">
        <v>10</v>
      </c>
      <c r="C48" s="1">
        <v>12</v>
      </c>
      <c r="E48" s="21">
        <v>18.572607812499996</v>
      </c>
      <c r="F48" s="21">
        <v>18.59151</v>
      </c>
      <c r="G48" s="21">
        <v>18.56002</v>
      </c>
      <c r="M48" s="2"/>
      <c r="N48" s="2"/>
    </row>
    <row r="49" spans="1:14" ht="12.75">
      <c r="A49" s="1">
        <v>2018</v>
      </c>
      <c r="B49" s="1" t="s">
        <v>10</v>
      </c>
      <c r="C49" s="1">
        <v>13</v>
      </c>
      <c r="E49" s="2">
        <v>18.57123302083333</v>
      </c>
      <c r="F49" s="2">
        <v>18.58554</v>
      </c>
      <c r="G49" s="2">
        <v>18.56258</v>
      </c>
      <c r="M49" s="2"/>
      <c r="N49" s="2"/>
    </row>
    <row r="50" spans="1:14" ht="12.75">
      <c r="A50" s="1">
        <v>2018</v>
      </c>
      <c r="B50" s="1" t="s">
        <v>10</v>
      </c>
      <c r="C50" s="1">
        <v>14</v>
      </c>
      <c r="E50" s="2">
        <v>18.557861041666666</v>
      </c>
      <c r="F50" s="2">
        <v>18.57833</v>
      </c>
      <c r="G50" s="2">
        <v>18.54911</v>
      </c>
      <c r="M50" s="2"/>
      <c r="N50" s="2"/>
    </row>
    <row r="51" spans="1:14" ht="12.75">
      <c r="A51" s="1">
        <v>2018</v>
      </c>
      <c r="B51" s="1" t="s">
        <v>10</v>
      </c>
      <c r="C51" s="1">
        <v>15</v>
      </c>
      <c r="E51" s="2">
        <v>18.546562291666664</v>
      </c>
      <c r="F51" s="2">
        <v>18.55968</v>
      </c>
      <c r="G51" s="2">
        <v>18.53852</v>
      </c>
      <c r="M51" s="2"/>
      <c r="N51" s="2"/>
    </row>
    <row r="52" spans="1:14" ht="12.75">
      <c r="A52" s="1">
        <v>2018</v>
      </c>
      <c r="B52" s="1" t="s">
        <v>10</v>
      </c>
      <c r="C52" s="1">
        <v>16</v>
      </c>
      <c r="E52" s="2">
        <v>18.535353229166667</v>
      </c>
      <c r="F52" s="2">
        <v>18.55096</v>
      </c>
      <c r="G52" s="2">
        <v>18.52583</v>
      </c>
      <c r="M52" s="2"/>
      <c r="N52" s="2"/>
    </row>
    <row r="53" spans="1:14" ht="12.75">
      <c r="A53" s="1">
        <v>2018</v>
      </c>
      <c r="B53" s="1" t="s">
        <v>10</v>
      </c>
      <c r="C53" s="1">
        <v>17</v>
      </c>
      <c r="E53" s="2">
        <v>18.525826666666674</v>
      </c>
      <c r="F53" s="2">
        <v>18.53853</v>
      </c>
      <c r="G53" s="2">
        <v>18.52027</v>
      </c>
      <c r="M53" s="2"/>
      <c r="N53" s="2"/>
    </row>
    <row r="54" spans="1:14" ht="12.75">
      <c r="A54" s="1">
        <v>2018</v>
      </c>
      <c r="B54" s="1" t="s">
        <v>10</v>
      </c>
      <c r="C54" s="1">
        <v>18</v>
      </c>
      <c r="E54" s="2">
        <v>18.518777708333328</v>
      </c>
      <c r="F54" s="2">
        <v>18.53993</v>
      </c>
      <c r="G54" s="2">
        <v>18.50854</v>
      </c>
      <c r="M54" s="2"/>
      <c r="N54" s="2"/>
    </row>
    <row r="55" spans="1:14" ht="12.75">
      <c r="A55" s="1">
        <v>2018</v>
      </c>
      <c r="B55" s="1" t="s">
        <v>10</v>
      </c>
      <c r="C55" s="1">
        <v>19</v>
      </c>
      <c r="E55" s="2">
        <v>18.504808020833334</v>
      </c>
      <c r="F55" s="2">
        <v>18.51824</v>
      </c>
      <c r="G55" s="2">
        <v>18.49672</v>
      </c>
      <c r="M55" s="2"/>
      <c r="N55" s="2"/>
    </row>
    <row r="56" spans="1:14" ht="12.75">
      <c r="A56" s="1">
        <v>2018</v>
      </c>
      <c r="B56" s="1" t="s">
        <v>10</v>
      </c>
      <c r="C56" s="1">
        <v>20</v>
      </c>
      <c r="E56" s="2">
        <v>18.498645625000005</v>
      </c>
      <c r="F56" s="2">
        <v>18.51581</v>
      </c>
      <c r="G56" s="2">
        <v>18.49063</v>
      </c>
      <c r="M56" s="2"/>
      <c r="N56" s="2"/>
    </row>
    <row r="57" spans="1:14" ht="12.75">
      <c r="A57" s="1">
        <v>2018</v>
      </c>
      <c r="B57" s="1" t="s">
        <v>10</v>
      </c>
      <c r="C57" s="1">
        <v>21</v>
      </c>
      <c r="E57" s="2">
        <v>18.491831562499996</v>
      </c>
      <c r="F57" s="2">
        <v>18.51362</v>
      </c>
      <c r="G57" s="2">
        <v>18.48255</v>
      </c>
      <c r="M57" s="2"/>
      <c r="N57" s="2"/>
    </row>
    <row r="58" spans="1:14" ht="12.75">
      <c r="A58" s="1">
        <v>2018</v>
      </c>
      <c r="B58" s="1" t="s">
        <v>10</v>
      </c>
      <c r="C58" s="1">
        <v>22</v>
      </c>
      <c r="E58" s="2">
        <v>18.480892291666674</v>
      </c>
      <c r="F58" s="2">
        <v>18.49827</v>
      </c>
      <c r="G58" s="2">
        <v>18.47389</v>
      </c>
      <c r="M58" s="2"/>
      <c r="N58" s="2"/>
    </row>
    <row r="59" spans="1:14" ht="12.75">
      <c r="A59" s="1">
        <v>2018</v>
      </c>
      <c r="B59" s="1" t="s">
        <v>10</v>
      </c>
      <c r="C59" s="1">
        <v>23</v>
      </c>
      <c r="E59" s="4">
        <v>18.472225312500004</v>
      </c>
      <c r="F59" s="4">
        <v>18.48933</v>
      </c>
      <c r="G59" s="4">
        <v>18.46464</v>
      </c>
      <c r="M59" s="2"/>
      <c r="N59" s="2"/>
    </row>
    <row r="60" spans="1:14" ht="12.75">
      <c r="A60" s="1">
        <v>2018</v>
      </c>
      <c r="B60" s="1" t="s">
        <v>10</v>
      </c>
      <c r="C60" s="1">
        <v>24</v>
      </c>
      <c r="E60" s="4">
        <v>18.46625427083334</v>
      </c>
      <c r="F60" s="4">
        <v>18.48612</v>
      </c>
      <c r="G60" s="4">
        <v>18.45868</v>
      </c>
      <c r="M60" s="2"/>
      <c r="N60" s="2"/>
    </row>
    <row r="61" spans="1:7" ht="12.75">
      <c r="A61" s="1">
        <v>2018</v>
      </c>
      <c r="B61" s="1" t="s">
        <v>10</v>
      </c>
      <c r="C61" s="1">
        <v>25</v>
      </c>
      <c r="E61" s="4">
        <v>18.45901312500001</v>
      </c>
      <c r="F61" s="4">
        <v>18.47601</v>
      </c>
      <c r="G61" s="4">
        <v>18.44966</v>
      </c>
    </row>
    <row r="62" spans="1:7" ht="12.75">
      <c r="A62" s="1">
        <v>2018</v>
      </c>
      <c r="B62" s="1" t="s">
        <v>10</v>
      </c>
      <c r="C62" s="1">
        <v>26</v>
      </c>
      <c r="E62" s="2">
        <v>18.465861145833333</v>
      </c>
      <c r="F62" s="2">
        <v>18.48364</v>
      </c>
      <c r="G62" s="2">
        <v>18.45763</v>
      </c>
    </row>
    <row r="63" spans="1:11" ht="12.75">
      <c r="A63" s="1">
        <v>2018</v>
      </c>
      <c r="B63" s="1" t="s">
        <v>10</v>
      </c>
      <c r="C63" s="1">
        <v>27</v>
      </c>
      <c r="E63" s="2">
        <v>18.456759375</v>
      </c>
      <c r="F63" s="2">
        <v>18.48062</v>
      </c>
      <c r="G63" s="2">
        <v>18.44649</v>
      </c>
      <c r="I63" t="s">
        <v>7</v>
      </c>
      <c r="K63" s="2">
        <f>AVERAGE(E37:E64)</f>
        <v>18.52334066592262</v>
      </c>
    </row>
    <row r="64" spans="1:11" ht="12.75">
      <c r="A64" s="1">
        <v>2018</v>
      </c>
      <c r="B64" s="1" t="s">
        <v>10</v>
      </c>
      <c r="C64" s="1">
        <v>28</v>
      </c>
      <c r="E64" s="3">
        <v>18.441775520833325</v>
      </c>
      <c r="F64" s="3">
        <v>18.46042</v>
      </c>
      <c r="G64" s="3">
        <v>18.43082</v>
      </c>
      <c r="I64" t="s">
        <v>8</v>
      </c>
      <c r="K64" s="2">
        <f>MAX(F37:F64)</f>
        <v>18.67075</v>
      </c>
    </row>
    <row r="65" spans="9:11" ht="12.75">
      <c r="I65" t="s">
        <v>9</v>
      </c>
      <c r="K65" s="2">
        <f>MIN(G37:G64)</f>
        <v>18.43082</v>
      </c>
    </row>
    <row r="66" spans="5:7" ht="12.75">
      <c r="E66" s="2"/>
      <c r="F66" s="2"/>
      <c r="G66" s="2"/>
    </row>
    <row r="68" spans="1:7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</row>
    <row r="69" spans="1:14" ht="12.75">
      <c r="A69" s="1">
        <v>2018</v>
      </c>
      <c r="B69" s="1" t="s">
        <v>11</v>
      </c>
      <c r="C69" s="1">
        <v>1</v>
      </c>
      <c r="E69" s="2">
        <v>18.420937500000022</v>
      </c>
      <c r="F69" s="2">
        <v>18.43</v>
      </c>
      <c r="G69" s="2">
        <v>18.41</v>
      </c>
      <c r="M69" s="2"/>
      <c r="N69" s="2"/>
    </row>
    <row r="70" spans="1:14" ht="12.75">
      <c r="A70" s="1">
        <v>2018</v>
      </c>
      <c r="B70" s="1" t="s">
        <v>11</v>
      </c>
      <c r="C70" s="1">
        <v>2</v>
      </c>
      <c r="E70" s="2">
        <v>18.3982291666667</v>
      </c>
      <c r="F70" s="2">
        <v>18.41</v>
      </c>
      <c r="G70" s="2">
        <v>18.38</v>
      </c>
      <c r="M70" s="2"/>
      <c r="N70" s="2"/>
    </row>
    <row r="71" spans="1:14" ht="12.75">
      <c r="A71" s="1">
        <v>2018</v>
      </c>
      <c r="B71" s="1" t="s">
        <v>11</v>
      </c>
      <c r="C71" s="1">
        <v>3</v>
      </c>
      <c r="E71" s="2">
        <v>18.365520833333314</v>
      </c>
      <c r="F71" s="2">
        <v>18.38</v>
      </c>
      <c r="G71" s="2">
        <v>18.35</v>
      </c>
      <c r="M71" s="2"/>
      <c r="N71" s="2"/>
    </row>
    <row r="72" spans="1:14" ht="12.75">
      <c r="A72" s="1">
        <v>2018</v>
      </c>
      <c r="B72" s="1" t="s">
        <v>11</v>
      </c>
      <c r="C72" s="1">
        <v>4</v>
      </c>
      <c r="E72" s="2">
        <v>18.331979166666645</v>
      </c>
      <c r="F72" s="2">
        <v>18.35</v>
      </c>
      <c r="G72" s="2">
        <v>18.32</v>
      </c>
      <c r="M72" s="2"/>
      <c r="N72" s="2"/>
    </row>
    <row r="73" spans="1:14" ht="12.75">
      <c r="A73" s="1">
        <v>2018</v>
      </c>
      <c r="B73" s="1" t="s">
        <v>11</v>
      </c>
      <c r="C73" s="1">
        <v>5</v>
      </c>
      <c r="E73" s="2">
        <v>18.305416666666634</v>
      </c>
      <c r="F73" s="2">
        <v>18.32</v>
      </c>
      <c r="G73" s="2">
        <v>18.29</v>
      </c>
      <c r="M73" s="2"/>
      <c r="N73" s="2"/>
    </row>
    <row r="74" spans="1:14" ht="12.75">
      <c r="A74" s="1">
        <v>2018</v>
      </c>
      <c r="B74" s="1" t="s">
        <v>11</v>
      </c>
      <c r="C74" s="1">
        <v>6</v>
      </c>
      <c r="E74" s="2">
        <v>18.279687499999977</v>
      </c>
      <c r="F74" s="2">
        <v>18.3</v>
      </c>
      <c r="G74" s="2">
        <v>18.27</v>
      </c>
      <c r="M74" s="2"/>
      <c r="N74" s="2"/>
    </row>
    <row r="75" spans="1:14" ht="12.75">
      <c r="A75" s="1">
        <v>2018</v>
      </c>
      <c r="B75" s="1" t="s">
        <v>11</v>
      </c>
      <c r="C75" s="1">
        <v>7</v>
      </c>
      <c r="E75" s="2">
        <v>18.270312499999985</v>
      </c>
      <c r="F75" s="2">
        <v>18.29</v>
      </c>
      <c r="G75" s="2">
        <v>18.25</v>
      </c>
      <c r="M75" s="2"/>
      <c r="N75" s="2"/>
    </row>
    <row r="76" spans="1:14" ht="12.75">
      <c r="A76" s="1">
        <v>2018</v>
      </c>
      <c r="B76" s="1" t="s">
        <v>11</v>
      </c>
      <c r="C76" s="1">
        <v>8</v>
      </c>
      <c r="E76" s="2">
        <v>18.232916666666682</v>
      </c>
      <c r="F76" s="2">
        <v>18.25</v>
      </c>
      <c r="G76" s="2">
        <v>18.21</v>
      </c>
      <c r="M76" s="2"/>
      <c r="N76" s="2"/>
    </row>
    <row r="77" spans="1:16" ht="12.75">
      <c r="A77" s="1">
        <v>2018</v>
      </c>
      <c r="B77" s="1" t="s">
        <v>11</v>
      </c>
      <c r="C77" s="1">
        <v>9</v>
      </c>
      <c r="E77" s="2">
        <v>18.203437500000028</v>
      </c>
      <c r="F77" s="2">
        <v>18.23</v>
      </c>
      <c r="G77" s="2">
        <v>18.18</v>
      </c>
      <c r="M77" s="2"/>
      <c r="N77" s="4"/>
      <c r="O77" s="4"/>
      <c r="P77" s="4"/>
    </row>
    <row r="78" spans="1:16" ht="12.75">
      <c r="A78" s="1">
        <v>2018</v>
      </c>
      <c r="B78" s="1" t="s">
        <v>11</v>
      </c>
      <c r="C78" s="1">
        <v>10</v>
      </c>
      <c r="E78" s="2">
        <v>18.187708333333358</v>
      </c>
      <c r="F78" s="2">
        <v>18.2</v>
      </c>
      <c r="G78" s="2">
        <v>18.17</v>
      </c>
      <c r="M78" s="2"/>
      <c r="N78" s="4"/>
      <c r="O78" s="4"/>
      <c r="P78" s="4"/>
    </row>
    <row r="79" spans="1:16" ht="12.75">
      <c r="A79" s="1">
        <v>2018</v>
      </c>
      <c r="B79" s="1" t="s">
        <v>11</v>
      </c>
      <c r="C79" s="1">
        <v>11</v>
      </c>
      <c r="E79" s="2">
        <v>18.203333333333358</v>
      </c>
      <c r="F79" s="2">
        <v>18.23</v>
      </c>
      <c r="G79" s="2">
        <v>18.2</v>
      </c>
      <c r="M79" s="2"/>
      <c r="N79" s="4"/>
      <c r="O79" s="4"/>
      <c r="P79" s="4"/>
    </row>
    <row r="80" spans="1:16" ht="12.75">
      <c r="A80" s="1">
        <v>2018</v>
      </c>
      <c r="B80" s="1" t="s">
        <v>11</v>
      </c>
      <c r="C80" s="1">
        <v>12</v>
      </c>
      <c r="E80" s="2">
        <v>18.191041666666703</v>
      </c>
      <c r="F80" s="2">
        <v>18.21</v>
      </c>
      <c r="G80" s="2">
        <v>18.16</v>
      </c>
      <c r="M80" s="2"/>
      <c r="N80" s="4"/>
      <c r="O80" s="4"/>
      <c r="P80" s="4"/>
    </row>
    <row r="81" spans="1:16" ht="12.75">
      <c r="A81" s="1">
        <v>2018</v>
      </c>
      <c r="B81" s="1" t="s">
        <v>11</v>
      </c>
      <c r="C81" s="1">
        <v>13</v>
      </c>
      <c r="E81" s="2">
        <v>18.146458333333367</v>
      </c>
      <c r="F81" s="2">
        <v>18.17</v>
      </c>
      <c r="G81" s="2">
        <v>18.13</v>
      </c>
      <c r="M81" s="2"/>
      <c r="N81" s="4"/>
      <c r="O81" s="4"/>
      <c r="P81" s="4"/>
    </row>
    <row r="82" spans="1:16" ht="12.75">
      <c r="A82" s="1">
        <v>2018</v>
      </c>
      <c r="B82" s="1" t="s">
        <v>11</v>
      </c>
      <c r="C82" s="1">
        <v>14</v>
      </c>
      <c r="E82" s="2">
        <v>18.168020833333347</v>
      </c>
      <c r="F82" s="2">
        <v>18.24</v>
      </c>
      <c r="G82" s="2">
        <v>18.12</v>
      </c>
      <c r="M82" s="2"/>
      <c r="N82" s="4"/>
      <c r="O82" s="4"/>
      <c r="P82" s="4"/>
    </row>
    <row r="83" spans="1:16" ht="12.75">
      <c r="A83" s="1">
        <v>2018</v>
      </c>
      <c r="B83" s="1" t="s">
        <v>11</v>
      </c>
      <c r="C83" s="1">
        <v>15</v>
      </c>
      <c r="E83" s="2">
        <v>18.21270833333335</v>
      </c>
      <c r="F83" s="2">
        <v>18.25</v>
      </c>
      <c r="G83" s="2">
        <v>18.2</v>
      </c>
      <c r="M83" s="2"/>
      <c r="N83" s="4"/>
      <c r="O83" s="4"/>
      <c r="P83" s="4"/>
    </row>
    <row r="84" spans="1:16" ht="12.75">
      <c r="A84" s="1">
        <v>2018</v>
      </c>
      <c r="B84" s="1" t="s">
        <v>11</v>
      </c>
      <c r="C84" s="1">
        <v>16</v>
      </c>
      <c r="E84" s="2">
        <v>18.221041666666675</v>
      </c>
      <c r="F84" s="2">
        <v>18.25</v>
      </c>
      <c r="G84" s="2">
        <v>18.2</v>
      </c>
      <c r="M84" s="2"/>
      <c r="N84" s="4"/>
      <c r="O84" s="4"/>
      <c r="P84" s="4"/>
    </row>
    <row r="85" spans="1:16" ht="12.75">
      <c r="A85" s="1">
        <v>2018</v>
      </c>
      <c r="B85" s="1" t="s">
        <v>11</v>
      </c>
      <c r="C85" s="1">
        <v>17</v>
      </c>
      <c r="E85" s="2">
        <v>18.237812500000008</v>
      </c>
      <c r="F85" s="2">
        <v>18.26</v>
      </c>
      <c r="G85" s="2">
        <v>18.23</v>
      </c>
      <c r="M85" s="2"/>
      <c r="N85" s="4"/>
      <c r="O85" s="4"/>
      <c r="P85" s="4"/>
    </row>
    <row r="86" spans="1:16" ht="12.75">
      <c r="A86" s="1">
        <v>2018</v>
      </c>
      <c r="B86" s="1" t="s">
        <v>11</v>
      </c>
      <c r="C86" s="1">
        <v>18</v>
      </c>
      <c r="E86" s="2">
        <v>18.243020833333336</v>
      </c>
      <c r="F86" s="2">
        <v>18.26</v>
      </c>
      <c r="G86" s="2">
        <v>18.23</v>
      </c>
      <c r="M86" s="2"/>
      <c r="N86" s="4"/>
      <c r="O86" s="4"/>
      <c r="P86" s="4"/>
    </row>
    <row r="87" spans="1:16" ht="12.75">
      <c r="A87" s="1">
        <v>2018</v>
      </c>
      <c r="B87" s="1" t="s">
        <v>11</v>
      </c>
      <c r="C87" s="1">
        <v>19</v>
      </c>
      <c r="E87" s="2">
        <v>18.246354166666666</v>
      </c>
      <c r="F87" s="2">
        <v>18.27</v>
      </c>
      <c r="G87" s="2">
        <v>18.22</v>
      </c>
      <c r="M87" s="2"/>
      <c r="N87" s="4"/>
      <c r="O87" s="4"/>
      <c r="P87" s="4"/>
    </row>
    <row r="88" spans="1:16" ht="12.75">
      <c r="A88" s="1">
        <v>2018</v>
      </c>
      <c r="B88" s="1" t="s">
        <v>11</v>
      </c>
      <c r="C88" s="1">
        <v>20</v>
      </c>
      <c r="E88" s="2">
        <v>18.255104166666662</v>
      </c>
      <c r="F88" s="2">
        <v>18.27</v>
      </c>
      <c r="G88" s="2">
        <v>18.25</v>
      </c>
      <c r="M88" s="2"/>
      <c r="N88" s="4"/>
      <c r="O88" s="4"/>
      <c r="P88" s="4"/>
    </row>
    <row r="89" spans="1:16" ht="12.75">
      <c r="A89" s="1">
        <v>2018</v>
      </c>
      <c r="B89" s="1" t="s">
        <v>11</v>
      </c>
      <c r="C89" s="1">
        <v>21</v>
      </c>
      <c r="E89" s="2">
        <v>18.250625</v>
      </c>
      <c r="F89" s="2">
        <v>18.28</v>
      </c>
      <c r="G89" s="2">
        <v>18.24</v>
      </c>
      <c r="M89" s="2"/>
      <c r="N89" s="4"/>
      <c r="O89" s="4"/>
      <c r="P89" s="4"/>
    </row>
    <row r="90" spans="1:16" ht="12.75">
      <c r="A90" s="1">
        <v>2018</v>
      </c>
      <c r="B90" s="1" t="s">
        <v>11</v>
      </c>
      <c r="C90" s="1">
        <v>22</v>
      </c>
      <c r="E90" s="2">
        <v>18.251458333333332</v>
      </c>
      <c r="F90" s="2">
        <v>18.29</v>
      </c>
      <c r="G90" s="2">
        <v>18.24</v>
      </c>
      <c r="M90" s="2"/>
      <c r="N90" s="4"/>
      <c r="O90" s="4"/>
      <c r="P90" s="4"/>
    </row>
    <row r="91" spans="1:16" ht="12.75">
      <c r="A91" s="1">
        <v>2018</v>
      </c>
      <c r="B91" s="1" t="s">
        <v>11</v>
      </c>
      <c r="C91" s="1">
        <v>23</v>
      </c>
      <c r="E91" s="2">
        <v>18.25458333333333</v>
      </c>
      <c r="F91" s="2">
        <v>18.33</v>
      </c>
      <c r="G91" s="2">
        <v>18.24</v>
      </c>
      <c r="M91" s="2"/>
      <c r="N91" s="4"/>
      <c r="O91" s="4"/>
      <c r="P91" s="4"/>
    </row>
    <row r="92" spans="1:16" ht="12.75">
      <c r="A92" s="1">
        <v>2018</v>
      </c>
      <c r="B92" s="1" t="s">
        <v>11</v>
      </c>
      <c r="C92" s="1">
        <v>24</v>
      </c>
      <c r="E92" s="2">
        <v>18.258958333333325</v>
      </c>
      <c r="F92" s="2">
        <v>18.33</v>
      </c>
      <c r="G92" s="2">
        <v>18.24</v>
      </c>
      <c r="M92" s="2"/>
      <c r="N92" s="4"/>
      <c r="O92" s="4"/>
      <c r="P92" s="4"/>
    </row>
    <row r="93" spans="1:16" ht="12.75">
      <c r="A93" s="1">
        <v>2018</v>
      </c>
      <c r="B93" s="1" t="s">
        <v>11</v>
      </c>
      <c r="C93" s="1">
        <v>25</v>
      </c>
      <c r="E93" s="2">
        <v>18.262083333333322</v>
      </c>
      <c r="F93" s="2">
        <v>18.31</v>
      </c>
      <c r="G93" s="2">
        <v>18.25</v>
      </c>
      <c r="M93" s="2"/>
      <c r="N93" s="4"/>
      <c r="O93" s="4"/>
      <c r="P93" s="4"/>
    </row>
    <row r="94" spans="1:16" ht="12.75">
      <c r="A94" s="1">
        <v>2018</v>
      </c>
      <c r="B94" s="1" t="s">
        <v>11</v>
      </c>
      <c r="C94" s="1">
        <v>26</v>
      </c>
      <c r="E94" s="2">
        <v>18.261932604166667</v>
      </c>
      <c r="F94" s="2">
        <v>18.31757</v>
      </c>
      <c r="G94" s="2">
        <v>18.25</v>
      </c>
      <c r="M94" s="2"/>
      <c r="N94" s="4"/>
      <c r="O94" s="4"/>
      <c r="P94" s="4"/>
    </row>
    <row r="95" spans="1:16" ht="12.75">
      <c r="A95" s="1">
        <v>2018</v>
      </c>
      <c r="B95" s="1" t="s">
        <v>11</v>
      </c>
      <c r="C95" s="1">
        <v>27</v>
      </c>
      <c r="E95" s="2">
        <v>18.264992395833335</v>
      </c>
      <c r="F95" s="2">
        <v>18.32966</v>
      </c>
      <c r="G95" s="2">
        <v>18.24335</v>
      </c>
      <c r="M95" s="2"/>
      <c r="N95" s="4"/>
      <c r="O95" s="4"/>
      <c r="P95" s="4"/>
    </row>
    <row r="96" spans="1:16" ht="12.75">
      <c r="A96" s="1">
        <v>2018</v>
      </c>
      <c r="B96" s="1" t="s">
        <v>11</v>
      </c>
      <c r="C96" s="1">
        <v>28</v>
      </c>
      <c r="E96" s="2">
        <v>18.26470208333333</v>
      </c>
      <c r="F96" s="2">
        <v>18.34374</v>
      </c>
      <c r="G96" s="2">
        <v>18.24312</v>
      </c>
      <c r="M96" s="2"/>
      <c r="N96" s="4"/>
      <c r="O96" s="4"/>
      <c r="P96" s="4"/>
    </row>
    <row r="97" spans="1:16" ht="12.75">
      <c r="A97" s="1">
        <v>2018</v>
      </c>
      <c r="B97" s="1" t="s">
        <v>11</v>
      </c>
      <c r="C97" s="1">
        <v>29</v>
      </c>
      <c r="E97" s="2">
        <v>18.26795927083334</v>
      </c>
      <c r="F97" s="2">
        <v>18.32966</v>
      </c>
      <c r="G97" s="2">
        <v>18.2491</v>
      </c>
      <c r="I97" t="s">
        <v>7</v>
      </c>
      <c r="K97" s="4">
        <f>AVERAGE(E69:E99)</f>
        <v>18.257422251344092</v>
      </c>
      <c r="M97" s="2"/>
      <c r="N97" s="4"/>
      <c r="O97" s="4"/>
      <c r="P97" s="4"/>
    </row>
    <row r="98" spans="1:16" ht="12.75">
      <c r="A98" s="1">
        <v>2018</v>
      </c>
      <c r="B98" s="1" t="s">
        <v>11</v>
      </c>
      <c r="C98" s="1">
        <v>30</v>
      </c>
      <c r="E98" s="2">
        <v>18.264330000000008</v>
      </c>
      <c r="F98" s="2">
        <v>18.31751</v>
      </c>
      <c r="G98" s="2">
        <v>18.24992</v>
      </c>
      <c r="I98" t="s">
        <v>8</v>
      </c>
      <c r="K98" s="4">
        <f>MAX(F69:F99)</f>
        <v>18.43</v>
      </c>
      <c r="M98" s="2"/>
      <c r="N98" s="4"/>
      <c r="O98" s="4"/>
      <c r="P98" s="4"/>
    </row>
    <row r="99" spans="1:16" ht="12.75">
      <c r="A99" s="1">
        <v>2018</v>
      </c>
      <c r="B99" s="1" t="s">
        <v>11</v>
      </c>
      <c r="C99" s="1">
        <v>31</v>
      </c>
      <c r="E99" s="3">
        <v>18.257423437499998</v>
      </c>
      <c r="F99" s="3">
        <v>18.26846</v>
      </c>
      <c r="G99" s="3">
        <v>18.2531</v>
      </c>
      <c r="I99" t="s">
        <v>9</v>
      </c>
      <c r="K99" s="4">
        <f>MIN(G69:G99)</f>
        <v>18.12</v>
      </c>
      <c r="M99" s="2"/>
      <c r="N99" s="4"/>
      <c r="O99" s="4"/>
      <c r="P99" s="4"/>
    </row>
    <row r="100" spans="14:16" ht="12.75">
      <c r="N100" s="3"/>
      <c r="O100" s="3"/>
      <c r="P100" s="3"/>
    </row>
    <row r="102" spans="1:7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</row>
    <row r="103" spans="1:7" ht="12.75">
      <c r="A103" s="1">
        <v>2018</v>
      </c>
      <c r="B103" s="1" t="s">
        <v>12</v>
      </c>
      <c r="C103" s="1">
        <v>1</v>
      </c>
      <c r="E103" s="2">
        <v>18.257423437499998</v>
      </c>
      <c r="F103" s="2">
        <v>18.257423437499998</v>
      </c>
      <c r="G103" s="2">
        <v>18.257423437499998</v>
      </c>
    </row>
    <row r="104" spans="1:14" ht="12.75">
      <c r="A104" s="1">
        <v>2018</v>
      </c>
      <c r="B104" s="1" t="s">
        <v>12</v>
      </c>
      <c r="C104" s="1">
        <v>2</v>
      </c>
      <c r="E104" s="2">
        <v>18.257423437499998</v>
      </c>
      <c r="F104" s="2">
        <v>18.257423437499998</v>
      </c>
      <c r="G104" s="2">
        <v>18.257423437499998</v>
      </c>
      <c r="M104" s="2"/>
      <c r="N104" s="2"/>
    </row>
    <row r="105" spans="1:14" ht="12.75">
      <c r="A105" s="1">
        <v>2018</v>
      </c>
      <c r="B105" s="1" t="s">
        <v>12</v>
      </c>
      <c r="C105" s="1">
        <v>3</v>
      </c>
      <c r="E105" s="2">
        <v>18.257423437499998</v>
      </c>
      <c r="F105" s="2">
        <v>18.257423437499998</v>
      </c>
      <c r="G105" s="2">
        <v>18.257423437499998</v>
      </c>
      <c r="M105" s="2"/>
      <c r="N105" s="2"/>
    </row>
    <row r="106" spans="1:14" ht="12.75">
      <c r="A106" s="1">
        <v>2018</v>
      </c>
      <c r="B106" s="1" t="s">
        <v>12</v>
      </c>
      <c r="C106" s="1">
        <v>4</v>
      </c>
      <c r="E106" s="2">
        <v>18.257423437499998</v>
      </c>
      <c r="F106" s="2">
        <v>18.257423437499998</v>
      </c>
      <c r="G106" s="2">
        <v>18.257423437499998</v>
      </c>
      <c r="M106" s="2"/>
      <c r="N106" s="2"/>
    </row>
    <row r="107" spans="1:14" ht="12.75">
      <c r="A107" s="1">
        <v>2018</v>
      </c>
      <c r="B107" s="1" t="s">
        <v>12</v>
      </c>
      <c r="C107" s="1">
        <v>5</v>
      </c>
      <c r="E107" s="2">
        <v>18.257423437499998</v>
      </c>
      <c r="F107" s="2">
        <v>18.257423437499998</v>
      </c>
      <c r="G107" s="2">
        <v>18.257423437499998</v>
      </c>
      <c r="M107" s="2"/>
      <c r="N107" s="2"/>
    </row>
    <row r="108" spans="1:14" ht="12.75">
      <c r="A108" s="1">
        <v>2018</v>
      </c>
      <c r="B108" s="1" t="s">
        <v>12</v>
      </c>
      <c r="C108" s="1">
        <v>6</v>
      </c>
      <c r="E108" s="2">
        <v>18.257423437499998</v>
      </c>
      <c r="F108" s="2">
        <v>18.257423437499998</v>
      </c>
      <c r="G108" s="2">
        <v>18.257423437499998</v>
      </c>
      <c r="M108" s="2"/>
      <c r="N108" s="2"/>
    </row>
    <row r="109" spans="1:14" ht="12.75">
      <c r="A109" s="1">
        <v>2018</v>
      </c>
      <c r="B109" s="1" t="s">
        <v>12</v>
      </c>
      <c r="C109" s="1">
        <v>7</v>
      </c>
      <c r="E109" s="2">
        <v>18.257423437499998</v>
      </c>
      <c r="F109" s="2">
        <v>18.257423437499998</v>
      </c>
      <c r="G109" s="2">
        <v>18.257423437499998</v>
      </c>
      <c r="M109" s="2"/>
      <c r="N109" s="2"/>
    </row>
    <row r="110" spans="1:14" ht="12.75">
      <c r="A110" s="1">
        <v>2018</v>
      </c>
      <c r="B110" s="1" t="s">
        <v>12</v>
      </c>
      <c r="C110" s="1">
        <v>8</v>
      </c>
      <c r="E110" s="2">
        <v>18.257423437499998</v>
      </c>
      <c r="F110" s="2">
        <v>18.257423437499998</v>
      </c>
      <c r="G110" s="2">
        <v>18.257423437499998</v>
      </c>
      <c r="M110" s="2"/>
      <c r="N110" s="2"/>
    </row>
    <row r="111" spans="1:14" ht="12.75">
      <c r="A111" s="1">
        <v>2018</v>
      </c>
      <c r="B111" s="1" t="s">
        <v>12</v>
      </c>
      <c r="C111" s="1">
        <v>9</v>
      </c>
      <c r="E111" s="2">
        <v>18.257423437499998</v>
      </c>
      <c r="F111" s="2">
        <v>18.257423437499998</v>
      </c>
      <c r="G111" s="2">
        <v>18.257423437499998</v>
      </c>
      <c r="M111" s="2"/>
      <c r="N111" s="2"/>
    </row>
    <row r="112" spans="1:14" ht="12.75">
      <c r="A112" s="1">
        <v>2018</v>
      </c>
      <c r="B112" s="1" t="s">
        <v>12</v>
      </c>
      <c r="C112" s="1">
        <v>10</v>
      </c>
      <c r="E112" s="2">
        <v>18.257423437499998</v>
      </c>
      <c r="F112" s="2">
        <v>18.257423437499998</v>
      </c>
      <c r="G112" s="2">
        <v>18.257423437499998</v>
      </c>
      <c r="M112" s="2"/>
      <c r="N112" s="2"/>
    </row>
    <row r="113" spans="1:14" ht="12.75">
      <c r="A113" s="1">
        <v>2018</v>
      </c>
      <c r="B113" s="1" t="s">
        <v>12</v>
      </c>
      <c r="C113" s="1">
        <v>11</v>
      </c>
      <c r="E113" s="2">
        <v>18.257423437499998</v>
      </c>
      <c r="F113" s="2">
        <v>18.257423437499998</v>
      </c>
      <c r="G113" s="2">
        <v>18.257423437499998</v>
      </c>
      <c r="M113" s="2"/>
      <c r="N113" s="2"/>
    </row>
    <row r="114" spans="1:14" ht="12.75">
      <c r="A114" s="1">
        <v>2018</v>
      </c>
      <c r="B114" s="1" t="s">
        <v>12</v>
      </c>
      <c r="C114" s="1">
        <v>12</v>
      </c>
      <c r="E114" s="2">
        <v>18.257423437499998</v>
      </c>
      <c r="F114" s="2">
        <v>18.257423437499998</v>
      </c>
      <c r="G114" s="2">
        <v>18.257423437499998</v>
      </c>
      <c r="M114" s="2"/>
      <c r="N114" s="2"/>
    </row>
    <row r="115" spans="1:14" ht="12.75">
      <c r="A115" s="1">
        <v>2018</v>
      </c>
      <c r="B115" s="1" t="s">
        <v>12</v>
      </c>
      <c r="C115" s="1">
        <v>13</v>
      </c>
      <c r="E115" s="2">
        <v>18.257423437499998</v>
      </c>
      <c r="F115" s="2">
        <v>18.257423437499998</v>
      </c>
      <c r="G115" s="2">
        <v>18.257423437499998</v>
      </c>
      <c r="M115" s="2"/>
      <c r="N115" s="2"/>
    </row>
    <row r="116" spans="1:14" ht="12.75">
      <c r="A116" s="1">
        <v>2018</v>
      </c>
      <c r="B116" s="1" t="s">
        <v>12</v>
      </c>
      <c r="C116" s="1">
        <v>14</v>
      </c>
      <c r="E116" s="2">
        <v>18.257423437499998</v>
      </c>
      <c r="F116" s="2">
        <v>18.257423437499998</v>
      </c>
      <c r="G116" s="2">
        <v>18.257423437499998</v>
      </c>
      <c r="M116" s="2"/>
      <c r="N116" s="2"/>
    </row>
    <row r="117" spans="1:14" ht="12.75">
      <c r="A117" s="1">
        <v>2018</v>
      </c>
      <c r="B117" s="1" t="s">
        <v>12</v>
      </c>
      <c r="C117" s="1">
        <v>15</v>
      </c>
      <c r="E117" s="2">
        <v>18.257423437499998</v>
      </c>
      <c r="F117" s="2">
        <v>18.257423437499998</v>
      </c>
      <c r="G117" s="2">
        <v>18.257423437499998</v>
      </c>
      <c r="M117" s="2"/>
      <c r="N117" s="2"/>
    </row>
    <row r="118" spans="1:14" ht="12.75">
      <c r="A118" s="1">
        <v>2018</v>
      </c>
      <c r="B118" s="1" t="s">
        <v>12</v>
      </c>
      <c r="C118" s="1">
        <v>16</v>
      </c>
      <c r="E118" s="2">
        <v>18.257423437499998</v>
      </c>
      <c r="F118" s="2">
        <v>18.257423437499998</v>
      </c>
      <c r="G118" s="2">
        <v>18.257423437499998</v>
      </c>
      <c r="M118" s="2"/>
      <c r="N118" s="2"/>
    </row>
    <row r="119" spans="1:14" ht="12.75">
      <c r="A119" s="1">
        <v>2018</v>
      </c>
      <c r="B119" s="1" t="s">
        <v>12</v>
      </c>
      <c r="C119" s="1">
        <v>17</v>
      </c>
      <c r="E119" s="2">
        <v>18.257423437499998</v>
      </c>
      <c r="F119" s="2">
        <v>18.257423437499998</v>
      </c>
      <c r="G119" s="2">
        <v>18.257423437499998</v>
      </c>
      <c r="M119" s="2"/>
      <c r="N119" s="2"/>
    </row>
    <row r="120" spans="1:14" ht="12.75">
      <c r="A120" s="1">
        <v>2018</v>
      </c>
      <c r="B120" s="1" t="s">
        <v>12</v>
      </c>
      <c r="C120" s="1">
        <v>18</v>
      </c>
      <c r="E120" s="2">
        <v>18.257423437499998</v>
      </c>
      <c r="F120" s="2">
        <v>18.257423437499998</v>
      </c>
      <c r="G120" s="2">
        <v>18.257423437499998</v>
      </c>
      <c r="M120" s="2"/>
      <c r="N120" s="2"/>
    </row>
    <row r="121" spans="1:14" ht="12.75">
      <c r="A121" s="1">
        <v>2018</v>
      </c>
      <c r="B121" s="1" t="s">
        <v>12</v>
      </c>
      <c r="C121" s="1">
        <v>19</v>
      </c>
      <c r="E121" s="2">
        <v>18.257423437499998</v>
      </c>
      <c r="F121" s="2">
        <v>18.257423437499998</v>
      </c>
      <c r="G121" s="2">
        <v>18.257423437499998</v>
      </c>
      <c r="M121" s="2"/>
      <c r="N121" s="2"/>
    </row>
    <row r="122" spans="1:14" ht="12.75">
      <c r="A122" s="1">
        <v>2018</v>
      </c>
      <c r="B122" s="1" t="s">
        <v>12</v>
      </c>
      <c r="C122" s="1">
        <v>20</v>
      </c>
      <c r="E122" s="2">
        <v>18.257423437499998</v>
      </c>
      <c r="F122" s="2">
        <v>18.257423437499998</v>
      </c>
      <c r="G122" s="2">
        <v>18.257423437499998</v>
      </c>
      <c r="M122" s="2"/>
      <c r="N122" s="2"/>
    </row>
    <row r="123" spans="1:14" ht="12.75">
      <c r="A123" s="1">
        <v>2018</v>
      </c>
      <c r="B123" s="1" t="s">
        <v>12</v>
      </c>
      <c r="C123" s="1">
        <v>21</v>
      </c>
      <c r="E123" s="2">
        <v>18.257423437499998</v>
      </c>
      <c r="F123" s="2">
        <v>18.257423437499998</v>
      </c>
      <c r="G123" s="2">
        <v>18.257423437499998</v>
      </c>
      <c r="M123" s="2"/>
      <c r="N123" s="2"/>
    </row>
    <row r="124" spans="1:14" ht="12.75">
      <c r="A124" s="1">
        <v>2018</v>
      </c>
      <c r="B124" s="1" t="s">
        <v>12</v>
      </c>
      <c r="C124" s="1">
        <v>22</v>
      </c>
      <c r="E124" s="2">
        <v>18.257423437499998</v>
      </c>
      <c r="F124" s="2">
        <v>18.257423437499998</v>
      </c>
      <c r="G124" s="2">
        <v>18.257423437499998</v>
      </c>
      <c r="M124" s="2"/>
      <c r="N124" s="2"/>
    </row>
    <row r="125" spans="1:14" ht="12.75">
      <c r="A125" s="1">
        <v>2018</v>
      </c>
      <c r="B125" s="1" t="s">
        <v>12</v>
      </c>
      <c r="C125" s="1">
        <v>23</v>
      </c>
      <c r="E125" s="2">
        <v>18.257423437499998</v>
      </c>
      <c r="F125" s="2">
        <v>18.257423437499998</v>
      </c>
      <c r="G125" s="2">
        <v>18.257423437499998</v>
      </c>
      <c r="M125" s="2"/>
      <c r="N125" s="2"/>
    </row>
    <row r="126" spans="1:14" ht="12.75">
      <c r="A126" s="1">
        <v>2018</v>
      </c>
      <c r="B126" s="1" t="s">
        <v>12</v>
      </c>
      <c r="C126" s="1">
        <v>24</v>
      </c>
      <c r="E126" s="2">
        <v>18.257423437499998</v>
      </c>
      <c r="F126" s="2">
        <v>18.257423437499998</v>
      </c>
      <c r="G126" s="2">
        <v>18.257423437499998</v>
      </c>
      <c r="M126" s="2"/>
      <c r="N126" s="2"/>
    </row>
    <row r="127" spans="1:14" ht="12.75">
      <c r="A127" s="1">
        <v>2018</v>
      </c>
      <c r="B127" s="1" t="s">
        <v>12</v>
      </c>
      <c r="C127" s="1">
        <v>25</v>
      </c>
      <c r="E127" s="2">
        <v>18.257423437499998</v>
      </c>
      <c r="F127" s="2">
        <v>18.257423437499998</v>
      </c>
      <c r="G127" s="2">
        <v>18.257423437499998</v>
      </c>
      <c r="M127" s="2"/>
      <c r="N127" s="2"/>
    </row>
    <row r="128" spans="1:14" ht="12.75">
      <c r="A128" s="1">
        <v>2018</v>
      </c>
      <c r="B128" s="1" t="s">
        <v>12</v>
      </c>
      <c r="C128" s="1">
        <v>26</v>
      </c>
      <c r="E128" s="2">
        <v>18.257423437499998</v>
      </c>
      <c r="F128" s="2">
        <v>18.257423437499998</v>
      </c>
      <c r="G128" s="2">
        <v>18.257423437499998</v>
      </c>
      <c r="M128" s="2"/>
      <c r="N128" s="2"/>
    </row>
    <row r="129" spans="1:14" ht="12.75">
      <c r="A129" s="1">
        <v>2018</v>
      </c>
      <c r="B129" s="1" t="s">
        <v>12</v>
      </c>
      <c r="C129" s="1">
        <v>27</v>
      </c>
      <c r="E129" s="2">
        <v>18.257423437499998</v>
      </c>
      <c r="F129" s="2">
        <v>18.257423437499998</v>
      </c>
      <c r="G129" s="2">
        <v>18.257423437499998</v>
      </c>
      <c r="M129" s="2"/>
      <c r="N129" s="2"/>
    </row>
    <row r="130" spans="1:14" ht="12.75">
      <c r="A130" s="1">
        <v>2018</v>
      </c>
      <c r="B130" s="1" t="s">
        <v>12</v>
      </c>
      <c r="C130" s="1">
        <v>28</v>
      </c>
      <c r="E130" s="2">
        <v>18.257423437499998</v>
      </c>
      <c r="F130" s="2">
        <v>18.257423437499998</v>
      </c>
      <c r="G130" s="2">
        <v>18.257423437499998</v>
      </c>
      <c r="I130" t="s">
        <v>7</v>
      </c>
      <c r="K130" s="2">
        <f>AVERAGE(E103:E132)</f>
        <v>18.257423437499998</v>
      </c>
      <c r="M130" s="2"/>
      <c r="N130" s="2"/>
    </row>
    <row r="131" spans="1:14" ht="12.75">
      <c r="A131" s="1">
        <v>2018</v>
      </c>
      <c r="B131" s="1" t="s">
        <v>12</v>
      </c>
      <c r="C131" s="1">
        <v>29</v>
      </c>
      <c r="E131" s="2">
        <v>18.257423437499998</v>
      </c>
      <c r="F131" s="2">
        <v>18.257423437499998</v>
      </c>
      <c r="G131" s="2">
        <v>18.257423437499998</v>
      </c>
      <c r="I131" t="s">
        <v>8</v>
      </c>
      <c r="K131" s="2">
        <f>MAX(F103:F132)</f>
        <v>18.257423437499998</v>
      </c>
      <c r="M131" s="2"/>
      <c r="N131" s="2"/>
    </row>
    <row r="132" spans="1:14" ht="12.75">
      <c r="A132" s="1">
        <v>2018</v>
      </c>
      <c r="B132" s="1" t="s">
        <v>12</v>
      </c>
      <c r="C132" s="1">
        <v>30</v>
      </c>
      <c r="E132" s="2">
        <v>18.257423437499998</v>
      </c>
      <c r="F132" s="2">
        <v>18.257423437499998</v>
      </c>
      <c r="G132" s="2">
        <v>18.257423437499998</v>
      </c>
      <c r="I132" t="s">
        <v>9</v>
      </c>
      <c r="K132" s="2">
        <f>MIN(G103:G132)</f>
        <v>18.257423437499998</v>
      </c>
      <c r="M132" s="2"/>
      <c r="N132" s="2"/>
    </row>
    <row r="133" spans="5:7" ht="12.75">
      <c r="E133" s="2"/>
      <c r="F133" s="2"/>
      <c r="G133" s="2"/>
    </row>
    <row r="134" spans="5:7" ht="12.75">
      <c r="E134" s="2"/>
      <c r="F134" s="2"/>
      <c r="G134" s="2"/>
    </row>
    <row r="135" spans="1:7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</row>
    <row r="136" spans="1:14" ht="12.75">
      <c r="A136" s="1">
        <v>2018</v>
      </c>
      <c r="B136" s="1" t="s">
        <v>13</v>
      </c>
      <c r="C136" s="1">
        <v>1</v>
      </c>
      <c r="E136" s="2">
        <v>18.269940833333333</v>
      </c>
      <c r="F136" s="2">
        <v>18.3536</v>
      </c>
      <c r="G136" s="2">
        <v>18.24739</v>
      </c>
      <c r="M136" s="2"/>
      <c r="N136" s="2"/>
    </row>
    <row r="137" spans="1:14" ht="12.75">
      <c r="A137" s="1">
        <v>2018</v>
      </c>
      <c r="B137" s="1" t="s">
        <v>13</v>
      </c>
      <c r="C137" s="1">
        <v>2</v>
      </c>
      <c r="E137" s="2">
        <v>18.271978229166663</v>
      </c>
      <c r="F137" s="2">
        <v>18.34891</v>
      </c>
      <c r="G137" s="2">
        <v>18.24814</v>
      </c>
      <c r="M137" s="2"/>
      <c r="N137" s="2"/>
    </row>
    <row r="138" spans="1:14" ht="12.75">
      <c r="A138" s="1">
        <v>2018</v>
      </c>
      <c r="B138" s="1" t="s">
        <v>13</v>
      </c>
      <c r="C138" s="1">
        <v>3</v>
      </c>
      <c r="E138" s="2">
        <v>18.271043333333342</v>
      </c>
      <c r="F138" s="2">
        <v>18.34262</v>
      </c>
      <c r="G138" s="2">
        <v>18.24821</v>
      </c>
      <c r="M138" s="2"/>
      <c r="N138" s="2"/>
    </row>
    <row r="139" spans="1:14" ht="12.75">
      <c r="A139" s="1">
        <v>2018</v>
      </c>
      <c r="B139" s="1" t="s">
        <v>13</v>
      </c>
      <c r="C139" s="1">
        <v>4</v>
      </c>
      <c r="E139" s="2">
        <v>18.274694583333332</v>
      </c>
      <c r="F139" s="2">
        <v>18.35462</v>
      </c>
      <c r="G139" s="2">
        <v>18.25103</v>
      </c>
      <c r="M139" s="2"/>
      <c r="N139" s="2"/>
    </row>
    <row r="140" spans="1:14" ht="12.75">
      <c r="A140" s="1">
        <v>2018</v>
      </c>
      <c r="B140" s="1" t="s">
        <v>13</v>
      </c>
      <c r="C140" s="1">
        <v>5</v>
      </c>
      <c r="E140" s="2">
        <v>18.26193322916666</v>
      </c>
      <c r="F140" s="2">
        <v>18.30515</v>
      </c>
      <c r="G140" s="2">
        <v>18.24961</v>
      </c>
      <c r="M140" s="2"/>
      <c r="N140" s="2"/>
    </row>
    <row r="141" spans="1:14" ht="12.75">
      <c r="A141" s="1">
        <v>2018</v>
      </c>
      <c r="B141" s="1" t="s">
        <v>13</v>
      </c>
      <c r="C141" s="1">
        <v>6</v>
      </c>
      <c r="E141" s="2">
        <v>18.262791458333336</v>
      </c>
      <c r="F141" s="2">
        <v>18.29629</v>
      </c>
      <c r="G141" s="2">
        <v>18.25374</v>
      </c>
      <c r="M141" s="2"/>
      <c r="N141" s="2"/>
    </row>
    <row r="142" spans="1:14" ht="12.75">
      <c r="A142" s="1">
        <v>2018</v>
      </c>
      <c r="B142" s="1" t="s">
        <v>13</v>
      </c>
      <c r="C142" s="1">
        <v>7</v>
      </c>
      <c r="E142" s="2">
        <v>18.270072187499995</v>
      </c>
      <c r="F142" s="2">
        <v>18.32737</v>
      </c>
      <c r="G142" s="2">
        <v>18.25396</v>
      </c>
      <c r="M142" s="2"/>
      <c r="N142" s="2"/>
    </row>
    <row r="143" spans="1:14" ht="12.75">
      <c r="A143" s="1">
        <v>2018</v>
      </c>
      <c r="B143" s="1" t="s">
        <v>13</v>
      </c>
      <c r="C143" s="1">
        <v>8</v>
      </c>
      <c r="E143" s="2">
        <v>18.275446354166665</v>
      </c>
      <c r="F143" s="2">
        <v>18.35055</v>
      </c>
      <c r="G143" s="2">
        <v>18.25165</v>
      </c>
      <c r="M143" s="2"/>
      <c r="N143" s="2"/>
    </row>
    <row r="144" spans="1:14" ht="12.75">
      <c r="A144" s="1">
        <v>2018</v>
      </c>
      <c r="B144" s="1" t="s">
        <v>13</v>
      </c>
      <c r="C144" s="1">
        <v>9</v>
      </c>
      <c r="E144" s="2">
        <v>18.275733749999997</v>
      </c>
      <c r="F144" s="2">
        <v>18.35467</v>
      </c>
      <c r="G144" s="2">
        <v>18.2502</v>
      </c>
      <c r="M144" s="2"/>
      <c r="N144" s="2"/>
    </row>
    <row r="145" spans="1:14" ht="12.75">
      <c r="A145" s="1">
        <v>2018</v>
      </c>
      <c r="B145" s="1" t="s">
        <v>13</v>
      </c>
      <c r="C145" s="1">
        <v>10</v>
      </c>
      <c r="E145" s="2">
        <v>18.270176979166667</v>
      </c>
      <c r="F145" s="2">
        <v>18.3351</v>
      </c>
      <c r="G145" s="2">
        <v>18.25033</v>
      </c>
      <c r="M145" s="2"/>
      <c r="N145" s="2"/>
    </row>
    <row r="146" spans="1:14" ht="12.75">
      <c r="A146" s="1">
        <v>2018</v>
      </c>
      <c r="B146" s="1" t="s">
        <v>13</v>
      </c>
      <c r="C146" s="1">
        <v>11</v>
      </c>
      <c r="E146" s="2">
        <v>18.26718875</v>
      </c>
      <c r="F146" s="2">
        <v>18.30505</v>
      </c>
      <c r="G146" s="2">
        <v>18.24989</v>
      </c>
      <c r="M146" s="2"/>
      <c r="N146" s="2"/>
    </row>
    <row r="147" spans="1:14" ht="12.75">
      <c r="A147" s="1">
        <v>2018</v>
      </c>
      <c r="B147" s="1" t="s">
        <v>13</v>
      </c>
      <c r="C147" s="1">
        <v>12</v>
      </c>
      <c r="E147" s="2">
        <v>18.26222479166667</v>
      </c>
      <c r="F147" s="2">
        <v>18.29726</v>
      </c>
      <c r="G147" s="2">
        <v>18.25203</v>
      </c>
      <c r="M147" s="2"/>
      <c r="N147" s="2"/>
    </row>
    <row r="148" spans="1:14" ht="12.75">
      <c r="A148" s="1">
        <v>2018</v>
      </c>
      <c r="B148" s="1" t="s">
        <v>13</v>
      </c>
      <c r="C148" s="1">
        <v>13</v>
      </c>
      <c r="E148" s="2">
        <v>18.257602708333334</v>
      </c>
      <c r="F148" s="2">
        <v>18.27506</v>
      </c>
      <c r="G148" s="2">
        <v>18.25018</v>
      </c>
      <c r="M148" s="2"/>
      <c r="N148" s="2"/>
    </row>
    <row r="149" spans="1:14" ht="12.75">
      <c r="A149" s="1">
        <v>2018</v>
      </c>
      <c r="B149" s="1" t="s">
        <v>13</v>
      </c>
      <c r="C149" s="1">
        <v>14</v>
      </c>
      <c r="E149" s="2">
        <v>18.258001874999998</v>
      </c>
      <c r="F149" s="2">
        <v>18.27381</v>
      </c>
      <c r="G149" s="2">
        <v>18.25432</v>
      </c>
      <c r="M149" s="2"/>
      <c r="N149" s="2"/>
    </row>
    <row r="150" spans="1:14" ht="12.75">
      <c r="A150" s="1">
        <v>2018</v>
      </c>
      <c r="B150" s="1" t="s">
        <v>13</v>
      </c>
      <c r="C150" s="1">
        <v>15</v>
      </c>
      <c r="E150" s="2">
        <v>18.26298291666667</v>
      </c>
      <c r="F150" s="2">
        <v>18.30589</v>
      </c>
      <c r="G150" s="2">
        <v>18.25389</v>
      </c>
      <c r="M150" s="2"/>
      <c r="N150" s="2"/>
    </row>
    <row r="151" spans="1:14" ht="12.75">
      <c r="A151" s="1">
        <v>2018</v>
      </c>
      <c r="B151" s="1" t="s">
        <v>13</v>
      </c>
      <c r="C151" s="1">
        <v>16</v>
      </c>
      <c r="E151" s="2">
        <v>18.262828333333335</v>
      </c>
      <c r="F151" s="2">
        <v>18.30824</v>
      </c>
      <c r="G151" s="2">
        <v>18.25363</v>
      </c>
      <c r="M151" s="2"/>
      <c r="N151" s="2"/>
    </row>
    <row r="152" spans="1:14" ht="12.75">
      <c r="A152" s="1">
        <v>2018</v>
      </c>
      <c r="B152" s="1" t="s">
        <v>13</v>
      </c>
      <c r="C152" s="1">
        <v>17</v>
      </c>
      <c r="E152" s="2">
        <v>18.257558020833333</v>
      </c>
      <c r="F152" s="2">
        <v>18.27361</v>
      </c>
      <c r="G152" s="2">
        <v>18.25314</v>
      </c>
      <c r="M152" s="2"/>
      <c r="N152" s="2"/>
    </row>
    <row r="153" spans="1:14" ht="12.75">
      <c r="A153" s="1">
        <v>2018</v>
      </c>
      <c r="B153" s="1" t="s">
        <v>13</v>
      </c>
      <c r="C153" s="1">
        <v>18</v>
      </c>
      <c r="E153" s="2">
        <v>18.261515104166673</v>
      </c>
      <c r="F153" s="2">
        <v>18.30126</v>
      </c>
      <c r="G153" s="2">
        <v>18.25238</v>
      </c>
      <c r="M153" s="2"/>
      <c r="N153" s="2"/>
    </row>
    <row r="154" spans="1:14" ht="12.75">
      <c r="A154" s="1">
        <v>2018</v>
      </c>
      <c r="B154" s="1" t="s">
        <v>13</v>
      </c>
      <c r="C154" s="1">
        <v>19</v>
      </c>
      <c r="E154" s="2">
        <v>18.25823552083334</v>
      </c>
      <c r="F154" s="2">
        <v>18.27962</v>
      </c>
      <c r="G154" s="2">
        <v>18.25216</v>
      </c>
      <c r="M154" s="2"/>
      <c r="N154" s="2"/>
    </row>
    <row r="155" spans="1:14" ht="12.75">
      <c r="A155" s="1">
        <v>2018</v>
      </c>
      <c r="B155" s="1" t="s">
        <v>13</v>
      </c>
      <c r="C155" s="1">
        <v>20</v>
      </c>
      <c r="E155" s="2">
        <v>18.255897916666665</v>
      </c>
      <c r="F155" s="2">
        <v>18.26223</v>
      </c>
      <c r="G155" s="2">
        <v>18.2545</v>
      </c>
      <c r="M155" s="2"/>
      <c r="N155" s="2"/>
    </row>
    <row r="156" spans="1:14" ht="12.75">
      <c r="A156" s="1">
        <v>2018</v>
      </c>
      <c r="B156" s="1" t="s">
        <v>13</v>
      </c>
      <c r="C156" s="1">
        <v>21</v>
      </c>
      <c r="E156" s="2">
        <v>18.256693124999998</v>
      </c>
      <c r="F156" s="2">
        <v>18.26214</v>
      </c>
      <c r="G156" s="2">
        <v>18.25396</v>
      </c>
      <c r="M156" s="2"/>
      <c r="N156" s="2"/>
    </row>
    <row r="157" spans="1:14" ht="12.75">
      <c r="A157" s="1">
        <v>2018</v>
      </c>
      <c r="B157" s="1" t="s">
        <v>13</v>
      </c>
      <c r="C157" s="1">
        <v>22</v>
      </c>
      <c r="E157" s="2">
        <v>18.308292291666675</v>
      </c>
      <c r="F157" s="2">
        <v>18.35708</v>
      </c>
      <c r="G157" s="2">
        <v>18.25636</v>
      </c>
      <c r="M157" s="2"/>
      <c r="N157" s="2"/>
    </row>
    <row r="158" spans="1:14" ht="12.75">
      <c r="A158" s="1">
        <v>2018</v>
      </c>
      <c r="B158" s="1" t="s">
        <v>13</v>
      </c>
      <c r="C158" s="1">
        <v>23</v>
      </c>
      <c r="E158" s="2">
        <v>18.39359302083334</v>
      </c>
      <c r="F158" s="2">
        <v>18.41611</v>
      </c>
      <c r="G158" s="2">
        <v>18.35749</v>
      </c>
      <c r="M158" s="2"/>
      <c r="N158" s="2"/>
    </row>
    <row r="159" spans="1:14" ht="12.75">
      <c r="A159" s="1">
        <v>2018</v>
      </c>
      <c r="B159" s="1" t="s">
        <v>13</v>
      </c>
      <c r="C159" s="1">
        <v>24</v>
      </c>
      <c r="E159" s="2">
        <v>18.450870937499996</v>
      </c>
      <c r="F159" s="2">
        <v>18.4989</v>
      </c>
      <c r="G159" s="2">
        <v>18.41556</v>
      </c>
      <c r="M159" s="2"/>
      <c r="N159" s="2"/>
    </row>
    <row r="160" spans="1:14" ht="12.75">
      <c r="A160" s="1">
        <v>2018</v>
      </c>
      <c r="B160" s="1" t="s">
        <v>13</v>
      </c>
      <c r="C160" s="1">
        <v>25</v>
      </c>
      <c r="E160" s="2">
        <v>18.54262020833333</v>
      </c>
      <c r="F160" s="2">
        <v>18.60413</v>
      </c>
      <c r="G160" s="2">
        <v>18.50013</v>
      </c>
      <c r="M160" s="2"/>
      <c r="N160" s="2"/>
    </row>
    <row r="161" spans="1:14" ht="12.75">
      <c r="A161" s="1">
        <v>2018</v>
      </c>
      <c r="B161" s="1" t="s">
        <v>13</v>
      </c>
      <c r="C161" s="1">
        <v>26</v>
      </c>
      <c r="E161" s="2">
        <v>18.632324999999998</v>
      </c>
      <c r="F161" s="2">
        <v>18.67323</v>
      </c>
      <c r="G161" s="2">
        <v>18.59398</v>
      </c>
      <c r="M161" s="2"/>
      <c r="N161" s="2"/>
    </row>
    <row r="162" spans="1:14" ht="12.75">
      <c r="A162" s="1">
        <v>2018</v>
      </c>
      <c r="B162" s="1" t="s">
        <v>13</v>
      </c>
      <c r="C162" s="1">
        <v>27</v>
      </c>
      <c r="E162" s="2">
        <v>18.66250208333334</v>
      </c>
      <c r="F162" s="2">
        <v>18.68401</v>
      </c>
      <c r="G162" s="2">
        <v>18.64958</v>
      </c>
      <c r="M162" s="2"/>
      <c r="N162" s="2"/>
    </row>
    <row r="163" spans="1:14" ht="12.75">
      <c r="A163" s="1">
        <v>2018</v>
      </c>
      <c r="B163" s="1" t="s">
        <v>13</v>
      </c>
      <c r="C163" s="1">
        <v>28</v>
      </c>
      <c r="E163" s="2">
        <v>18.661920104166658</v>
      </c>
      <c r="F163" s="2">
        <v>18.67919</v>
      </c>
      <c r="G163" s="2">
        <v>18.64269</v>
      </c>
      <c r="M163" s="2"/>
      <c r="N163" s="2"/>
    </row>
    <row r="164" spans="1:14" ht="12.75">
      <c r="A164" s="1">
        <v>2018</v>
      </c>
      <c r="B164" s="1" t="s">
        <v>13</v>
      </c>
      <c r="C164" s="1">
        <v>29</v>
      </c>
      <c r="E164" s="2">
        <v>18.631935416666668</v>
      </c>
      <c r="F164" s="2">
        <v>18.64272</v>
      </c>
      <c r="G164" s="2">
        <v>18.61729</v>
      </c>
      <c r="I164" t="s">
        <v>7</v>
      </c>
      <c r="K164" s="2">
        <f>AVERAGE(E136:E166)</f>
        <v>18.36621484543011</v>
      </c>
      <c r="M164" s="2"/>
      <c r="N164" s="2"/>
    </row>
    <row r="165" spans="1:14" ht="12.75">
      <c r="A165" s="1">
        <v>2018</v>
      </c>
      <c r="B165" s="1" t="s">
        <v>13</v>
      </c>
      <c r="C165" s="1">
        <v>30</v>
      </c>
      <c r="E165" s="2">
        <v>18.70213625</v>
      </c>
      <c r="F165" s="2">
        <v>18.76008</v>
      </c>
      <c r="G165" s="2">
        <v>18.61508</v>
      </c>
      <c r="I165" t="s">
        <v>8</v>
      </c>
      <c r="K165" s="2">
        <f>MAX(F136:F166)</f>
        <v>18.91696</v>
      </c>
      <c r="M165" s="2"/>
      <c r="N165" s="2"/>
    </row>
    <row r="166" spans="1:14" ht="12.75">
      <c r="A166" s="1">
        <v>2018</v>
      </c>
      <c r="B166" s="1" t="s">
        <v>13</v>
      </c>
      <c r="C166" s="1">
        <v>31</v>
      </c>
      <c r="E166" s="2">
        <v>18.801924895833334</v>
      </c>
      <c r="F166" s="2">
        <v>18.91696</v>
      </c>
      <c r="G166" s="2">
        <v>18.75964</v>
      </c>
      <c r="I166" t="s">
        <v>9</v>
      </c>
      <c r="K166" s="2">
        <f>MIN(G136:G166)</f>
        <v>18.24739</v>
      </c>
      <c r="M166" s="2"/>
      <c r="N166" s="2"/>
    </row>
    <row r="169" spans="1:7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</row>
    <row r="170" spans="1:7" ht="12.75">
      <c r="A170" s="1">
        <v>2018</v>
      </c>
      <c r="B170" s="1" t="s">
        <v>14</v>
      </c>
      <c r="C170" s="1">
        <v>1</v>
      </c>
      <c r="E170" s="4">
        <v>18.89422395833333</v>
      </c>
      <c r="F170" s="4">
        <v>18.93402</v>
      </c>
      <c r="G170" s="4">
        <v>18.84364</v>
      </c>
    </row>
    <row r="171" spans="1:7" ht="12.75">
      <c r="A171" s="1">
        <v>2018</v>
      </c>
      <c r="B171" s="1" t="s">
        <v>14</v>
      </c>
      <c r="C171" s="1">
        <v>2</v>
      </c>
      <c r="E171" s="4">
        <v>18.89188583333333</v>
      </c>
      <c r="F171" s="4">
        <v>18.93385</v>
      </c>
      <c r="G171" s="4">
        <v>18.83241</v>
      </c>
    </row>
    <row r="172" spans="1:7" ht="12.75">
      <c r="A172" s="1">
        <v>2018</v>
      </c>
      <c r="B172" s="1" t="s">
        <v>14</v>
      </c>
      <c r="C172" s="1">
        <v>3</v>
      </c>
      <c r="E172" s="4">
        <v>18.797228958333328</v>
      </c>
      <c r="F172" s="4">
        <v>18.83048</v>
      </c>
      <c r="G172" s="4">
        <v>18.76178</v>
      </c>
    </row>
    <row r="173" spans="1:7" ht="12.75">
      <c r="A173" s="1">
        <v>2018</v>
      </c>
      <c r="B173" s="1" t="s">
        <v>14</v>
      </c>
      <c r="C173" s="1">
        <v>4</v>
      </c>
      <c r="E173" s="4">
        <v>18.734109375000006</v>
      </c>
      <c r="F173" s="4">
        <v>18.75504</v>
      </c>
      <c r="G173" s="4">
        <v>18.70867</v>
      </c>
    </row>
    <row r="174" spans="1:7" ht="12.75">
      <c r="A174" s="1">
        <v>2018</v>
      </c>
      <c r="B174" s="1" t="s">
        <v>14</v>
      </c>
      <c r="C174" s="1">
        <v>5</v>
      </c>
      <c r="E174" s="4">
        <v>18.690575416666668</v>
      </c>
      <c r="F174" s="4">
        <v>18.70869</v>
      </c>
      <c r="G174" s="4">
        <v>18.66031</v>
      </c>
    </row>
    <row r="175" spans="1:7" ht="12.75">
      <c r="A175" s="1">
        <v>2018</v>
      </c>
      <c r="B175" s="1" t="s">
        <v>14</v>
      </c>
      <c r="C175" s="1">
        <v>6</v>
      </c>
      <c r="E175" s="2">
        <v>18.672889166666668</v>
      </c>
      <c r="F175" s="2">
        <v>18.73215</v>
      </c>
      <c r="G175" s="2">
        <v>18.63913</v>
      </c>
    </row>
    <row r="176" spans="1:7" ht="12.75">
      <c r="A176" s="1">
        <v>2018</v>
      </c>
      <c r="B176" s="1" t="s">
        <v>14</v>
      </c>
      <c r="C176" s="1">
        <v>7</v>
      </c>
      <c r="E176" s="2">
        <v>18.83913260416666</v>
      </c>
      <c r="F176" s="2">
        <v>18.97509</v>
      </c>
      <c r="G176" s="2">
        <v>18.73471</v>
      </c>
    </row>
    <row r="177" spans="1:7" ht="12.75">
      <c r="A177" s="1">
        <v>2018</v>
      </c>
      <c r="B177" s="1" t="s">
        <v>14</v>
      </c>
      <c r="C177" s="1">
        <v>8</v>
      </c>
      <c r="E177" s="2">
        <v>18.938600520833337</v>
      </c>
      <c r="F177" s="2">
        <v>18.97611</v>
      </c>
      <c r="G177" s="2">
        <v>18.90405</v>
      </c>
    </row>
    <row r="178" spans="1:7" ht="12.75">
      <c r="A178" s="1">
        <v>2018</v>
      </c>
      <c r="B178" s="1" t="s">
        <v>14</v>
      </c>
      <c r="C178" s="1">
        <v>9</v>
      </c>
      <c r="E178" s="2">
        <v>18.904675625</v>
      </c>
      <c r="F178" s="2">
        <v>18.9219</v>
      </c>
      <c r="G178" s="2">
        <v>18.89078</v>
      </c>
    </row>
    <row r="179" spans="1:7" ht="12.75">
      <c r="A179" s="1">
        <v>2018</v>
      </c>
      <c r="B179" s="1" t="s">
        <v>14</v>
      </c>
      <c r="C179" s="1">
        <v>10</v>
      </c>
      <c r="E179" s="2">
        <v>18.894569270833337</v>
      </c>
      <c r="F179" s="2">
        <v>18.90774</v>
      </c>
      <c r="G179" s="2">
        <v>18.8715</v>
      </c>
    </row>
    <row r="180" spans="1:7" ht="12.75">
      <c r="A180" s="1">
        <v>2018</v>
      </c>
      <c r="B180" s="1" t="s">
        <v>14</v>
      </c>
      <c r="C180" s="1">
        <v>11</v>
      </c>
      <c r="E180" s="2">
        <v>18.874758958333327</v>
      </c>
      <c r="F180" s="2">
        <v>18.91145</v>
      </c>
      <c r="G180" s="2">
        <v>18.85139</v>
      </c>
    </row>
    <row r="181" spans="1:7" ht="12.75">
      <c r="A181" s="1">
        <v>2018</v>
      </c>
      <c r="B181" s="1" t="s">
        <v>14</v>
      </c>
      <c r="C181" s="1">
        <v>12</v>
      </c>
      <c r="E181" s="2">
        <v>18.89750166666667</v>
      </c>
      <c r="F181" s="2">
        <v>18.912</v>
      </c>
      <c r="G181" s="2">
        <v>18.87768</v>
      </c>
    </row>
    <row r="182" spans="1:7" ht="12.75">
      <c r="A182" s="1">
        <v>2018</v>
      </c>
      <c r="B182" s="1" t="s">
        <v>14</v>
      </c>
      <c r="C182" s="1">
        <v>13</v>
      </c>
      <c r="E182" s="2">
        <v>18.872464479166663</v>
      </c>
      <c r="F182" s="2">
        <v>18.8822</v>
      </c>
      <c r="G182" s="2">
        <v>18.85785</v>
      </c>
    </row>
    <row r="183" spans="1:7" ht="12.75">
      <c r="A183" s="1">
        <v>2018</v>
      </c>
      <c r="B183" s="1" t="s">
        <v>14</v>
      </c>
      <c r="C183" s="1">
        <v>14</v>
      </c>
      <c r="E183" s="2">
        <v>18.857814166666667</v>
      </c>
      <c r="F183" s="2">
        <v>18.86465</v>
      </c>
      <c r="G183" s="2">
        <v>18.84583</v>
      </c>
    </row>
    <row r="184" spans="1:7" ht="12.75">
      <c r="A184" s="1">
        <v>2018</v>
      </c>
      <c r="B184" s="1" t="s">
        <v>14</v>
      </c>
      <c r="C184" s="1">
        <v>15</v>
      </c>
      <c r="E184" s="2">
        <v>18.846700937499993</v>
      </c>
      <c r="F184" s="2">
        <v>18.85195</v>
      </c>
      <c r="G184" s="2">
        <v>18.84284</v>
      </c>
    </row>
    <row r="185" spans="1:7" ht="12.75">
      <c r="A185" s="1">
        <v>2018</v>
      </c>
      <c r="B185" s="1" t="s">
        <v>14</v>
      </c>
      <c r="C185" s="1">
        <v>16</v>
      </c>
      <c r="E185" s="2">
        <v>18.848110416666675</v>
      </c>
      <c r="F185" s="2">
        <v>18.85404</v>
      </c>
      <c r="G185" s="2">
        <v>18.84301</v>
      </c>
    </row>
    <row r="186" spans="1:7" ht="12.75">
      <c r="A186" s="1">
        <v>2018</v>
      </c>
      <c r="B186" s="1" t="s">
        <v>14</v>
      </c>
      <c r="C186" s="1">
        <v>17</v>
      </c>
      <c r="E186" s="2">
        <v>18.83496854166667</v>
      </c>
      <c r="F186" s="2">
        <v>18.84765</v>
      </c>
      <c r="G186" s="2">
        <v>18.8175</v>
      </c>
    </row>
    <row r="187" spans="1:7" ht="12.75">
      <c r="A187" s="1">
        <v>2018</v>
      </c>
      <c r="B187" s="1" t="s">
        <v>14</v>
      </c>
      <c r="C187" s="1">
        <v>18</v>
      </c>
      <c r="E187" s="2">
        <v>18.81282302083333</v>
      </c>
      <c r="F187" s="2">
        <v>18.82393</v>
      </c>
      <c r="G187" s="2">
        <v>18.796</v>
      </c>
    </row>
    <row r="188" spans="1:7" ht="12.75">
      <c r="A188" s="1">
        <v>2018</v>
      </c>
      <c r="B188" s="1" t="s">
        <v>14</v>
      </c>
      <c r="C188" s="1">
        <v>19</v>
      </c>
      <c r="E188" s="2">
        <v>18.795973541666665</v>
      </c>
      <c r="F188" s="2">
        <v>18.80518</v>
      </c>
      <c r="G188" s="2">
        <v>18.78442</v>
      </c>
    </row>
    <row r="189" spans="1:7" ht="12.75">
      <c r="A189" s="1">
        <v>2018</v>
      </c>
      <c r="B189" s="1" t="s">
        <v>14</v>
      </c>
      <c r="C189" s="1">
        <v>20</v>
      </c>
      <c r="E189" s="2">
        <v>18.782671875000002</v>
      </c>
      <c r="F189" s="2">
        <v>18.79239</v>
      </c>
      <c r="G189" s="2">
        <v>18.76922</v>
      </c>
    </row>
    <row r="190" spans="1:7" ht="12.75">
      <c r="A190" s="1">
        <v>2018</v>
      </c>
      <c r="B190" s="1" t="s">
        <v>14</v>
      </c>
      <c r="C190" s="1">
        <v>21</v>
      </c>
      <c r="E190" s="2">
        <v>18.773190833333334</v>
      </c>
      <c r="F190" s="2">
        <v>18.78442</v>
      </c>
      <c r="G190" s="2">
        <v>18.76304</v>
      </c>
    </row>
    <row r="191" spans="1:7" ht="12.75">
      <c r="A191" s="1">
        <v>2018</v>
      </c>
      <c r="B191" s="1" t="s">
        <v>14</v>
      </c>
      <c r="C191" s="1">
        <v>22</v>
      </c>
      <c r="E191" s="2">
        <v>18.75986781250001</v>
      </c>
      <c r="F191" s="2">
        <v>18.77082</v>
      </c>
      <c r="G191" s="2">
        <v>18.74539</v>
      </c>
    </row>
    <row r="192" spans="1:7" ht="12.75">
      <c r="A192" s="1">
        <v>2018</v>
      </c>
      <c r="B192" s="1" t="s">
        <v>14</v>
      </c>
      <c r="C192" s="1">
        <v>23</v>
      </c>
      <c r="E192" s="2">
        <v>18.748818229166666</v>
      </c>
      <c r="F192" s="2">
        <v>18.75394</v>
      </c>
      <c r="G192" s="2">
        <v>18.74137</v>
      </c>
    </row>
    <row r="193" spans="1:7" ht="12.75">
      <c r="A193" s="1">
        <v>2018</v>
      </c>
      <c r="B193" s="1" t="s">
        <v>14</v>
      </c>
      <c r="C193" s="1">
        <v>24</v>
      </c>
      <c r="E193" s="2">
        <v>18.808169999999993</v>
      </c>
      <c r="F193" s="2">
        <v>18.93346</v>
      </c>
      <c r="G193" s="2">
        <v>18.75125</v>
      </c>
    </row>
    <row r="194" spans="1:7" ht="12.75">
      <c r="A194" s="1">
        <v>2018</v>
      </c>
      <c r="B194" s="1" t="s">
        <v>14</v>
      </c>
      <c r="C194" s="1">
        <v>25</v>
      </c>
      <c r="E194" s="2">
        <v>18.953290208333325</v>
      </c>
      <c r="F194" s="2">
        <v>19.0562</v>
      </c>
      <c r="G194" s="2">
        <v>18.88665</v>
      </c>
    </row>
    <row r="195" spans="1:7" ht="12.75">
      <c r="A195" s="1">
        <v>2018</v>
      </c>
      <c r="B195" s="1" t="s">
        <v>14</v>
      </c>
      <c r="C195" s="1">
        <v>26</v>
      </c>
      <c r="E195" s="2">
        <v>18.988682395833333</v>
      </c>
      <c r="F195" s="2">
        <v>19.021</v>
      </c>
      <c r="G195" s="2">
        <v>18.95183</v>
      </c>
    </row>
    <row r="196" spans="1:7" ht="12.75">
      <c r="A196" s="1">
        <v>2018</v>
      </c>
      <c r="B196" s="1" t="s">
        <v>14</v>
      </c>
      <c r="C196" s="1">
        <v>27</v>
      </c>
      <c r="E196" s="2">
        <v>19.024997708333334</v>
      </c>
      <c r="F196" s="2">
        <v>19.07114</v>
      </c>
      <c r="G196" s="2">
        <v>18.9898</v>
      </c>
    </row>
    <row r="197" spans="1:11" ht="12.75">
      <c r="A197" s="1">
        <v>2018</v>
      </c>
      <c r="B197" s="1" t="s">
        <v>14</v>
      </c>
      <c r="C197" s="1">
        <v>28</v>
      </c>
      <c r="E197" s="2">
        <v>19.02709479166666</v>
      </c>
      <c r="F197" s="2">
        <v>19.04508</v>
      </c>
      <c r="G197" s="2">
        <v>19.01612</v>
      </c>
      <c r="I197" t="s">
        <v>7</v>
      </c>
      <c r="K197" s="2">
        <f>AVERAGE(E170:E199)</f>
        <v>18.88600291666667</v>
      </c>
    </row>
    <row r="198" spans="1:11" ht="12.75">
      <c r="A198" s="1">
        <v>2018</v>
      </c>
      <c r="B198" s="1" t="s">
        <v>14</v>
      </c>
      <c r="C198" s="1">
        <v>29</v>
      </c>
      <c r="E198" s="4">
        <v>19.392232083333344</v>
      </c>
      <c r="F198" s="4">
        <v>20.10536</v>
      </c>
      <c r="G198" s="4">
        <v>19.01808</v>
      </c>
      <c r="I198" t="s">
        <v>8</v>
      </c>
      <c r="K198" s="2">
        <f>MAX(F170:F199)</f>
        <v>20.10536</v>
      </c>
    </row>
    <row r="199" spans="1:11" ht="12.75">
      <c r="A199" s="1">
        <v>2018</v>
      </c>
      <c r="B199" s="1" t="s">
        <v>14</v>
      </c>
      <c r="C199" s="1">
        <v>30</v>
      </c>
      <c r="E199" s="4">
        <v>19.422065104166666</v>
      </c>
      <c r="F199" s="4">
        <v>19.62874</v>
      </c>
      <c r="G199" s="4">
        <v>19.35346</v>
      </c>
      <c r="I199" t="s">
        <v>9</v>
      </c>
      <c r="K199" s="2">
        <f>MIN(G170:G199)</f>
        <v>18.63913</v>
      </c>
    </row>
    <row r="202" spans="1:7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</row>
    <row r="203" spans="1:15" ht="12.75">
      <c r="A203" s="1">
        <v>2018</v>
      </c>
      <c r="B203" s="1" t="s">
        <v>15</v>
      </c>
      <c r="C203" s="1">
        <v>1</v>
      </c>
      <c r="E203" s="2">
        <v>19.317129375</v>
      </c>
      <c r="F203" s="2">
        <v>19.36244</v>
      </c>
      <c r="G203" s="2">
        <v>19.28424</v>
      </c>
      <c r="M203" s="2"/>
      <c r="N203" s="2"/>
      <c r="O203" s="2"/>
    </row>
    <row r="204" spans="1:15" ht="12.75">
      <c r="A204" s="1">
        <v>2018</v>
      </c>
      <c r="B204" s="1" t="s">
        <v>15</v>
      </c>
      <c r="C204" s="1">
        <v>2</v>
      </c>
      <c r="E204" s="2">
        <v>19.258029270833337</v>
      </c>
      <c r="F204" s="2">
        <v>19.28514</v>
      </c>
      <c r="G204" s="2">
        <v>19.23108</v>
      </c>
      <c r="M204" s="2"/>
      <c r="N204" s="2"/>
      <c r="O204" s="2"/>
    </row>
    <row r="205" spans="1:15" ht="12.75">
      <c r="A205" s="1">
        <v>2018</v>
      </c>
      <c r="B205" s="1" t="s">
        <v>15</v>
      </c>
      <c r="C205" s="1">
        <v>3</v>
      </c>
      <c r="E205" s="2">
        <v>19.306546145833337</v>
      </c>
      <c r="F205" s="2">
        <v>19.5025</v>
      </c>
      <c r="G205" s="2">
        <v>19.22607</v>
      </c>
      <c r="M205" s="2"/>
      <c r="N205" s="2"/>
      <c r="O205" s="2"/>
    </row>
    <row r="206" spans="1:15" ht="12.75">
      <c r="A206" s="1">
        <v>2018</v>
      </c>
      <c r="B206" s="1" t="s">
        <v>15</v>
      </c>
      <c r="C206" s="1">
        <v>4</v>
      </c>
      <c r="E206" s="2">
        <v>19.785588437499996</v>
      </c>
      <c r="F206" s="2">
        <v>21.04601</v>
      </c>
      <c r="G206" s="2">
        <v>19.41096</v>
      </c>
      <c r="M206" s="2"/>
      <c r="N206" s="2"/>
      <c r="O206" s="2"/>
    </row>
    <row r="207" spans="1:15" ht="12.75">
      <c r="A207" s="1">
        <v>2018</v>
      </c>
      <c r="B207" s="1" t="s">
        <v>15</v>
      </c>
      <c r="C207" s="1">
        <v>5</v>
      </c>
      <c r="E207" s="2">
        <v>20.652267812499996</v>
      </c>
      <c r="F207" s="2">
        <v>21.0097</v>
      </c>
      <c r="G207" s="2">
        <v>20.24711</v>
      </c>
      <c r="M207" s="2"/>
      <c r="N207" s="2"/>
      <c r="O207" s="2"/>
    </row>
    <row r="208" spans="1:15" ht="12.75">
      <c r="A208" s="1">
        <v>2018</v>
      </c>
      <c r="B208" s="1" t="s">
        <v>15</v>
      </c>
      <c r="C208" s="1">
        <v>6</v>
      </c>
      <c r="E208" s="2">
        <v>20.559549270833326</v>
      </c>
      <c r="F208" s="2">
        <v>20.81489</v>
      </c>
      <c r="G208" s="2">
        <v>20.4387</v>
      </c>
      <c r="M208" s="2"/>
      <c r="N208" s="2"/>
      <c r="O208" s="2"/>
    </row>
    <row r="209" spans="1:15" ht="12.75">
      <c r="A209" s="1">
        <v>2018</v>
      </c>
      <c r="B209" s="1" t="s">
        <v>15</v>
      </c>
      <c r="C209" s="1">
        <v>7</v>
      </c>
      <c r="E209" s="2">
        <v>20.347232604166667</v>
      </c>
      <c r="F209" s="2">
        <v>20.44451</v>
      </c>
      <c r="G209" s="2">
        <v>20.27623</v>
      </c>
      <c r="M209" s="2"/>
      <c r="N209" s="2"/>
      <c r="O209" s="2"/>
    </row>
    <row r="210" spans="1:15" ht="12.75">
      <c r="A210" s="1">
        <v>2018</v>
      </c>
      <c r="B210" s="1" t="s">
        <v>15</v>
      </c>
      <c r="C210" s="1">
        <v>8</v>
      </c>
      <c r="E210" s="2">
        <v>20.248475937499997</v>
      </c>
      <c r="F210" s="2">
        <v>20.27683</v>
      </c>
      <c r="G210" s="2">
        <v>20.21786</v>
      </c>
      <c r="M210" s="2"/>
      <c r="N210" s="2"/>
      <c r="O210" s="2"/>
    </row>
    <row r="211" spans="1:15" ht="12.75">
      <c r="A211" s="1">
        <v>2018</v>
      </c>
      <c r="B211" s="1" t="s">
        <v>15</v>
      </c>
      <c r="C211" s="1">
        <v>9</v>
      </c>
      <c r="E211" s="2">
        <v>20.187917604166664</v>
      </c>
      <c r="F211" s="2">
        <v>20.2185</v>
      </c>
      <c r="G211" s="2">
        <v>20.14604</v>
      </c>
      <c r="M211" s="2"/>
      <c r="N211" s="2"/>
      <c r="O211" s="2"/>
    </row>
    <row r="212" spans="1:15" ht="12.75">
      <c r="A212" s="1">
        <v>2018</v>
      </c>
      <c r="B212" s="1" t="s">
        <v>15</v>
      </c>
      <c r="C212" s="1">
        <v>10</v>
      </c>
      <c r="E212" s="2">
        <v>20.43607854166667</v>
      </c>
      <c r="F212" s="2">
        <v>21.19226</v>
      </c>
      <c r="G212" s="2">
        <v>20.10806</v>
      </c>
      <c r="M212" s="2"/>
      <c r="N212" s="2"/>
      <c r="O212" s="2"/>
    </row>
    <row r="213" spans="1:15" ht="12.75">
      <c r="A213" s="1">
        <v>2018</v>
      </c>
      <c r="B213" s="1" t="s">
        <v>15</v>
      </c>
      <c r="C213" s="1">
        <v>11</v>
      </c>
      <c r="E213" s="2">
        <v>21.13032083333332</v>
      </c>
      <c r="F213" s="2">
        <v>21.19717</v>
      </c>
      <c r="G213" s="2">
        <v>21.05404</v>
      </c>
      <c r="M213" s="2"/>
      <c r="N213" s="2"/>
      <c r="O213" s="2"/>
    </row>
    <row r="214" spans="1:15" ht="12.75">
      <c r="A214" s="1">
        <v>2018</v>
      </c>
      <c r="B214" s="1" t="s">
        <v>15</v>
      </c>
      <c r="C214" s="1">
        <v>12</v>
      </c>
      <c r="E214" s="2">
        <v>20.93065895833333</v>
      </c>
      <c r="F214" s="2">
        <v>21.04904</v>
      </c>
      <c r="G214" s="2">
        <v>20.82031</v>
      </c>
      <c r="M214" s="2"/>
      <c r="N214" s="2"/>
      <c r="O214" s="2"/>
    </row>
    <row r="215" spans="1:15" ht="12.75">
      <c r="A215" s="1">
        <v>2018</v>
      </c>
      <c r="B215" s="1" t="s">
        <v>15</v>
      </c>
      <c r="C215" s="1">
        <v>13</v>
      </c>
      <c r="E215" s="2">
        <v>20.70353114583334</v>
      </c>
      <c r="F215" s="2">
        <v>20.8151</v>
      </c>
      <c r="G215" s="2">
        <v>20.60246</v>
      </c>
      <c r="M215" s="2"/>
      <c r="N215" s="2"/>
      <c r="O215" s="2"/>
    </row>
    <row r="216" spans="1:15" ht="12.75">
      <c r="A216" s="1">
        <v>2018</v>
      </c>
      <c r="B216" s="1" t="s">
        <v>15</v>
      </c>
      <c r="C216" s="1">
        <v>14</v>
      </c>
      <c r="E216" s="2">
        <v>20.520435208333332</v>
      </c>
      <c r="F216" s="2">
        <v>20.59914</v>
      </c>
      <c r="G216" s="2">
        <v>20.44393</v>
      </c>
      <c r="M216" s="2"/>
      <c r="N216" s="2"/>
      <c r="O216" s="2"/>
    </row>
    <row r="217" spans="1:15" ht="12.75">
      <c r="A217" s="1">
        <v>2018</v>
      </c>
      <c r="B217" s="1" t="s">
        <v>15</v>
      </c>
      <c r="C217" s="1">
        <v>15</v>
      </c>
      <c r="E217" s="3">
        <v>20.374192708333332</v>
      </c>
      <c r="F217" s="3">
        <v>20.44458</v>
      </c>
      <c r="G217" s="3">
        <v>20.29809</v>
      </c>
      <c r="M217" s="2"/>
      <c r="N217" s="2"/>
      <c r="O217" s="2"/>
    </row>
    <row r="218" spans="1:15" ht="12.75">
      <c r="A218" s="1">
        <v>2018</v>
      </c>
      <c r="B218" s="1" t="s">
        <v>15</v>
      </c>
      <c r="C218" s="1">
        <v>16</v>
      </c>
      <c r="E218" s="2">
        <v>20.250625312499995</v>
      </c>
      <c r="F218" s="2">
        <v>20.38701</v>
      </c>
      <c r="G218" s="2">
        <v>20.17007</v>
      </c>
      <c r="M218" s="2"/>
      <c r="N218" s="2"/>
      <c r="O218" s="2"/>
    </row>
    <row r="219" spans="1:15" ht="12.75">
      <c r="A219" s="1">
        <v>2018</v>
      </c>
      <c r="B219" s="1" t="s">
        <v>15</v>
      </c>
      <c r="C219" s="1">
        <v>17</v>
      </c>
      <c r="E219" s="2">
        <v>20.438331666666677</v>
      </c>
      <c r="F219" s="2">
        <v>20.46803</v>
      </c>
      <c r="G219" s="2">
        <v>20.38939</v>
      </c>
      <c r="M219" s="2"/>
      <c r="N219" s="2"/>
      <c r="O219" s="2"/>
    </row>
    <row r="220" spans="1:15" ht="12.75">
      <c r="A220" s="1">
        <v>2018</v>
      </c>
      <c r="B220" s="1" t="s">
        <v>15</v>
      </c>
      <c r="C220" s="1">
        <v>18</v>
      </c>
      <c r="E220" s="2">
        <v>20.338591666666666</v>
      </c>
      <c r="F220" s="2">
        <v>20.40563</v>
      </c>
      <c r="G220" s="2">
        <v>20.25153</v>
      </c>
      <c r="M220" s="2"/>
      <c r="N220" s="2"/>
      <c r="O220" s="2"/>
    </row>
    <row r="221" spans="1:15" ht="12.75">
      <c r="A221" s="1">
        <v>2018</v>
      </c>
      <c r="B221" s="1" t="s">
        <v>15</v>
      </c>
      <c r="C221" s="1">
        <v>19</v>
      </c>
      <c r="E221" s="2">
        <v>20.16242270833334</v>
      </c>
      <c r="F221" s="2">
        <v>20.25066</v>
      </c>
      <c r="G221" s="2">
        <v>20.06571</v>
      </c>
      <c r="M221" s="2"/>
      <c r="N221" s="2"/>
      <c r="O221" s="2"/>
    </row>
    <row r="222" spans="1:15" ht="12.75">
      <c r="A222" s="1">
        <v>2018</v>
      </c>
      <c r="B222" s="1" t="s">
        <v>15</v>
      </c>
      <c r="C222" s="1">
        <v>20</v>
      </c>
      <c r="E222" s="2">
        <v>19.976929479166667</v>
      </c>
      <c r="F222" s="2">
        <v>20.06281</v>
      </c>
      <c r="G222" s="2">
        <v>19.88395</v>
      </c>
      <c r="M222" s="2"/>
      <c r="N222" s="2"/>
      <c r="O222" s="2"/>
    </row>
    <row r="223" spans="1:15" ht="12.75">
      <c r="A223" s="1">
        <v>2018</v>
      </c>
      <c r="B223" s="1" t="s">
        <v>15</v>
      </c>
      <c r="C223" s="1">
        <v>21</v>
      </c>
      <c r="E223" s="2">
        <v>19.851071041666668</v>
      </c>
      <c r="F223" s="2">
        <v>19.88317</v>
      </c>
      <c r="G223" s="2">
        <v>19.81156</v>
      </c>
      <c r="M223" s="2"/>
      <c r="N223" s="2"/>
      <c r="O223" s="2"/>
    </row>
    <row r="224" spans="1:15" ht="12.75">
      <c r="A224" s="1">
        <v>2018</v>
      </c>
      <c r="B224" s="1" t="s">
        <v>15</v>
      </c>
      <c r="C224" s="1">
        <v>22</v>
      </c>
      <c r="E224" s="2">
        <v>19.841766041666666</v>
      </c>
      <c r="F224" s="2">
        <v>19.87052</v>
      </c>
      <c r="G224" s="2">
        <v>19.80532</v>
      </c>
      <c r="M224" s="2"/>
      <c r="N224" s="2"/>
      <c r="O224" s="2"/>
    </row>
    <row r="225" spans="1:15" ht="12.75">
      <c r="A225" s="1">
        <v>2018</v>
      </c>
      <c r="B225" s="1" t="s">
        <v>15</v>
      </c>
      <c r="C225" s="1">
        <v>23</v>
      </c>
      <c r="E225" s="2">
        <v>19.816098854166675</v>
      </c>
      <c r="F225" s="2">
        <v>19.83788</v>
      </c>
      <c r="G225" s="2">
        <v>19.78049</v>
      </c>
      <c r="M225" s="2"/>
      <c r="N225" s="2"/>
      <c r="O225" s="2"/>
    </row>
    <row r="226" spans="1:15" ht="12.75">
      <c r="A226" s="1">
        <v>2018</v>
      </c>
      <c r="B226" s="1" t="s">
        <v>15</v>
      </c>
      <c r="C226" s="1">
        <v>24</v>
      </c>
      <c r="E226" s="2">
        <v>19.79623270833333</v>
      </c>
      <c r="F226" s="2">
        <v>19.85345</v>
      </c>
      <c r="G226" s="2">
        <v>19.74904</v>
      </c>
      <c r="M226" s="2"/>
      <c r="N226" s="2"/>
      <c r="O226" s="2"/>
    </row>
    <row r="227" spans="1:15" ht="12.75">
      <c r="A227" s="1">
        <v>2018</v>
      </c>
      <c r="B227" s="1" t="s">
        <v>15</v>
      </c>
      <c r="C227" s="1">
        <v>25</v>
      </c>
      <c r="E227" s="2">
        <v>19.83441083333334</v>
      </c>
      <c r="F227" s="2">
        <v>19.88466</v>
      </c>
      <c r="G227" s="2">
        <v>19.7662</v>
      </c>
      <c r="M227" s="2"/>
      <c r="N227" s="2"/>
      <c r="O227" s="2"/>
    </row>
    <row r="228" spans="1:15" ht="12.75">
      <c r="A228" s="1">
        <v>2018</v>
      </c>
      <c r="B228" s="1" t="s">
        <v>15</v>
      </c>
      <c r="C228" s="1">
        <v>26</v>
      </c>
      <c r="E228" s="2">
        <v>19.690850625000003</v>
      </c>
      <c r="F228" s="2">
        <v>19.76652</v>
      </c>
      <c r="G228" s="2">
        <v>19.61065</v>
      </c>
      <c r="M228" s="2"/>
      <c r="N228" s="2"/>
      <c r="O228" s="2"/>
    </row>
    <row r="229" spans="1:15" ht="12.75">
      <c r="A229" s="1">
        <v>2018</v>
      </c>
      <c r="B229" s="1" t="s">
        <v>15</v>
      </c>
      <c r="C229" s="1">
        <v>27</v>
      </c>
      <c r="E229" s="2">
        <v>19.557376354166678</v>
      </c>
      <c r="F229" s="2">
        <v>19.60966</v>
      </c>
      <c r="G229" s="2">
        <v>19.49827</v>
      </c>
      <c r="M229" s="2"/>
      <c r="N229" s="2"/>
      <c r="O229" s="2"/>
    </row>
    <row r="230" spans="1:15" ht="12.75">
      <c r="A230" s="1">
        <v>2018</v>
      </c>
      <c r="B230" s="1" t="s">
        <v>15</v>
      </c>
      <c r="C230" s="1">
        <v>28</v>
      </c>
      <c r="E230" s="2">
        <v>19.560650312500005</v>
      </c>
      <c r="F230" s="2">
        <v>19.88835</v>
      </c>
      <c r="G230" s="2">
        <v>19.44007</v>
      </c>
      <c r="M230" s="2"/>
      <c r="N230" s="2"/>
      <c r="O230" s="2"/>
    </row>
    <row r="231" spans="1:15" ht="12.75">
      <c r="A231" s="1">
        <v>2018</v>
      </c>
      <c r="B231" s="1" t="s">
        <v>15</v>
      </c>
      <c r="C231" s="1">
        <v>29</v>
      </c>
      <c r="E231" s="2">
        <v>19.72587635416667</v>
      </c>
      <c r="F231" s="2">
        <v>19.86199</v>
      </c>
      <c r="G231" s="2">
        <v>19.66183</v>
      </c>
      <c r="J231" t="s">
        <v>7</v>
      </c>
      <c r="L231" s="2">
        <f>AVERAGE(E203:E233)</f>
        <v>20.05594307795699</v>
      </c>
      <c r="M231" s="2"/>
      <c r="N231" s="2"/>
      <c r="O231" s="2"/>
    </row>
    <row r="232" spans="1:15" ht="12.75">
      <c r="A232" s="1">
        <v>2018</v>
      </c>
      <c r="B232" s="1" t="s">
        <v>15</v>
      </c>
      <c r="C232" s="1">
        <v>30</v>
      </c>
      <c r="E232" s="2">
        <v>19.603987187500003</v>
      </c>
      <c r="F232" s="2">
        <v>19.67705</v>
      </c>
      <c r="G232" s="2">
        <v>19.55574</v>
      </c>
      <c r="J232" t="s">
        <v>8</v>
      </c>
      <c r="L232" s="2">
        <f>MAX(F203:F233)</f>
        <v>21.19717</v>
      </c>
      <c r="M232" s="2"/>
      <c r="N232" s="2"/>
      <c r="O232" s="2"/>
    </row>
    <row r="233" spans="1:15" ht="12.75">
      <c r="A233" s="1">
        <v>2018</v>
      </c>
      <c r="B233" s="1" t="s">
        <v>15</v>
      </c>
      <c r="C233" s="1">
        <v>31</v>
      </c>
      <c r="E233" s="2">
        <v>19.531060416666676</v>
      </c>
      <c r="F233" s="2">
        <v>19.55773</v>
      </c>
      <c r="G233" s="2">
        <v>19.50186</v>
      </c>
      <c r="J233" t="s">
        <v>9</v>
      </c>
      <c r="L233" s="2">
        <f>MIN(G203:G233)</f>
        <v>19.22607</v>
      </c>
      <c r="M233" s="2"/>
      <c r="N233" s="2"/>
      <c r="O233" s="2"/>
    </row>
    <row r="236" spans="1:7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</row>
    <row r="237" spans="1:7" ht="12.75">
      <c r="A237" s="1">
        <v>2018</v>
      </c>
      <c r="B237" s="1" t="s">
        <v>16</v>
      </c>
      <c r="C237" s="1">
        <v>1</v>
      </c>
      <c r="E237" s="4">
        <v>19.510082604166673</v>
      </c>
      <c r="F237" s="4">
        <v>19.54596</v>
      </c>
      <c r="G237" s="4">
        <v>19.46311</v>
      </c>
    </row>
    <row r="238" spans="1:7" ht="12.75">
      <c r="A238" s="1">
        <v>2018</v>
      </c>
      <c r="B238" s="1" t="s">
        <v>16</v>
      </c>
      <c r="C238" s="1">
        <v>2</v>
      </c>
      <c r="E238" s="4">
        <v>19.423169791666666</v>
      </c>
      <c r="F238" s="4">
        <v>19.46271</v>
      </c>
      <c r="G238" s="4">
        <v>19.37544</v>
      </c>
    </row>
    <row r="239" spans="1:7" ht="12.75">
      <c r="A239" s="1">
        <v>2018</v>
      </c>
      <c r="B239" s="1" t="s">
        <v>16</v>
      </c>
      <c r="C239" s="1">
        <v>3</v>
      </c>
      <c r="E239" s="4">
        <v>19.347648020833333</v>
      </c>
      <c r="F239" s="4">
        <v>19.37477</v>
      </c>
      <c r="G239" s="4">
        <v>19.31884</v>
      </c>
    </row>
    <row r="240" spans="1:7" ht="12.75">
      <c r="A240" s="1">
        <v>2018</v>
      </c>
      <c r="B240" s="1" t="s">
        <v>16</v>
      </c>
      <c r="C240" s="1">
        <v>4</v>
      </c>
      <c r="E240" s="4">
        <v>19.31931104166667</v>
      </c>
      <c r="F240" s="4">
        <v>19.43246</v>
      </c>
      <c r="G240" s="4">
        <v>19.27887</v>
      </c>
    </row>
    <row r="241" spans="1:7" ht="12.75">
      <c r="A241" s="1">
        <v>2018</v>
      </c>
      <c r="B241" s="1" t="s">
        <v>16</v>
      </c>
      <c r="C241" s="1">
        <v>5</v>
      </c>
      <c r="E241" s="4">
        <v>19.364410104166662</v>
      </c>
      <c r="F241" s="4">
        <v>19.43281</v>
      </c>
      <c r="G241" s="4">
        <v>19.31745</v>
      </c>
    </row>
    <row r="242" spans="1:7" ht="12.75">
      <c r="A242" s="1">
        <v>2018</v>
      </c>
      <c r="B242" s="1" t="s">
        <v>16</v>
      </c>
      <c r="C242" s="1">
        <v>6</v>
      </c>
      <c r="E242" s="2">
        <v>19.297429687499992</v>
      </c>
      <c r="F242" s="2">
        <v>19.32495</v>
      </c>
      <c r="G242" s="2">
        <v>19.26108</v>
      </c>
    </row>
    <row r="243" spans="1:7" ht="12.75">
      <c r="A243" s="1">
        <v>2018</v>
      </c>
      <c r="B243" s="1" t="s">
        <v>16</v>
      </c>
      <c r="C243" s="1">
        <v>7</v>
      </c>
      <c r="E243" s="2">
        <v>19.27025781249999</v>
      </c>
      <c r="F243" s="2">
        <v>19.31576</v>
      </c>
      <c r="G243" s="2">
        <v>19.23476</v>
      </c>
    </row>
    <row r="244" spans="1:7" ht="12.75">
      <c r="A244" s="1">
        <v>2018</v>
      </c>
      <c r="B244" s="1" t="s">
        <v>16</v>
      </c>
      <c r="C244" s="1">
        <v>8</v>
      </c>
      <c r="E244" s="2">
        <v>19.278548645833343</v>
      </c>
      <c r="F244" s="2">
        <v>19.30962</v>
      </c>
      <c r="G244" s="2">
        <v>19.25276</v>
      </c>
    </row>
    <row r="245" spans="1:7" ht="12.75">
      <c r="A245" s="1">
        <v>2018</v>
      </c>
      <c r="B245" s="1" t="s">
        <v>16</v>
      </c>
      <c r="C245" s="1">
        <v>9</v>
      </c>
      <c r="E245" s="2">
        <v>19.246909270833324</v>
      </c>
      <c r="F245" s="2">
        <v>19.25812</v>
      </c>
      <c r="G245" s="2">
        <v>19.2287</v>
      </c>
    </row>
    <row r="246" spans="1:7" ht="12.75">
      <c r="A246" s="1">
        <v>2018</v>
      </c>
      <c r="B246" s="1" t="s">
        <v>16</v>
      </c>
      <c r="C246" s="1">
        <v>10</v>
      </c>
      <c r="E246" s="4">
        <v>19.242428541666666</v>
      </c>
      <c r="F246" s="4">
        <v>19.24999</v>
      </c>
      <c r="G246" s="4">
        <v>19.2316</v>
      </c>
    </row>
    <row r="247" spans="1:7" ht="12.75">
      <c r="A247" s="1">
        <v>2018</v>
      </c>
      <c r="B247" s="1" t="s">
        <v>16</v>
      </c>
      <c r="C247" s="1">
        <v>11</v>
      </c>
      <c r="E247" s="4">
        <v>19.300104479166666</v>
      </c>
      <c r="F247" s="4">
        <v>19.3693</v>
      </c>
      <c r="G247" s="4">
        <v>19.24611</v>
      </c>
    </row>
    <row r="248" spans="1:7" ht="12.75">
      <c r="A248" s="1">
        <v>2018</v>
      </c>
      <c r="B248" s="1" t="s">
        <v>16</v>
      </c>
      <c r="C248" s="1">
        <v>12</v>
      </c>
      <c r="E248" s="4">
        <v>19.342181458333332</v>
      </c>
      <c r="F248" s="4">
        <v>19.37634</v>
      </c>
      <c r="G248" s="4">
        <v>19.31115</v>
      </c>
    </row>
    <row r="249" spans="1:7" ht="12.75">
      <c r="A249" s="1">
        <v>2018</v>
      </c>
      <c r="B249" s="1" t="s">
        <v>16</v>
      </c>
      <c r="C249" s="1">
        <v>13</v>
      </c>
      <c r="E249" s="2">
        <v>19.337315937500005</v>
      </c>
      <c r="F249" s="2">
        <v>19.36422</v>
      </c>
      <c r="G249" s="2">
        <v>19.29722</v>
      </c>
    </row>
    <row r="250" spans="1:7" ht="12.75">
      <c r="A250" s="1">
        <v>2018</v>
      </c>
      <c r="B250" s="1" t="s">
        <v>16</v>
      </c>
      <c r="C250" s="1">
        <v>14</v>
      </c>
      <c r="E250" s="2">
        <v>19.314263854166665</v>
      </c>
      <c r="F250" s="2">
        <v>19.35861</v>
      </c>
      <c r="G250" s="2">
        <v>19.27632</v>
      </c>
    </row>
    <row r="251" spans="1:7" ht="12.75">
      <c r="A251" s="1">
        <v>2018</v>
      </c>
      <c r="B251" s="1" t="s">
        <v>16</v>
      </c>
      <c r="C251" s="1">
        <v>15</v>
      </c>
      <c r="E251" s="2">
        <v>19.312647083333335</v>
      </c>
      <c r="F251" s="2">
        <v>19.3421</v>
      </c>
      <c r="G251" s="2">
        <v>19.27931</v>
      </c>
    </row>
    <row r="252" spans="1:7" ht="12.75">
      <c r="A252" s="1">
        <v>2018</v>
      </c>
      <c r="B252" s="1" t="s">
        <v>16</v>
      </c>
      <c r="C252" s="1">
        <v>16</v>
      </c>
      <c r="E252" s="2">
        <v>19.285200729166668</v>
      </c>
      <c r="F252" s="2">
        <v>19.2973</v>
      </c>
      <c r="G252" s="2">
        <v>19.26893</v>
      </c>
    </row>
    <row r="253" spans="1:7" ht="12.75">
      <c r="A253" s="1">
        <v>2018</v>
      </c>
      <c r="B253" s="1" t="s">
        <v>16</v>
      </c>
      <c r="C253" s="1">
        <v>17</v>
      </c>
      <c r="E253" s="2">
        <v>19.268425312500003</v>
      </c>
      <c r="F253" s="2">
        <v>19.27723</v>
      </c>
      <c r="G253" s="2">
        <v>19.25606</v>
      </c>
    </row>
    <row r="254" spans="1:7" ht="12.75">
      <c r="A254" s="1">
        <v>2018</v>
      </c>
      <c r="B254" s="1" t="s">
        <v>16</v>
      </c>
      <c r="C254" s="1">
        <v>18</v>
      </c>
      <c r="E254" s="2">
        <v>19.468689270833327</v>
      </c>
      <c r="F254" s="2">
        <v>20.08542</v>
      </c>
      <c r="G254" s="2">
        <v>19.25015</v>
      </c>
    </row>
    <row r="255" spans="1:7" ht="12.75">
      <c r="A255" s="1">
        <v>2018</v>
      </c>
      <c r="B255" s="1" t="s">
        <v>16</v>
      </c>
      <c r="C255" s="1">
        <v>19</v>
      </c>
      <c r="E255" s="4">
        <v>19.60457833333334</v>
      </c>
      <c r="F255" s="4">
        <v>19.86802</v>
      </c>
      <c r="G255" s="4">
        <v>19.49191</v>
      </c>
    </row>
    <row r="256" spans="1:7" ht="12.75">
      <c r="A256" s="1">
        <v>2018</v>
      </c>
      <c r="B256" s="1" t="s">
        <v>16</v>
      </c>
      <c r="C256" s="1">
        <v>20</v>
      </c>
      <c r="E256" s="2">
        <v>19.538529062500004</v>
      </c>
      <c r="F256" s="2">
        <v>19.7957</v>
      </c>
      <c r="G256" s="2">
        <v>19.41249</v>
      </c>
    </row>
    <row r="257" spans="1:7" ht="12.75">
      <c r="A257" s="1">
        <v>2018</v>
      </c>
      <c r="B257" s="1" t="s">
        <v>16</v>
      </c>
      <c r="C257" s="1">
        <v>21</v>
      </c>
      <c r="E257" s="2">
        <v>19.632884583333336</v>
      </c>
      <c r="F257" s="2">
        <v>19.76684</v>
      </c>
      <c r="G257" s="2">
        <v>19.53391</v>
      </c>
    </row>
    <row r="258" spans="1:7" ht="12.75">
      <c r="A258" s="1">
        <v>2018</v>
      </c>
      <c r="B258" s="1" t="s">
        <v>16</v>
      </c>
      <c r="C258" s="1">
        <v>22</v>
      </c>
      <c r="E258" s="2">
        <v>19.495034583333336</v>
      </c>
      <c r="F258" s="2">
        <v>19.53148</v>
      </c>
      <c r="G258" s="2">
        <v>19.46481</v>
      </c>
    </row>
    <row r="259" spans="1:7" ht="12.75">
      <c r="A259" s="1">
        <v>2018</v>
      </c>
      <c r="B259" s="1" t="s">
        <v>16</v>
      </c>
      <c r="C259" s="1">
        <v>23</v>
      </c>
      <c r="E259" s="2">
        <v>19.450423645833347</v>
      </c>
      <c r="F259" s="2">
        <v>19.46619</v>
      </c>
      <c r="G259" s="2">
        <v>19.42856</v>
      </c>
    </row>
    <row r="260" spans="1:7" ht="12.75">
      <c r="A260" s="1">
        <v>2018</v>
      </c>
      <c r="B260" s="1" t="s">
        <v>16</v>
      </c>
      <c r="C260" s="1">
        <v>24</v>
      </c>
      <c r="E260" s="2">
        <v>19.441713645833335</v>
      </c>
      <c r="F260" s="2">
        <v>19.61826</v>
      </c>
      <c r="G260" s="2">
        <v>19.39312</v>
      </c>
    </row>
    <row r="261" spans="1:7" ht="12.75">
      <c r="A261" s="1">
        <v>2018</v>
      </c>
      <c r="B261" s="1" t="s">
        <v>16</v>
      </c>
      <c r="C261" s="1">
        <v>25</v>
      </c>
      <c r="E261" s="2">
        <v>19.806200104166663</v>
      </c>
      <c r="F261" s="2">
        <v>20.29933</v>
      </c>
      <c r="G261" s="2">
        <v>19.562</v>
      </c>
    </row>
    <row r="262" spans="1:7" ht="12.75">
      <c r="A262" s="1">
        <v>2018</v>
      </c>
      <c r="B262" s="1" t="s">
        <v>16</v>
      </c>
      <c r="C262" s="1">
        <v>26</v>
      </c>
      <c r="E262" s="3">
        <v>20.048345104166668</v>
      </c>
      <c r="F262" s="3">
        <v>20.23938</v>
      </c>
      <c r="G262" s="3">
        <v>19.94488</v>
      </c>
    </row>
    <row r="263" spans="1:7" ht="12.75">
      <c r="A263" s="1">
        <v>2018</v>
      </c>
      <c r="B263" s="1" t="s">
        <v>16</v>
      </c>
      <c r="C263" s="1">
        <v>27</v>
      </c>
      <c r="E263" s="2">
        <v>19.883400104166657</v>
      </c>
      <c r="F263" s="2">
        <v>19.94354</v>
      </c>
      <c r="G263" s="2">
        <v>19.84798</v>
      </c>
    </row>
    <row r="264" spans="1:7" ht="12.75">
      <c r="A264" s="1">
        <v>2018</v>
      </c>
      <c r="B264" s="1" t="s">
        <v>16</v>
      </c>
      <c r="C264" s="1">
        <v>28</v>
      </c>
      <c r="E264" s="2">
        <v>19.90673385416667</v>
      </c>
      <c r="F264" s="2">
        <v>20.02137</v>
      </c>
      <c r="G264" s="2">
        <v>19.84992</v>
      </c>
    </row>
    <row r="265" spans="1:12" ht="12.75">
      <c r="A265" s="1">
        <v>2018</v>
      </c>
      <c r="B265" s="1" t="s">
        <v>16</v>
      </c>
      <c r="C265" s="1">
        <v>29</v>
      </c>
      <c r="E265" s="2">
        <v>20.170523854166664</v>
      </c>
      <c r="F265" s="2">
        <v>20.35657</v>
      </c>
      <c r="G265" s="2">
        <v>20.02221</v>
      </c>
      <c r="J265" t="s">
        <v>7</v>
      </c>
      <c r="L265" s="2">
        <f>AVERAGE(E237:E267)</f>
        <v>19.540009606854838</v>
      </c>
    </row>
    <row r="266" spans="1:12" ht="12.75">
      <c r="A266" s="1">
        <v>2018</v>
      </c>
      <c r="B266" s="1" t="s">
        <v>16</v>
      </c>
      <c r="C266" s="1">
        <v>30</v>
      </c>
      <c r="E266" s="4">
        <v>20.382157604166668</v>
      </c>
      <c r="F266" s="4">
        <v>20.43274</v>
      </c>
      <c r="G266" s="4">
        <v>20.35144</v>
      </c>
      <c r="J266" t="s">
        <v>8</v>
      </c>
      <c r="L266" s="2">
        <f>MAX(F237:F267)</f>
        <v>20.45878</v>
      </c>
    </row>
    <row r="267" spans="1:12" ht="12.75">
      <c r="A267" s="1">
        <v>2018</v>
      </c>
      <c r="B267" s="1" t="s">
        <v>16</v>
      </c>
      <c r="C267" s="1">
        <v>31</v>
      </c>
      <c r="E267" s="4">
        <v>20.450749687499997</v>
      </c>
      <c r="F267" s="4">
        <v>20.45878</v>
      </c>
      <c r="G267" s="4">
        <v>20.43263</v>
      </c>
      <c r="J267" t="s">
        <v>9</v>
      </c>
      <c r="L267" s="2">
        <f>MIN(G237:G267)</f>
        <v>19.2287</v>
      </c>
    </row>
    <row r="268" spans="6:7" ht="12.75">
      <c r="F268" s="4"/>
      <c r="G268" s="4"/>
    </row>
    <row r="270" spans="1:7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</row>
    <row r="271" spans="1:7" ht="12.75">
      <c r="A271" s="1">
        <v>2018</v>
      </c>
      <c r="B271" s="1" t="s">
        <v>17</v>
      </c>
      <c r="C271" s="1">
        <v>1</v>
      </c>
      <c r="E271" s="2">
        <v>20.446639374999997</v>
      </c>
      <c r="F271" s="2">
        <v>20.46371</v>
      </c>
      <c r="G271" s="2">
        <v>20.41527</v>
      </c>
    </row>
    <row r="272" spans="1:7" ht="12.75">
      <c r="A272" s="1">
        <v>2018</v>
      </c>
      <c r="B272" s="1" t="s">
        <v>17</v>
      </c>
      <c r="C272" s="1">
        <v>2</v>
      </c>
      <c r="E272" s="2">
        <v>20.38743083333333</v>
      </c>
      <c r="F272" s="2">
        <v>20.41482</v>
      </c>
      <c r="G272" s="2">
        <v>20.36492</v>
      </c>
    </row>
    <row r="273" spans="1:7" ht="12.75">
      <c r="A273" s="1">
        <v>2018</v>
      </c>
      <c r="B273" s="1" t="s">
        <v>17</v>
      </c>
      <c r="C273" s="1">
        <v>3</v>
      </c>
      <c r="E273" s="2">
        <v>20.371156562499994</v>
      </c>
      <c r="F273" s="2">
        <v>20.4894</v>
      </c>
      <c r="G273" s="2">
        <v>20.32708</v>
      </c>
    </row>
    <row r="274" spans="1:7" ht="12.75">
      <c r="A274" s="1">
        <v>2018</v>
      </c>
      <c r="B274" s="1" t="s">
        <v>17</v>
      </c>
      <c r="C274" s="1">
        <v>4</v>
      </c>
      <c r="E274" s="2">
        <v>20.430274895833332</v>
      </c>
      <c r="F274" s="2">
        <v>20.49017</v>
      </c>
      <c r="G274" s="2">
        <v>20.35189</v>
      </c>
    </row>
    <row r="275" spans="1:7" ht="12.75">
      <c r="A275" s="1">
        <v>2018</v>
      </c>
      <c r="B275" s="1" t="s">
        <v>17</v>
      </c>
      <c r="C275" s="1">
        <v>5</v>
      </c>
      <c r="E275" s="2">
        <v>20.282569791666656</v>
      </c>
      <c r="F275" s="2">
        <v>20.35049</v>
      </c>
      <c r="G275" s="2">
        <v>20.20883</v>
      </c>
    </row>
    <row r="276" spans="1:7" ht="12.75">
      <c r="A276" s="1">
        <v>2018</v>
      </c>
      <c r="B276" s="1" t="s">
        <v>17</v>
      </c>
      <c r="C276" s="1">
        <v>6</v>
      </c>
      <c r="E276" s="2">
        <v>20.145564374999996</v>
      </c>
      <c r="F276" s="2">
        <v>20.20967</v>
      </c>
      <c r="G276" s="2">
        <v>20.07683</v>
      </c>
    </row>
    <row r="277" spans="1:7" ht="12.75">
      <c r="A277" s="1">
        <v>2018</v>
      </c>
      <c r="B277" s="1" t="s">
        <v>17</v>
      </c>
      <c r="C277" s="1">
        <v>7</v>
      </c>
      <c r="E277" s="2">
        <v>20.019622708333326</v>
      </c>
      <c r="F277" s="2">
        <v>20.07609</v>
      </c>
      <c r="G277" s="2">
        <v>19.96086</v>
      </c>
    </row>
    <row r="278" spans="1:7" ht="12.75">
      <c r="A278" s="1">
        <v>2018</v>
      </c>
      <c r="B278" s="1" t="s">
        <v>17</v>
      </c>
      <c r="C278" s="1">
        <v>8</v>
      </c>
      <c r="E278" s="2">
        <v>19.90008916666667</v>
      </c>
      <c r="F278" s="2">
        <v>19.95794</v>
      </c>
      <c r="G278" s="2">
        <v>19.83631</v>
      </c>
    </row>
    <row r="279" spans="1:7" ht="12.75">
      <c r="A279" s="1">
        <v>2018</v>
      </c>
      <c r="B279" s="1" t="s">
        <v>17</v>
      </c>
      <c r="C279" s="1">
        <v>9</v>
      </c>
      <c r="E279" s="2">
        <v>19.804497187499997</v>
      </c>
      <c r="F279" s="2">
        <v>19.83591</v>
      </c>
      <c r="G279" s="2">
        <v>19.75979</v>
      </c>
    </row>
    <row r="280" spans="1:7" ht="12.75">
      <c r="A280" s="1">
        <v>2018</v>
      </c>
      <c r="B280" s="1" t="s">
        <v>17</v>
      </c>
      <c r="C280" s="1">
        <v>10</v>
      </c>
      <c r="E280" s="2">
        <v>19.770718854166663</v>
      </c>
      <c r="F280" s="2">
        <v>19.81856</v>
      </c>
      <c r="G280" s="2">
        <v>19.72306</v>
      </c>
    </row>
    <row r="281" spans="1:7" ht="12.75">
      <c r="A281" s="1">
        <v>2018</v>
      </c>
      <c r="B281" s="1" t="s">
        <v>17</v>
      </c>
      <c r="C281" s="1">
        <v>11</v>
      </c>
      <c r="E281" s="2">
        <v>19.751571979166673</v>
      </c>
      <c r="F281" s="2">
        <v>20.03547</v>
      </c>
      <c r="G281" s="2">
        <v>19.64999</v>
      </c>
    </row>
    <row r="282" spans="1:7" ht="12.75">
      <c r="A282" s="1">
        <v>2018</v>
      </c>
      <c r="B282" s="1" t="s">
        <v>17</v>
      </c>
      <c r="C282" s="1">
        <v>12</v>
      </c>
      <c r="E282" s="2">
        <v>19.85657822916666</v>
      </c>
      <c r="F282" s="2">
        <v>20.01418</v>
      </c>
      <c r="G282" s="2">
        <v>19.76597</v>
      </c>
    </row>
    <row r="283" spans="1:7" ht="12.75">
      <c r="A283" s="1">
        <v>2018</v>
      </c>
      <c r="B283" s="1" t="s">
        <v>17</v>
      </c>
      <c r="C283" s="1">
        <v>13</v>
      </c>
      <c r="E283" s="2">
        <v>19.77741895833334</v>
      </c>
      <c r="F283" s="2">
        <v>20.3654</v>
      </c>
      <c r="G283" s="2">
        <v>19.66837</v>
      </c>
    </row>
    <row r="284" spans="1:7" ht="12.75">
      <c r="A284" s="1">
        <v>2018</v>
      </c>
      <c r="B284" s="1" t="s">
        <v>17</v>
      </c>
      <c r="C284" s="1">
        <v>14</v>
      </c>
      <c r="E284" s="2">
        <v>20.276736770833327</v>
      </c>
      <c r="F284" s="2">
        <v>20.39332</v>
      </c>
      <c r="G284" s="2">
        <v>20.15719</v>
      </c>
    </row>
    <row r="285" spans="1:8" ht="12.75">
      <c r="A285" s="1">
        <v>2018</v>
      </c>
      <c r="B285" s="1" t="s">
        <v>17</v>
      </c>
      <c r="C285" s="1">
        <v>15</v>
      </c>
      <c r="E285" s="21">
        <v>20.171917604166662</v>
      </c>
      <c r="F285" s="21">
        <v>20.25201</v>
      </c>
      <c r="G285" s="21">
        <v>20.07695</v>
      </c>
      <c r="H285" s="21"/>
    </row>
    <row r="286" spans="1:7" ht="12.75">
      <c r="A286" s="1">
        <v>2018</v>
      </c>
      <c r="B286" s="1" t="s">
        <v>17</v>
      </c>
      <c r="C286" s="1">
        <v>16</v>
      </c>
      <c r="E286" s="21">
        <v>19.99891041666667</v>
      </c>
      <c r="F286" s="21">
        <v>20.07676</v>
      </c>
      <c r="G286" s="21">
        <v>19.91932</v>
      </c>
    </row>
    <row r="287" spans="1:7" ht="12.75">
      <c r="A287" s="1">
        <v>2018</v>
      </c>
      <c r="B287" s="1" t="s">
        <v>17</v>
      </c>
      <c r="C287" s="1">
        <v>17</v>
      </c>
      <c r="E287" s="21">
        <v>19.850439583333337</v>
      </c>
      <c r="F287" s="21">
        <v>19.9175</v>
      </c>
      <c r="G287" s="21">
        <v>19.78447</v>
      </c>
    </row>
    <row r="288" spans="1:7" ht="12.75">
      <c r="A288" s="1">
        <v>2018</v>
      </c>
      <c r="B288" s="1" t="s">
        <v>17</v>
      </c>
      <c r="C288" s="1">
        <v>18</v>
      </c>
      <c r="E288" s="21">
        <v>19.724743645833325</v>
      </c>
      <c r="F288" s="21">
        <v>19.78341</v>
      </c>
      <c r="G288" s="21">
        <v>19.66368</v>
      </c>
    </row>
    <row r="289" spans="1:7" ht="12.75">
      <c r="A289" s="1">
        <v>2018</v>
      </c>
      <c r="B289" s="1" t="s">
        <v>17</v>
      </c>
      <c r="C289" s="1">
        <v>19</v>
      </c>
      <c r="E289" s="21">
        <v>19.624503437500003</v>
      </c>
      <c r="F289" s="21">
        <v>19.67838</v>
      </c>
      <c r="G289" s="21">
        <v>19.56459</v>
      </c>
    </row>
    <row r="290" spans="1:7" ht="12.75">
      <c r="A290" s="1">
        <v>2018</v>
      </c>
      <c r="B290" s="1" t="s">
        <v>17</v>
      </c>
      <c r="C290" s="1">
        <v>20</v>
      </c>
      <c r="E290" s="2">
        <v>19.61643947916667</v>
      </c>
      <c r="F290" s="2">
        <v>19.68166</v>
      </c>
      <c r="G290" s="2">
        <v>19.56454</v>
      </c>
    </row>
    <row r="291" spans="1:7" ht="12.75">
      <c r="A291" s="1">
        <v>2018</v>
      </c>
      <c r="B291" s="1" t="s">
        <v>17</v>
      </c>
      <c r="C291" s="1">
        <v>21</v>
      </c>
      <c r="E291" s="2">
        <v>19.524049375</v>
      </c>
      <c r="F291" s="2">
        <v>19.56448</v>
      </c>
      <c r="G291" s="2">
        <v>19.47791</v>
      </c>
    </row>
    <row r="292" spans="1:7" ht="12.75">
      <c r="A292" s="1">
        <v>2018</v>
      </c>
      <c r="B292" s="1" t="s">
        <v>17</v>
      </c>
      <c r="C292" s="1">
        <v>22</v>
      </c>
      <c r="E292" s="2">
        <v>19.457577395833326</v>
      </c>
      <c r="F292" s="2">
        <v>19.48279</v>
      </c>
      <c r="G292" s="2">
        <v>19.41693</v>
      </c>
    </row>
    <row r="293" spans="1:7" ht="12.75">
      <c r="A293" s="1">
        <v>2018</v>
      </c>
      <c r="B293" s="1" t="s">
        <v>17</v>
      </c>
      <c r="C293" s="1">
        <v>23</v>
      </c>
      <c r="E293" s="2">
        <v>19.4343528125</v>
      </c>
      <c r="F293" s="2">
        <v>19.47803</v>
      </c>
      <c r="G293" s="2">
        <v>19.38611</v>
      </c>
    </row>
    <row r="294" spans="1:7" ht="12.75">
      <c r="A294" s="1">
        <v>2018</v>
      </c>
      <c r="B294" s="1" t="s">
        <v>17</v>
      </c>
      <c r="C294" s="1">
        <v>24</v>
      </c>
      <c r="E294" s="2">
        <v>19.352777395833332</v>
      </c>
      <c r="F294" s="2">
        <v>19.38581</v>
      </c>
      <c r="G294" s="2">
        <v>19.32296</v>
      </c>
    </row>
    <row r="295" spans="1:7" ht="12.75">
      <c r="A295" s="1">
        <v>2018</v>
      </c>
      <c r="B295" s="1" t="s">
        <v>17</v>
      </c>
      <c r="C295" s="1">
        <v>25</v>
      </c>
      <c r="E295" s="2">
        <v>19.32794479166667</v>
      </c>
      <c r="F295" s="2">
        <v>19.33462</v>
      </c>
      <c r="G295" s="2">
        <v>19.30518</v>
      </c>
    </row>
    <row r="296" spans="1:7" ht="12.75">
      <c r="A296" s="1">
        <v>2018</v>
      </c>
      <c r="B296" s="1" t="s">
        <v>17</v>
      </c>
      <c r="C296" s="1">
        <v>26</v>
      </c>
      <c r="E296" s="2">
        <v>19.323472291666658</v>
      </c>
      <c r="F296" s="2">
        <v>19.35756</v>
      </c>
      <c r="G296" s="2">
        <v>19.28155</v>
      </c>
    </row>
    <row r="297" spans="1:7" ht="12.75">
      <c r="A297" s="1">
        <v>2018</v>
      </c>
      <c r="B297" s="1" t="s">
        <v>17</v>
      </c>
      <c r="C297" s="1">
        <v>27</v>
      </c>
      <c r="E297" s="2">
        <v>19.3184953125</v>
      </c>
      <c r="F297" s="2">
        <v>19.54832</v>
      </c>
      <c r="G297" s="2">
        <v>19.28072</v>
      </c>
    </row>
    <row r="298" spans="1:12" ht="12.75">
      <c r="A298" s="1">
        <v>2018</v>
      </c>
      <c r="B298" s="1" t="s">
        <v>17</v>
      </c>
      <c r="C298" s="1">
        <v>28</v>
      </c>
      <c r="E298" s="2">
        <v>19.753561458333333</v>
      </c>
      <c r="F298" s="2">
        <v>20.00325</v>
      </c>
      <c r="G298" s="2">
        <v>19.5578</v>
      </c>
      <c r="J298" t="s">
        <v>7</v>
      </c>
      <c r="L298" s="2">
        <f>AVERAGE(E271:E299)</f>
        <v>19.833704813218386</v>
      </c>
    </row>
    <row r="299" spans="1:12" ht="12.75">
      <c r="A299" s="1">
        <v>2018</v>
      </c>
      <c r="B299" s="1" t="s">
        <v>17</v>
      </c>
      <c r="C299" s="1">
        <v>29</v>
      </c>
      <c r="E299" s="2">
        <v>19.477384895833335</v>
      </c>
      <c r="F299" s="2">
        <v>19.55618</v>
      </c>
      <c r="G299" s="2">
        <v>19.40838</v>
      </c>
      <c r="J299" t="s">
        <v>8</v>
      </c>
      <c r="L299" s="2">
        <f>MAX(F271:F299)</f>
        <v>20.49017</v>
      </c>
    </row>
    <row r="300" spans="1:12" ht="12.75">
      <c r="A300" s="1">
        <v>2018</v>
      </c>
      <c r="B300" s="1" t="s">
        <v>17</v>
      </c>
      <c r="C300" s="1">
        <v>30</v>
      </c>
      <c r="E300" s="2">
        <v>19.368190520833327</v>
      </c>
      <c r="F300" s="2">
        <v>19.4065</v>
      </c>
      <c r="G300" s="2">
        <v>19.32859</v>
      </c>
      <c r="J300" t="s">
        <v>9</v>
      </c>
      <c r="L300" s="2">
        <f>+MIN(G271:G299)</f>
        <v>19.28072</v>
      </c>
    </row>
    <row r="301" spans="5:7" ht="12.75">
      <c r="E301" s="2"/>
      <c r="F301" s="2"/>
      <c r="G301" s="2"/>
    </row>
    <row r="303" spans="1:7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</row>
    <row r="304" spans="1:7" ht="12.75">
      <c r="A304" s="1">
        <v>2018</v>
      </c>
      <c r="B304" s="1" t="s">
        <v>18</v>
      </c>
      <c r="C304" s="1">
        <v>1</v>
      </c>
      <c r="E304" s="3">
        <v>19.27835083333333</v>
      </c>
      <c r="F304" s="3">
        <v>19.32871</v>
      </c>
      <c r="G304" s="3">
        <v>19.21976</v>
      </c>
    </row>
    <row r="305" spans="1:7" ht="12.75">
      <c r="A305" s="1">
        <v>2018</v>
      </c>
      <c r="B305" s="1" t="s">
        <v>18</v>
      </c>
      <c r="C305" s="1">
        <v>2</v>
      </c>
      <c r="E305" s="2">
        <v>19.200341770833333</v>
      </c>
      <c r="F305" s="2">
        <v>19.21969</v>
      </c>
      <c r="G305" s="2">
        <v>19.14355</v>
      </c>
    </row>
    <row r="306" spans="1:7" ht="12.75">
      <c r="A306" s="1">
        <v>2018</v>
      </c>
      <c r="B306" s="1" t="s">
        <v>18</v>
      </c>
      <c r="C306" s="1">
        <v>3</v>
      </c>
      <c r="E306" s="2">
        <v>19.163199583333334</v>
      </c>
      <c r="F306" s="2">
        <v>19.17658</v>
      </c>
      <c r="G306" s="2">
        <v>19.14423</v>
      </c>
    </row>
    <row r="307" spans="1:7" ht="12.75">
      <c r="A307" s="1">
        <v>2018</v>
      </c>
      <c r="B307" s="1" t="s">
        <v>18</v>
      </c>
      <c r="C307" s="1">
        <v>4</v>
      </c>
      <c r="E307" s="4">
        <v>19.129145624999996</v>
      </c>
      <c r="F307" s="4">
        <v>19.14513</v>
      </c>
      <c r="G307" s="4">
        <v>19.09945</v>
      </c>
    </row>
    <row r="308" spans="1:7" ht="12.75">
      <c r="A308" s="1">
        <v>2018</v>
      </c>
      <c r="B308" s="1" t="s">
        <v>18</v>
      </c>
      <c r="C308" s="1">
        <v>5</v>
      </c>
      <c r="E308" s="4">
        <v>19.09129822916666</v>
      </c>
      <c r="F308" s="4">
        <v>19.10227</v>
      </c>
      <c r="G308" s="4">
        <v>19.07515</v>
      </c>
    </row>
    <row r="309" spans="1:7" ht="12.75">
      <c r="A309" s="1">
        <v>2018</v>
      </c>
      <c r="B309" s="1" t="s">
        <v>18</v>
      </c>
      <c r="C309" s="1">
        <v>6</v>
      </c>
      <c r="E309" s="4">
        <v>19.067171666666663</v>
      </c>
      <c r="F309" s="4">
        <v>19.07738</v>
      </c>
      <c r="G309" s="4">
        <v>19.05537</v>
      </c>
    </row>
    <row r="310" spans="1:7" ht="12.75">
      <c r="A310" s="1">
        <v>2018</v>
      </c>
      <c r="B310" s="1" t="s">
        <v>18</v>
      </c>
      <c r="C310" s="1">
        <v>7</v>
      </c>
      <c r="E310" s="4">
        <v>19.05446729166666</v>
      </c>
      <c r="F310" s="4">
        <v>19.06039</v>
      </c>
      <c r="G310" s="4">
        <v>19.0452</v>
      </c>
    </row>
    <row r="311" spans="1:7" ht="12.75">
      <c r="A311" s="1">
        <v>2018</v>
      </c>
      <c r="B311" s="1" t="s">
        <v>18</v>
      </c>
      <c r="C311" s="1">
        <v>8</v>
      </c>
      <c r="E311" s="4">
        <v>19.04991541666666</v>
      </c>
      <c r="F311" s="4">
        <v>19.06192</v>
      </c>
      <c r="G311" s="4">
        <v>19.03973</v>
      </c>
    </row>
    <row r="312" spans="1:7" ht="12.75">
      <c r="A312" s="1">
        <v>2018</v>
      </c>
      <c r="B312" s="1" t="s">
        <v>18</v>
      </c>
      <c r="C312" s="1">
        <v>9</v>
      </c>
      <c r="E312" s="4">
        <v>19.0471825</v>
      </c>
      <c r="F312" s="4">
        <v>19.05746</v>
      </c>
      <c r="G312" s="4">
        <v>19.0334</v>
      </c>
    </row>
    <row r="313" spans="1:7" ht="12.75">
      <c r="A313" s="1">
        <v>2018</v>
      </c>
      <c r="B313" s="1" t="s">
        <v>18</v>
      </c>
      <c r="C313" s="1">
        <v>10</v>
      </c>
      <c r="E313" s="2">
        <v>19.035218229166663</v>
      </c>
      <c r="F313" s="2">
        <v>19.05163</v>
      </c>
      <c r="G313" s="2">
        <v>19.02185</v>
      </c>
    </row>
    <row r="314" spans="1:7" ht="12.75">
      <c r="A314" s="1">
        <v>2018</v>
      </c>
      <c r="B314" s="1" t="s">
        <v>18</v>
      </c>
      <c r="C314" s="1">
        <v>11</v>
      </c>
      <c r="E314" s="2">
        <v>19.078040312499997</v>
      </c>
      <c r="F314" s="2">
        <v>19.12732</v>
      </c>
      <c r="G314" s="2">
        <v>19.04325</v>
      </c>
    </row>
    <row r="315" spans="1:7" ht="12.75">
      <c r="A315" s="1">
        <v>2018</v>
      </c>
      <c r="B315" s="1" t="s">
        <v>18</v>
      </c>
      <c r="C315" s="1">
        <v>12</v>
      </c>
      <c r="E315" s="2">
        <v>19.10252458333333</v>
      </c>
      <c r="F315" s="2">
        <v>19.11814</v>
      </c>
      <c r="G315" s="2">
        <v>19.07759</v>
      </c>
    </row>
    <row r="316" spans="1:7" ht="12.75">
      <c r="A316" s="1">
        <v>2018</v>
      </c>
      <c r="B316" s="1" t="s">
        <v>18</v>
      </c>
      <c r="C316" s="1">
        <v>13</v>
      </c>
      <c r="E316" s="2">
        <v>19.06751270833333</v>
      </c>
      <c r="F316" s="2">
        <v>19.07834</v>
      </c>
      <c r="G316" s="2">
        <v>19.0535</v>
      </c>
    </row>
    <row r="317" spans="1:7" ht="12.75">
      <c r="A317" s="1">
        <v>2018</v>
      </c>
      <c r="B317" s="1" t="s">
        <v>18</v>
      </c>
      <c r="C317" s="1">
        <v>14</v>
      </c>
      <c r="E317" s="2">
        <v>19.048614687499995</v>
      </c>
      <c r="F317" s="2">
        <v>19.05719</v>
      </c>
      <c r="G317" s="2">
        <v>19.03619</v>
      </c>
    </row>
    <row r="318" spans="1:7" ht="12.75">
      <c r="A318" s="1">
        <v>2018</v>
      </c>
      <c r="B318" s="1" t="s">
        <v>18</v>
      </c>
      <c r="C318" s="1">
        <v>15</v>
      </c>
      <c r="E318" s="2">
        <v>19.034607395833333</v>
      </c>
      <c r="F318" s="2">
        <v>19.04267</v>
      </c>
      <c r="G318" s="2">
        <v>19.02391</v>
      </c>
    </row>
    <row r="319" spans="1:7" ht="12.75">
      <c r="A319" s="1">
        <v>2018</v>
      </c>
      <c r="B319" s="1" t="s">
        <v>18</v>
      </c>
      <c r="C319" s="1">
        <v>16</v>
      </c>
      <c r="E319" s="2">
        <v>19.018923125000004</v>
      </c>
      <c r="F319" s="2">
        <v>19.02672</v>
      </c>
      <c r="G319" s="2">
        <v>19.00836</v>
      </c>
    </row>
    <row r="320" spans="1:7" ht="12.75">
      <c r="A320" s="1">
        <v>2018</v>
      </c>
      <c r="B320" s="1" t="s">
        <v>18</v>
      </c>
      <c r="C320" s="1">
        <v>17</v>
      </c>
      <c r="E320" s="2">
        <v>19.008378020833334</v>
      </c>
      <c r="F320" s="2">
        <v>19.01428</v>
      </c>
      <c r="G320" s="2">
        <v>18.99365</v>
      </c>
    </row>
    <row r="321" spans="1:7" ht="12.75">
      <c r="A321" s="1">
        <v>2018</v>
      </c>
      <c r="B321" s="1" t="s">
        <v>18</v>
      </c>
      <c r="C321" s="1">
        <v>18</v>
      </c>
      <c r="E321" s="2">
        <v>18.996638437500007</v>
      </c>
      <c r="F321" s="2">
        <v>19.00489</v>
      </c>
      <c r="G321" s="2">
        <v>18.98403</v>
      </c>
    </row>
    <row r="322" spans="1:7" ht="12.75">
      <c r="A322" s="1">
        <v>2018</v>
      </c>
      <c r="B322" s="1" t="s">
        <v>18</v>
      </c>
      <c r="C322" s="1">
        <v>19</v>
      </c>
      <c r="E322" s="2">
        <v>18.972375520833335</v>
      </c>
      <c r="F322" s="2">
        <v>18.98443</v>
      </c>
      <c r="G322" s="2">
        <v>18.94949</v>
      </c>
    </row>
    <row r="323" spans="1:7" ht="12.75">
      <c r="A323" s="1">
        <v>2018</v>
      </c>
      <c r="B323" s="1" t="s">
        <v>18</v>
      </c>
      <c r="C323" s="1">
        <v>20</v>
      </c>
      <c r="E323" s="2">
        <v>18.95089708333334</v>
      </c>
      <c r="F323" s="2">
        <v>18.9582</v>
      </c>
      <c r="G323" s="2">
        <v>18.93713</v>
      </c>
    </row>
    <row r="324" spans="1:7" ht="12.75">
      <c r="A324" s="1">
        <v>2018</v>
      </c>
      <c r="B324" s="1" t="s">
        <v>18</v>
      </c>
      <c r="C324" s="1">
        <v>21</v>
      </c>
      <c r="E324" s="2">
        <v>18.93698447916667</v>
      </c>
      <c r="F324" s="2">
        <v>18.94725</v>
      </c>
      <c r="G324" s="2">
        <v>18.9281</v>
      </c>
    </row>
    <row r="325" spans="1:7" ht="12.75">
      <c r="A325" s="1">
        <v>2018</v>
      </c>
      <c r="B325" s="1" t="s">
        <v>18</v>
      </c>
      <c r="C325" s="1">
        <v>22</v>
      </c>
      <c r="E325" s="2">
        <v>18.9205096875</v>
      </c>
      <c r="F325" s="2">
        <v>18.92953</v>
      </c>
      <c r="G325" s="2">
        <v>18.91143</v>
      </c>
    </row>
    <row r="326" spans="1:7" ht="12.75">
      <c r="A326" s="1">
        <v>2018</v>
      </c>
      <c r="B326" s="1" t="s">
        <v>18</v>
      </c>
      <c r="C326" s="1">
        <v>23</v>
      </c>
      <c r="E326" s="2">
        <v>18.903529583333334</v>
      </c>
      <c r="F326" s="2">
        <v>18.91133</v>
      </c>
      <c r="G326" s="2">
        <v>18.89409</v>
      </c>
    </row>
    <row r="327" spans="1:7" ht="12.75">
      <c r="A327" s="1">
        <v>2018</v>
      </c>
      <c r="B327" s="1" t="s">
        <v>18</v>
      </c>
      <c r="C327" s="1">
        <v>24</v>
      </c>
      <c r="E327" s="3">
        <v>18.88894239583333</v>
      </c>
      <c r="F327" s="3">
        <v>18.89805</v>
      </c>
      <c r="G327" s="3">
        <v>18.8744</v>
      </c>
    </row>
    <row r="328" spans="1:7" ht="12.75">
      <c r="A328" s="1">
        <v>2018</v>
      </c>
      <c r="B328" s="1" t="s">
        <v>18</v>
      </c>
      <c r="C328" s="1">
        <v>25</v>
      </c>
      <c r="E328" s="21">
        <v>18.865453020833325</v>
      </c>
      <c r="F328" s="21">
        <v>18.87411</v>
      </c>
      <c r="G328" s="21">
        <v>18.85244</v>
      </c>
    </row>
    <row r="329" spans="1:7" ht="12.75">
      <c r="A329" s="1">
        <v>2018</v>
      </c>
      <c r="B329" s="1" t="s">
        <v>18</v>
      </c>
      <c r="C329" s="1">
        <v>26</v>
      </c>
      <c r="E329" s="21">
        <v>18.840219166666667</v>
      </c>
      <c r="F329" s="21">
        <v>18.85279</v>
      </c>
      <c r="G329" s="21">
        <v>18.82653</v>
      </c>
    </row>
    <row r="330" spans="1:7" ht="12.75">
      <c r="A330" s="1">
        <v>2018</v>
      </c>
      <c r="B330" s="1" t="s">
        <v>18</v>
      </c>
      <c r="C330" s="1">
        <v>27</v>
      </c>
      <c r="E330" s="2">
        <v>18.814577812499998</v>
      </c>
      <c r="F330" s="2">
        <v>18.82762</v>
      </c>
      <c r="G330" s="2">
        <v>18.79728</v>
      </c>
    </row>
    <row r="331" spans="1:7" ht="12.75">
      <c r="A331" s="1">
        <v>2018</v>
      </c>
      <c r="B331" s="1" t="s">
        <v>18</v>
      </c>
      <c r="C331" s="1">
        <v>28</v>
      </c>
      <c r="E331" s="2">
        <v>18.783307083333337</v>
      </c>
      <c r="F331" s="2">
        <v>18.79866</v>
      </c>
      <c r="G331" s="2">
        <v>18.76666</v>
      </c>
    </row>
    <row r="332" spans="1:12" ht="12.75">
      <c r="A332" s="1">
        <v>2018</v>
      </c>
      <c r="B332" s="1" t="s">
        <v>18</v>
      </c>
      <c r="C332" s="1">
        <v>29</v>
      </c>
      <c r="E332" s="2">
        <v>18.743718645833333</v>
      </c>
      <c r="F332" s="2">
        <v>18.76589</v>
      </c>
      <c r="G332" s="2">
        <v>18.72316</v>
      </c>
      <c r="J332" t="s">
        <v>7</v>
      </c>
      <c r="L332" s="2">
        <f>AVERAGE(E305:E334)</f>
        <v>18.973071923611112</v>
      </c>
    </row>
    <row r="333" spans="1:12" ht="12.75">
      <c r="A333" s="1">
        <v>2018</v>
      </c>
      <c r="B333" s="1" t="s">
        <v>18</v>
      </c>
      <c r="C333" s="1">
        <v>30</v>
      </c>
      <c r="E333" s="2">
        <v>18.703104166666673</v>
      </c>
      <c r="F333" s="2">
        <v>18.72342</v>
      </c>
      <c r="G333" s="2">
        <v>18.68736</v>
      </c>
      <c r="J333" t="s">
        <v>8</v>
      </c>
      <c r="L333" s="2">
        <f>MAX(F305:F334)</f>
        <v>19.21969</v>
      </c>
    </row>
    <row r="334" spans="1:12" ht="12.75">
      <c r="A334" s="1">
        <v>2018</v>
      </c>
      <c r="B334" s="1" t="s">
        <v>18</v>
      </c>
      <c r="C334" s="1">
        <v>31</v>
      </c>
      <c r="E334" s="2">
        <v>18.675359479166662</v>
      </c>
      <c r="F334" s="2">
        <v>18.68778</v>
      </c>
      <c r="G334" s="2">
        <v>18.6563</v>
      </c>
      <c r="J334" t="s">
        <v>9</v>
      </c>
      <c r="L334" s="2">
        <f>MIN(G305:G334)</f>
        <v>18.6563</v>
      </c>
    </row>
    <row r="335" spans="5:7" ht="12.75">
      <c r="E335" s="2"/>
      <c r="F335" s="2"/>
      <c r="G335" s="2"/>
    </row>
    <row r="337" spans="1:7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</row>
    <row r="338" spans="1:7" ht="12.75">
      <c r="A338" s="1">
        <v>2018</v>
      </c>
      <c r="B338" s="1" t="s">
        <v>19</v>
      </c>
      <c r="C338" s="1">
        <v>1</v>
      </c>
      <c r="E338" s="2">
        <v>18.637945416666664</v>
      </c>
      <c r="F338" s="2">
        <v>18.65576</v>
      </c>
      <c r="G338" s="2">
        <v>18.61616</v>
      </c>
    </row>
    <row r="339" spans="1:7" ht="12.75">
      <c r="A339" s="1">
        <v>2018</v>
      </c>
      <c r="B339" s="1" t="s">
        <v>19</v>
      </c>
      <c r="C339" s="1">
        <v>2</v>
      </c>
      <c r="E339" s="2">
        <v>18.605036145833328</v>
      </c>
      <c r="F339" s="2">
        <v>18.61588</v>
      </c>
      <c r="G339" s="2">
        <v>18.5828</v>
      </c>
    </row>
    <row r="340" spans="1:7" ht="12.75">
      <c r="A340" s="1">
        <v>2018</v>
      </c>
      <c r="B340" s="1" t="s">
        <v>19</v>
      </c>
      <c r="C340" s="1">
        <v>3</v>
      </c>
      <c r="E340" s="2">
        <v>18.60944552083333</v>
      </c>
      <c r="F340" s="2">
        <v>18.61827</v>
      </c>
      <c r="G340" s="2">
        <v>18.59425</v>
      </c>
    </row>
    <row r="341" spans="1:7" ht="12.75">
      <c r="A341" s="1">
        <v>2018</v>
      </c>
      <c r="B341" s="1" t="s">
        <v>19</v>
      </c>
      <c r="C341" s="1">
        <v>4</v>
      </c>
      <c r="E341" s="4">
        <v>18.640184270833327</v>
      </c>
      <c r="F341" s="4">
        <v>18.82341</v>
      </c>
      <c r="G341" s="4">
        <v>18.57125</v>
      </c>
    </row>
    <row r="342" spans="1:7" ht="12.75">
      <c r="A342" s="1">
        <v>2018</v>
      </c>
      <c r="B342" s="1" t="s">
        <v>19</v>
      </c>
      <c r="C342" s="1">
        <v>5</v>
      </c>
      <c r="E342" s="4">
        <v>18.810330312500003</v>
      </c>
      <c r="F342" s="4">
        <v>18.82684</v>
      </c>
      <c r="G342" s="4">
        <v>18.79237</v>
      </c>
    </row>
    <row r="343" spans="1:7" ht="12.75">
      <c r="A343" s="1">
        <v>2018</v>
      </c>
      <c r="B343" s="1" t="s">
        <v>19</v>
      </c>
      <c r="C343" s="1">
        <v>6</v>
      </c>
      <c r="E343" s="4">
        <v>18.77631260416666</v>
      </c>
      <c r="F343" s="4">
        <v>18.79257</v>
      </c>
      <c r="G343" s="4">
        <v>18.75641</v>
      </c>
    </row>
    <row r="344" spans="1:7" ht="12.75">
      <c r="A344" s="1">
        <v>2018</v>
      </c>
      <c r="B344" s="1" t="s">
        <v>19</v>
      </c>
      <c r="C344" s="1">
        <v>7</v>
      </c>
      <c r="E344" s="4">
        <v>18.748297500000003</v>
      </c>
      <c r="F344" s="4">
        <v>18.75696</v>
      </c>
      <c r="G344" s="4">
        <v>18.74063</v>
      </c>
    </row>
    <row r="345" spans="1:7" ht="12.75">
      <c r="A345" s="1">
        <v>2018</v>
      </c>
      <c r="B345" s="1" t="s">
        <v>19</v>
      </c>
      <c r="C345" s="1">
        <v>8</v>
      </c>
      <c r="E345" s="2">
        <v>18.73565770833333</v>
      </c>
      <c r="F345" s="2">
        <v>18.74377</v>
      </c>
      <c r="G345" s="2">
        <v>18.72526</v>
      </c>
    </row>
    <row r="346" spans="1:7" ht="12.75">
      <c r="A346" s="1">
        <v>2018</v>
      </c>
      <c r="B346" s="1" t="s">
        <v>19</v>
      </c>
      <c r="C346" s="1">
        <v>9</v>
      </c>
      <c r="E346" s="2">
        <v>18.716336875000003</v>
      </c>
      <c r="F346" s="2">
        <v>18.72659</v>
      </c>
      <c r="G346" s="2">
        <v>18.70107</v>
      </c>
    </row>
    <row r="347" spans="1:7" ht="12.75">
      <c r="A347" s="1">
        <v>2018</v>
      </c>
      <c r="B347" s="1" t="s">
        <v>19</v>
      </c>
      <c r="C347" s="1">
        <v>10</v>
      </c>
      <c r="E347" s="2">
        <v>18.689104375</v>
      </c>
      <c r="F347" s="2">
        <v>18.70089</v>
      </c>
      <c r="G347" s="2">
        <v>18.67118</v>
      </c>
    </row>
    <row r="348" spans="1:7" ht="12.75">
      <c r="A348" s="1">
        <v>2018</v>
      </c>
      <c r="B348" s="1" t="s">
        <v>19</v>
      </c>
      <c r="C348" s="1">
        <v>11</v>
      </c>
      <c r="E348" s="2">
        <v>18.658354687500005</v>
      </c>
      <c r="F348" s="2">
        <v>18.67331</v>
      </c>
      <c r="G348" s="2">
        <v>18.64004</v>
      </c>
    </row>
    <row r="349" spans="1:10" ht="12.75">
      <c r="A349" s="1">
        <v>2018</v>
      </c>
      <c r="B349" s="1" t="s">
        <v>19</v>
      </c>
      <c r="C349" s="1">
        <v>12</v>
      </c>
      <c r="E349" s="2">
        <v>18.62456822916667</v>
      </c>
      <c r="F349" s="2">
        <v>18.64093</v>
      </c>
      <c r="G349" s="2">
        <v>18.60468</v>
      </c>
      <c r="I349" s="2"/>
      <c r="J349" s="2"/>
    </row>
    <row r="350" spans="1:7" ht="12.75">
      <c r="A350" s="1">
        <v>2018</v>
      </c>
      <c r="B350" s="1" t="s">
        <v>19</v>
      </c>
      <c r="C350" s="1">
        <v>13</v>
      </c>
      <c r="E350" s="2">
        <v>18.593053541666663</v>
      </c>
      <c r="F350" s="2">
        <v>18.60497</v>
      </c>
      <c r="G350" s="2">
        <v>18.57684</v>
      </c>
    </row>
    <row r="351" spans="1:7" ht="12.75">
      <c r="A351" s="1">
        <v>2018</v>
      </c>
      <c r="B351" s="1" t="s">
        <v>19</v>
      </c>
      <c r="C351" s="1">
        <v>14</v>
      </c>
      <c r="E351" s="2">
        <v>18.577544895833324</v>
      </c>
      <c r="F351" s="2">
        <v>18.61965</v>
      </c>
      <c r="G351" s="2">
        <v>18.55634</v>
      </c>
    </row>
    <row r="352" spans="1:7" ht="12.75">
      <c r="A352" s="1">
        <v>2018</v>
      </c>
      <c r="B352" s="1" t="s">
        <v>19</v>
      </c>
      <c r="C352" s="1">
        <v>15</v>
      </c>
      <c r="E352" s="2">
        <v>18.690828958333334</v>
      </c>
      <c r="F352" s="2">
        <v>18.72194</v>
      </c>
      <c r="G352" s="2">
        <v>18.62117</v>
      </c>
    </row>
    <row r="353" spans="1:7" ht="12.75">
      <c r="A353" s="1">
        <v>2018</v>
      </c>
      <c r="B353" s="1" t="s">
        <v>19</v>
      </c>
      <c r="C353" s="1">
        <v>16</v>
      </c>
      <c r="E353" s="2">
        <v>18.68530729166667</v>
      </c>
      <c r="F353" s="2">
        <v>18.71219</v>
      </c>
      <c r="G353" s="2">
        <v>18.64612</v>
      </c>
    </row>
    <row r="354" spans="1:7" ht="12.75">
      <c r="A354" s="1">
        <v>2018</v>
      </c>
      <c r="B354" s="1" t="s">
        <v>19</v>
      </c>
      <c r="C354" s="1">
        <v>17</v>
      </c>
      <c r="E354" s="2">
        <v>18.622078749999996</v>
      </c>
      <c r="F354" s="2">
        <v>18.64588</v>
      </c>
      <c r="G354" s="2">
        <v>18.59964</v>
      </c>
    </row>
    <row r="355" spans="1:7" ht="12.75">
      <c r="A355" s="1">
        <v>2018</v>
      </c>
      <c r="B355" s="1" t="s">
        <v>19</v>
      </c>
      <c r="C355" s="1">
        <v>18</v>
      </c>
      <c r="E355" s="2">
        <v>18.5880671875</v>
      </c>
      <c r="F355" s="2">
        <v>18.59978</v>
      </c>
      <c r="G355" s="2">
        <v>18.5774</v>
      </c>
    </row>
    <row r="356" spans="1:7" ht="12.75">
      <c r="A356" s="1">
        <v>2018</v>
      </c>
      <c r="B356" s="1" t="s">
        <v>19</v>
      </c>
      <c r="C356" s="1">
        <v>19</v>
      </c>
      <c r="E356" s="2">
        <v>18.577068958333335</v>
      </c>
      <c r="F356" s="2">
        <v>18.58698</v>
      </c>
      <c r="G356" s="2">
        <v>18.57028</v>
      </c>
    </row>
    <row r="357" spans="1:7" ht="12.75">
      <c r="A357" s="1">
        <v>2018</v>
      </c>
      <c r="B357" s="1" t="s">
        <v>19</v>
      </c>
      <c r="C357" s="1">
        <v>20</v>
      </c>
      <c r="E357" s="2">
        <v>18.562304270833334</v>
      </c>
      <c r="F357" s="2">
        <v>18.57138</v>
      </c>
      <c r="G357" s="2">
        <v>18.55506</v>
      </c>
    </row>
    <row r="358" spans="1:7" ht="12.75">
      <c r="A358" s="1">
        <v>2018</v>
      </c>
      <c r="B358" s="1" t="s">
        <v>19</v>
      </c>
      <c r="C358" s="1">
        <v>21</v>
      </c>
      <c r="E358" s="2">
        <v>18.54548041666668</v>
      </c>
      <c r="F358" s="2">
        <v>18.55529</v>
      </c>
      <c r="G358" s="2">
        <v>18.53284</v>
      </c>
    </row>
    <row r="359" spans="1:7" ht="12.75">
      <c r="A359" s="1">
        <v>2018</v>
      </c>
      <c r="B359" s="1" t="s">
        <v>19</v>
      </c>
      <c r="C359" s="1">
        <v>22</v>
      </c>
      <c r="E359" s="2">
        <v>18.533863124999996</v>
      </c>
      <c r="F359" s="2">
        <v>18.53966</v>
      </c>
      <c r="G359" s="2">
        <v>18.52544</v>
      </c>
    </row>
    <row r="360" spans="1:7" ht="12.75">
      <c r="A360" s="1">
        <v>2018</v>
      </c>
      <c r="B360" s="1" t="s">
        <v>19</v>
      </c>
      <c r="C360" s="1">
        <v>23</v>
      </c>
      <c r="E360" s="2">
        <v>18.541302708333333</v>
      </c>
      <c r="F360" s="2">
        <v>18.54848</v>
      </c>
      <c r="G360" s="2">
        <v>18.53404</v>
      </c>
    </row>
    <row r="361" spans="1:7" ht="12.75">
      <c r="A361" s="1">
        <v>2018</v>
      </c>
      <c r="B361" s="1" t="s">
        <v>19</v>
      </c>
      <c r="C361" s="1">
        <v>24</v>
      </c>
      <c r="E361" s="2">
        <v>18.53867708333333</v>
      </c>
      <c r="F361" s="2">
        <v>18.54387</v>
      </c>
      <c r="G361" s="2">
        <v>18.52764</v>
      </c>
    </row>
    <row r="362" spans="1:7" ht="12.75">
      <c r="A362" s="1">
        <v>2018</v>
      </c>
      <c r="B362" s="1" t="s">
        <v>19</v>
      </c>
      <c r="C362" s="1">
        <v>25</v>
      </c>
      <c r="E362" s="2">
        <v>18.535506250000008</v>
      </c>
      <c r="F362" s="2">
        <v>18.54184</v>
      </c>
      <c r="G362" s="2">
        <v>18.52414</v>
      </c>
    </row>
    <row r="363" spans="1:7" ht="12.75">
      <c r="A363" s="1">
        <v>2018</v>
      </c>
      <c r="B363" s="1" t="s">
        <v>19</v>
      </c>
      <c r="C363" s="1">
        <v>26</v>
      </c>
      <c r="E363" s="2">
        <v>18.531556562499993</v>
      </c>
      <c r="F363" s="2">
        <v>18.5408</v>
      </c>
      <c r="G363" s="2">
        <v>18.52246</v>
      </c>
    </row>
    <row r="364" spans="1:12" ht="12.75">
      <c r="A364" s="1">
        <v>2018</v>
      </c>
      <c r="B364" s="1" t="s">
        <v>19</v>
      </c>
      <c r="C364" s="1">
        <v>27</v>
      </c>
      <c r="E364" s="2">
        <v>18.527892604166667</v>
      </c>
      <c r="F364" s="2">
        <v>18.53739</v>
      </c>
      <c r="G364" s="2">
        <v>18.51789</v>
      </c>
      <c r="J364" t="s">
        <v>7</v>
      </c>
      <c r="L364" s="4">
        <f>AVERAGE(E338:E367)</f>
        <v>18.61518606944444</v>
      </c>
    </row>
    <row r="365" spans="1:12" ht="12.75">
      <c r="A365" s="1">
        <v>2018</v>
      </c>
      <c r="B365" s="1" t="s">
        <v>19</v>
      </c>
      <c r="C365" s="1">
        <v>28</v>
      </c>
      <c r="E365" s="2">
        <v>18.520802083333333</v>
      </c>
      <c r="F365" s="2">
        <v>18.52794</v>
      </c>
      <c r="G365" s="2">
        <v>18.51184</v>
      </c>
      <c r="J365" t="s">
        <v>8</v>
      </c>
      <c r="L365" s="4">
        <f>MAX(F338:F367)</f>
        <v>18.82684</v>
      </c>
    </row>
    <row r="366" spans="1:12" ht="12.75">
      <c r="A366" s="1">
        <v>2018</v>
      </c>
      <c r="B366" s="1" t="s">
        <v>19</v>
      </c>
      <c r="C366" s="1">
        <v>29</v>
      </c>
      <c r="E366" s="2">
        <v>18.51499364583334</v>
      </c>
      <c r="F366" s="2">
        <v>18.51978</v>
      </c>
      <c r="G366" s="2">
        <v>18.50796</v>
      </c>
      <c r="J366" t="s">
        <v>9</v>
      </c>
      <c r="L366" s="4">
        <f>MIN(G338:G367)</f>
        <v>18.50796</v>
      </c>
    </row>
    <row r="367" spans="1:7" ht="12.75">
      <c r="A367" s="1">
        <v>2018</v>
      </c>
      <c r="B367" s="1" t="s">
        <v>19</v>
      </c>
      <c r="C367" s="1">
        <v>30</v>
      </c>
      <c r="E367" s="2">
        <v>18.51768010416667</v>
      </c>
      <c r="F367" s="2">
        <v>18.52528</v>
      </c>
      <c r="G367" s="2">
        <v>18.51282</v>
      </c>
    </row>
    <row r="370" spans="1:7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</row>
    <row r="371" spans="1:7" ht="12.75">
      <c r="A371" s="1">
        <v>2018</v>
      </c>
      <c r="B371" s="7" t="s">
        <v>20</v>
      </c>
      <c r="C371" s="7">
        <v>1</v>
      </c>
      <c r="D371" s="10"/>
      <c r="E371" s="11">
        <v>18.5237896875</v>
      </c>
      <c r="F371" s="11">
        <v>18.53374</v>
      </c>
      <c r="G371" s="11">
        <v>18.51901</v>
      </c>
    </row>
    <row r="372" spans="1:7" ht="12.75">
      <c r="A372" s="1">
        <v>2018</v>
      </c>
      <c r="B372" s="7" t="s">
        <v>20</v>
      </c>
      <c r="C372" s="7">
        <v>2</v>
      </c>
      <c r="D372" s="10"/>
      <c r="E372" s="11">
        <v>18.521356250000004</v>
      </c>
      <c r="F372" s="11">
        <v>18.52687</v>
      </c>
      <c r="G372" s="11">
        <v>18.51497</v>
      </c>
    </row>
    <row r="373" spans="1:7" ht="12.75">
      <c r="A373" s="1">
        <v>2018</v>
      </c>
      <c r="B373" s="7" t="s">
        <v>20</v>
      </c>
      <c r="C373" s="7">
        <v>3</v>
      </c>
      <c r="D373" s="10"/>
      <c r="E373" s="11">
        <v>18.514896145833337</v>
      </c>
      <c r="F373" s="11">
        <v>18.52256</v>
      </c>
      <c r="G373" s="11">
        <v>18.50507</v>
      </c>
    </row>
    <row r="374" spans="1:7" ht="12.75">
      <c r="A374" s="1">
        <v>2018</v>
      </c>
      <c r="B374" s="7" t="s">
        <v>20</v>
      </c>
      <c r="C374" s="7">
        <v>4</v>
      </c>
      <c r="D374" s="10"/>
      <c r="E374" s="11">
        <v>18.52073260416667</v>
      </c>
      <c r="F374" s="11">
        <v>18.53595</v>
      </c>
      <c r="G374" s="11">
        <v>18.5104</v>
      </c>
    </row>
    <row r="375" spans="1:7" ht="12.75">
      <c r="A375" s="1">
        <v>2018</v>
      </c>
      <c r="B375" s="7" t="s">
        <v>20</v>
      </c>
      <c r="C375" s="7">
        <v>5</v>
      </c>
      <c r="D375" s="10"/>
      <c r="E375" s="11">
        <v>18.51682906249999</v>
      </c>
      <c r="F375" s="11">
        <v>18.52516</v>
      </c>
      <c r="G375" s="11">
        <v>18.50821</v>
      </c>
    </row>
    <row r="376" spans="1:7" ht="12.75">
      <c r="A376" s="1">
        <v>2018</v>
      </c>
      <c r="B376" s="7" t="s">
        <v>20</v>
      </c>
      <c r="C376" s="7">
        <v>6</v>
      </c>
      <c r="D376" s="10"/>
      <c r="E376" s="11">
        <v>18.510084375</v>
      </c>
      <c r="F376" s="11">
        <v>18.51547</v>
      </c>
      <c r="G376" s="11">
        <v>18.5058</v>
      </c>
    </row>
    <row r="377" spans="1:7" ht="12.75">
      <c r="A377" s="1">
        <v>2018</v>
      </c>
      <c r="B377" s="7" t="s">
        <v>20</v>
      </c>
      <c r="C377" s="7">
        <v>7</v>
      </c>
      <c r="D377" s="10"/>
      <c r="E377" s="11">
        <v>18.509409687500014</v>
      </c>
      <c r="F377" s="11">
        <v>18.51506</v>
      </c>
      <c r="G377" s="11">
        <v>18.50434</v>
      </c>
    </row>
    <row r="378" spans="1:7" ht="12.75">
      <c r="A378" s="1">
        <v>2018</v>
      </c>
      <c r="B378" s="7" t="s">
        <v>20</v>
      </c>
      <c r="C378" s="7">
        <v>8</v>
      </c>
      <c r="D378" s="10"/>
      <c r="E378" s="11">
        <v>18.50788760416667</v>
      </c>
      <c r="F378" s="11">
        <v>18.51687</v>
      </c>
      <c r="G378" s="11">
        <v>18.50374</v>
      </c>
    </row>
    <row r="379" spans="1:7" ht="12.75">
      <c r="A379" s="1">
        <v>2018</v>
      </c>
      <c r="B379" s="7" t="s">
        <v>20</v>
      </c>
      <c r="C379" s="7">
        <v>9</v>
      </c>
      <c r="D379" s="10"/>
      <c r="E379" s="11">
        <v>18.51650697916667</v>
      </c>
      <c r="F379" s="11">
        <v>18.52993</v>
      </c>
      <c r="G379" s="11">
        <v>18.50394</v>
      </c>
    </row>
    <row r="380" spans="1:7" ht="12.75">
      <c r="A380" s="1">
        <v>2018</v>
      </c>
      <c r="B380" s="7" t="s">
        <v>20</v>
      </c>
      <c r="C380" s="7">
        <v>10</v>
      </c>
      <c r="D380" s="10"/>
      <c r="E380" s="11">
        <v>18.52103072916667</v>
      </c>
      <c r="F380" s="11">
        <v>18.53001</v>
      </c>
      <c r="G380" s="11">
        <v>18.51394</v>
      </c>
    </row>
    <row r="381" spans="1:7" ht="12.75">
      <c r="A381" s="1">
        <v>2018</v>
      </c>
      <c r="B381" s="7" t="s">
        <v>20</v>
      </c>
      <c r="C381" s="7">
        <v>11</v>
      </c>
      <c r="D381" s="10"/>
      <c r="E381" s="11">
        <v>18.512278020833328</v>
      </c>
      <c r="F381" s="11">
        <v>18.52135</v>
      </c>
      <c r="G381" s="11">
        <v>18.50359</v>
      </c>
    </row>
    <row r="382" spans="1:7" ht="12.75">
      <c r="A382" s="1">
        <v>2018</v>
      </c>
      <c r="B382" s="7" t="s">
        <v>20</v>
      </c>
      <c r="C382" s="7">
        <v>12</v>
      </c>
      <c r="D382" s="10"/>
      <c r="E382" s="11">
        <v>18.50446864583333</v>
      </c>
      <c r="F382" s="11">
        <v>18.50875</v>
      </c>
      <c r="G382" s="11">
        <v>18.50032</v>
      </c>
    </row>
    <row r="383" spans="1:7" ht="12.75">
      <c r="A383" s="1">
        <v>2018</v>
      </c>
      <c r="B383" s="7" t="s">
        <v>20</v>
      </c>
      <c r="C383" s="7">
        <v>13</v>
      </c>
      <c r="D383" s="10"/>
      <c r="E383" s="11">
        <v>18.500878333333336</v>
      </c>
      <c r="F383" s="11">
        <v>18.50742</v>
      </c>
      <c r="G383" s="11">
        <v>18.49544</v>
      </c>
    </row>
    <row r="384" spans="1:7" ht="12.75">
      <c r="A384" s="1">
        <v>2018</v>
      </c>
      <c r="B384" s="7" t="s">
        <v>20</v>
      </c>
      <c r="C384" s="7">
        <v>14</v>
      </c>
      <c r="D384" s="10"/>
      <c r="E384" s="11">
        <v>18.495688958333332</v>
      </c>
      <c r="F384" s="11">
        <v>18.50378</v>
      </c>
      <c r="G384" s="11">
        <v>18.48849</v>
      </c>
    </row>
    <row r="385" spans="1:7" ht="12.75">
      <c r="A385" s="1">
        <v>2018</v>
      </c>
      <c r="B385" s="7" t="s">
        <v>20</v>
      </c>
      <c r="C385" s="7">
        <v>15</v>
      </c>
      <c r="D385" s="10"/>
      <c r="E385" s="11">
        <v>18.558526249999996</v>
      </c>
      <c r="F385" s="11">
        <v>18.59682</v>
      </c>
      <c r="G385" s="11">
        <v>18.49071</v>
      </c>
    </row>
    <row r="386" spans="1:7" ht="12.75">
      <c r="A386" s="1">
        <v>2018</v>
      </c>
      <c r="B386" s="7" t="s">
        <v>20</v>
      </c>
      <c r="C386" s="7">
        <v>16</v>
      </c>
      <c r="D386" s="10"/>
      <c r="E386" s="11">
        <v>18.5511034375</v>
      </c>
      <c r="F386" s="11">
        <v>18.55778</v>
      </c>
      <c r="G386" s="11">
        <v>18.54025</v>
      </c>
    </row>
    <row r="387" spans="1:7" ht="12.75">
      <c r="A387" s="1">
        <v>2018</v>
      </c>
      <c r="B387" s="7" t="s">
        <v>20</v>
      </c>
      <c r="C387" s="7">
        <v>17</v>
      </c>
      <c r="D387" s="10"/>
      <c r="E387" s="2">
        <v>18.54547291666667</v>
      </c>
      <c r="F387" s="2">
        <v>18.5508</v>
      </c>
      <c r="G387" s="2">
        <v>18.53771</v>
      </c>
    </row>
    <row r="388" spans="1:7" ht="12.75">
      <c r="A388" s="1">
        <v>2018</v>
      </c>
      <c r="B388" s="7" t="s">
        <v>20</v>
      </c>
      <c r="C388" s="7">
        <v>18</v>
      </c>
      <c r="D388" s="10"/>
      <c r="E388" s="2">
        <v>18.54175864583333</v>
      </c>
      <c r="F388" s="2">
        <v>18.5471</v>
      </c>
      <c r="G388" s="2">
        <v>18.5372</v>
      </c>
    </row>
    <row r="389" spans="1:7" ht="12.75">
      <c r="A389" s="1">
        <v>2018</v>
      </c>
      <c r="B389" s="7" t="s">
        <v>20</v>
      </c>
      <c r="C389" s="7">
        <v>19</v>
      </c>
      <c r="D389" s="10"/>
      <c r="E389" s="2">
        <v>18.539739791666666</v>
      </c>
      <c r="F389" s="2">
        <v>18.54424</v>
      </c>
      <c r="G389" s="2">
        <v>18.53729</v>
      </c>
    </row>
    <row r="390" spans="1:7" ht="12.75">
      <c r="A390" s="1">
        <v>2018</v>
      </c>
      <c r="B390" s="7" t="s">
        <v>20</v>
      </c>
      <c r="C390" s="7">
        <v>20</v>
      </c>
      <c r="D390" s="10"/>
      <c r="E390" s="2">
        <v>18.582368750000004</v>
      </c>
      <c r="F390" s="2">
        <v>18.62857</v>
      </c>
      <c r="G390" s="2">
        <v>18.54592</v>
      </c>
    </row>
    <row r="391" spans="1:7" ht="12.75">
      <c r="A391" s="1">
        <v>2018</v>
      </c>
      <c r="B391" s="7" t="s">
        <v>20</v>
      </c>
      <c r="C391" s="7">
        <v>21</v>
      </c>
      <c r="D391" s="10"/>
      <c r="E391" s="2">
        <v>18.629782395833328</v>
      </c>
      <c r="F391" s="2">
        <v>18.6449</v>
      </c>
      <c r="G391" s="2">
        <v>18.61817</v>
      </c>
    </row>
    <row r="392" spans="1:7" ht="12.75">
      <c r="A392" s="1">
        <v>2018</v>
      </c>
      <c r="B392" s="7" t="s">
        <v>20</v>
      </c>
      <c r="C392" s="7">
        <v>22</v>
      </c>
      <c r="D392" s="10"/>
      <c r="E392" s="2">
        <v>18.622143333333337</v>
      </c>
      <c r="F392" s="2">
        <v>18.63144</v>
      </c>
      <c r="G392" s="2">
        <v>18.60971</v>
      </c>
    </row>
    <row r="393" spans="1:7" ht="12.75">
      <c r="A393" s="1">
        <v>2018</v>
      </c>
      <c r="B393" s="7" t="s">
        <v>20</v>
      </c>
      <c r="C393" s="7">
        <v>23</v>
      </c>
      <c r="D393" s="10"/>
      <c r="E393" s="2">
        <v>18.601542708333337</v>
      </c>
      <c r="F393" s="2">
        <v>18.60964</v>
      </c>
      <c r="G393" s="2">
        <v>18.59303</v>
      </c>
    </row>
    <row r="394" spans="1:7" ht="12.75">
      <c r="A394" s="1">
        <v>2018</v>
      </c>
      <c r="B394" s="7" t="s">
        <v>20</v>
      </c>
      <c r="C394" s="7">
        <v>24</v>
      </c>
      <c r="D394" s="10"/>
      <c r="E394" s="2">
        <v>18.585281562500004</v>
      </c>
      <c r="F394" s="2">
        <v>18.59402</v>
      </c>
      <c r="G394" s="2">
        <v>18.57484</v>
      </c>
    </row>
    <row r="395" spans="1:7" ht="12.75">
      <c r="A395" s="1">
        <v>2018</v>
      </c>
      <c r="B395" s="7" t="s">
        <v>20</v>
      </c>
      <c r="C395" s="7">
        <v>25</v>
      </c>
      <c r="D395" s="10"/>
      <c r="E395" s="3">
        <v>18.570825208333336</v>
      </c>
      <c r="F395" s="3">
        <v>18.57576</v>
      </c>
      <c r="G395" s="3">
        <v>18.56452</v>
      </c>
    </row>
    <row r="396" spans="1:7" ht="12.75">
      <c r="A396" s="1">
        <v>2018</v>
      </c>
      <c r="B396" s="7" t="s">
        <v>20</v>
      </c>
      <c r="C396" s="7">
        <v>26</v>
      </c>
      <c r="D396" s="10"/>
      <c r="E396" s="2">
        <v>18.56232604166667</v>
      </c>
      <c r="F396" s="2">
        <v>18.57058</v>
      </c>
      <c r="G396" s="2">
        <v>18.55291</v>
      </c>
    </row>
    <row r="397" spans="1:7" ht="12.75">
      <c r="A397" s="1">
        <v>2018</v>
      </c>
      <c r="B397" s="7" t="s">
        <v>20</v>
      </c>
      <c r="C397" s="7">
        <v>27</v>
      </c>
      <c r="D397" s="10"/>
      <c r="E397" s="2">
        <v>18.555976458333337</v>
      </c>
      <c r="F397" s="2">
        <v>18.56013</v>
      </c>
      <c r="G397" s="2">
        <v>18.5499</v>
      </c>
    </row>
    <row r="398" spans="1:7" ht="12.75">
      <c r="A398" s="1">
        <v>2018</v>
      </c>
      <c r="B398" s="7" t="s">
        <v>20</v>
      </c>
      <c r="C398" s="7">
        <v>28</v>
      </c>
      <c r="D398" s="10"/>
      <c r="E398" s="2">
        <v>18.554932395833337</v>
      </c>
      <c r="F398" s="2">
        <v>18.5625</v>
      </c>
      <c r="G398" s="2">
        <v>18.54512</v>
      </c>
    </row>
    <row r="399" spans="1:12" ht="12.75">
      <c r="A399" s="1">
        <v>2018</v>
      </c>
      <c r="B399" s="7" t="s">
        <v>20</v>
      </c>
      <c r="C399" s="7">
        <v>29</v>
      </c>
      <c r="D399" s="10"/>
      <c r="E399" s="2">
        <v>18.551004895833334</v>
      </c>
      <c r="F399" s="2">
        <v>18.55647</v>
      </c>
      <c r="G399" s="2">
        <v>18.5459</v>
      </c>
      <c r="J399" s="10" t="s">
        <v>7</v>
      </c>
      <c r="K399" s="8"/>
      <c r="L399" s="11">
        <f>AVERAGE(E371:E401)</f>
        <v>18.542951458333338</v>
      </c>
    </row>
    <row r="400" spans="1:12" ht="12.75">
      <c r="A400" s="1">
        <v>2018</v>
      </c>
      <c r="B400" s="7" t="s">
        <v>20</v>
      </c>
      <c r="C400" s="7">
        <v>30</v>
      </c>
      <c r="D400" s="10"/>
      <c r="E400" s="2">
        <v>18.549371562499996</v>
      </c>
      <c r="F400" s="2">
        <v>18.55664</v>
      </c>
      <c r="G400" s="2">
        <v>18.54441</v>
      </c>
      <c r="J400" s="10" t="s">
        <v>8</v>
      </c>
      <c r="K400" s="8"/>
      <c r="L400" s="11">
        <f>MAX(F371:F401)</f>
        <v>18.6449</v>
      </c>
    </row>
    <row r="401" spans="1:12" ht="12.75">
      <c r="A401" s="1">
        <v>2018</v>
      </c>
      <c r="B401" s="7" t="s">
        <v>20</v>
      </c>
      <c r="C401" s="7">
        <v>31</v>
      </c>
      <c r="D401" s="10"/>
      <c r="E401" s="2">
        <v>18.553501770833332</v>
      </c>
      <c r="F401" s="2">
        <v>18.56244</v>
      </c>
      <c r="G401" s="2">
        <v>18.54731</v>
      </c>
      <c r="J401" s="10" t="s">
        <v>9</v>
      </c>
      <c r="K401" s="8"/>
      <c r="L401" s="11">
        <f>MIN(G371:G401)</f>
        <v>18.48849</v>
      </c>
    </row>
    <row r="402" spans="2:12" ht="12.75">
      <c r="B402" s="7"/>
      <c r="C402" s="7"/>
      <c r="D402" s="10"/>
      <c r="E402" s="11"/>
      <c r="F402" s="11"/>
      <c r="G402" s="11"/>
      <c r="J402" s="10"/>
      <c r="K402" s="8"/>
      <c r="L402" s="11"/>
    </row>
    <row r="403" spans="2:12" ht="12.75">
      <c r="B403" s="7"/>
      <c r="C403" s="7"/>
      <c r="D403" s="10"/>
      <c r="E403" s="11"/>
      <c r="F403" s="11"/>
      <c r="G403" s="11"/>
      <c r="J403" s="10"/>
      <c r="K403" s="8"/>
      <c r="L403" s="11"/>
    </row>
    <row r="404" spans="2:12" ht="12.75">
      <c r="B404" s="7"/>
      <c r="C404" s="7"/>
      <c r="D404" s="10"/>
      <c r="E404" s="11"/>
      <c r="F404" s="11"/>
      <c r="G404" s="11"/>
      <c r="J404" s="10"/>
      <c r="K404" s="8"/>
      <c r="L404" s="11"/>
    </row>
    <row r="406" spans="2:14" ht="12.75">
      <c r="B406" s="1" t="s">
        <v>21</v>
      </c>
      <c r="C406" s="1" t="s">
        <v>22</v>
      </c>
      <c r="D406" s="1" t="s">
        <v>23</v>
      </c>
      <c r="E406" s="5" t="s">
        <v>24</v>
      </c>
      <c r="F406" s="5" t="s">
        <v>13</v>
      </c>
      <c r="G406" s="5" t="s">
        <v>25</v>
      </c>
      <c r="H406" s="1" t="s">
        <v>26</v>
      </c>
      <c r="I406" s="1" t="s">
        <v>27</v>
      </c>
      <c r="J406" s="1" t="s">
        <v>28</v>
      </c>
      <c r="K406" s="5" t="s">
        <v>29</v>
      </c>
      <c r="L406" s="5" t="s">
        <v>30</v>
      </c>
      <c r="M406" s="1" t="s">
        <v>31</v>
      </c>
      <c r="N406" s="6" t="s">
        <v>35</v>
      </c>
    </row>
    <row r="407" spans="1:25" ht="12.75">
      <c r="A407" s="1" t="s">
        <v>32</v>
      </c>
      <c r="B407" s="4">
        <v>18.499644869791666</v>
      </c>
      <c r="C407" s="2">
        <v>18.52334066592262</v>
      </c>
      <c r="D407" s="4">
        <v>18.257422251344092</v>
      </c>
      <c r="E407" s="3">
        <v>18.257423437499998</v>
      </c>
      <c r="F407" s="3">
        <v>18.36621484543011</v>
      </c>
      <c r="G407" s="4">
        <v>18.88600291666667</v>
      </c>
      <c r="H407" s="4">
        <v>20.05594307795699</v>
      </c>
      <c r="I407" s="2">
        <v>19.540009606854838</v>
      </c>
      <c r="J407" s="2">
        <v>19.833704813218386</v>
      </c>
      <c r="K407" s="2">
        <v>18.973071923611112</v>
      </c>
      <c r="L407" s="4">
        <v>18.61518606944444</v>
      </c>
      <c r="M407" s="4">
        <v>18.542951458333338</v>
      </c>
      <c r="N407" s="2">
        <f>AVERAGE(B407:M407)</f>
        <v>18.862576328006188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1" t="s">
        <v>33</v>
      </c>
      <c r="B408" s="4">
        <v>18.56459</v>
      </c>
      <c r="C408" s="2">
        <v>18.67075</v>
      </c>
      <c r="D408" s="4">
        <v>18.43</v>
      </c>
      <c r="E408" s="3">
        <v>18.257423437499998</v>
      </c>
      <c r="F408" s="3">
        <v>18.91696</v>
      </c>
      <c r="G408" s="4">
        <v>20.10536</v>
      </c>
      <c r="H408" s="4">
        <v>21.19717</v>
      </c>
      <c r="I408" s="2">
        <v>20.45878</v>
      </c>
      <c r="J408" s="2">
        <v>20.49017</v>
      </c>
      <c r="K408" s="2">
        <v>19.21969</v>
      </c>
      <c r="L408" s="4">
        <v>18.82684</v>
      </c>
      <c r="M408" s="4">
        <v>18.6449</v>
      </c>
      <c r="N408" s="2">
        <f>MAX(B408:M408)</f>
        <v>21.19717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1" t="s">
        <v>34</v>
      </c>
      <c r="B409" s="4">
        <v>18.46466</v>
      </c>
      <c r="C409" s="2">
        <v>18.43082</v>
      </c>
      <c r="D409" s="4">
        <v>18.12</v>
      </c>
      <c r="E409" s="3">
        <v>18.257423437499998</v>
      </c>
      <c r="F409" s="3">
        <v>18.24739</v>
      </c>
      <c r="G409" s="4">
        <v>18.63913</v>
      </c>
      <c r="H409" s="4">
        <v>19.22607</v>
      </c>
      <c r="I409" s="2">
        <v>19.2287</v>
      </c>
      <c r="J409" s="2">
        <v>19.28072</v>
      </c>
      <c r="K409" s="2">
        <v>18.6563</v>
      </c>
      <c r="L409" s="4">
        <v>18.50796</v>
      </c>
      <c r="M409" s="4">
        <v>18.48849</v>
      </c>
      <c r="N409" s="2">
        <f>MIN(B409:M409)</f>
        <v>18.12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ht="12.75">
      <c r="E410" s="30" t="s">
        <v>41</v>
      </c>
    </row>
    <row r="413" spans="4:5" ht="12.75">
      <c r="D413" s="1" t="s">
        <v>36</v>
      </c>
      <c r="E413" s="2"/>
    </row>
    <row r="414" ht="12.75">
      <c r="C414" s="1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414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8" max="8" width="10.8515625" style="0" bestFit="1" customWidth="1"/>
    <col min="9" max="9" width="11.140625" style="0" customWidth="1"/>
    <col min="11" max="12" width="9.140625" style="2" customWidth="1"/>
  </cols>
  <sheetData>
    <row r="1" ht="14.25" customHeight="1">
      <c r="D1" s="12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15" ht="12.75">
      <c r="A3" s="1">
        <v>2018</v>
      </c>
      <c r="B3" s="1" t="s">
        <v>6</v>
      </c>
      <c r="C3" s="1">
        <v>1</v>
      </c>
      <c r="E3" s="21">
        <v>18.971817593750014</v>
      </c>
      <c r="F3" s="21">
        <v>18.9778336</v>
      </c>
      <c r="G3" s="21">
        <v>18.964955500000002</v>
      </c>
      <c r="M3" s="2"/>
      <c r="N3" s="2"/>
      <c r="O3" s="2"/>
    </row>
    <row r="4" spans="1:15" ht="12.75">
      <c r="A4" s="1">
        <v>2018</v>
      </c>
      <c r="B4" s="1" t="s">
        <v>6</v>
      </c>
      <c r="C4" s="1">
        <v>2</v>
      </c>
      <c r="E4" s="21">
        <v>18.955732761458332</v>
      </c>
      <c r="F4" s="21">
        <v>18.968903100000002</v>
      </c>
      <c r="G4" s="21">
        <v>18.9434235</v>
      </c>
      <c r="M4" s="2"/>
      <c r="N4" s="2"/>
      <c r="O4" s="2"/>
    </row>
    <row r="5" spans="1:15" ht="12.75">
      <c r="A5" s="1">
        <v>2018</v>
      </c>
      <c r="B5" s="1" t="s">
        <v>6</v>
      </c>
      <c r="C5" s="1">
        <v>3</v>
      </c>
      <c r="E5" s="21">
        <v>18.940201684374994</v>
      </c>
      <c r="F5" s="21">
        <v>18.9447921</v>
      </c>
      <c r="G5" s="21">
        <v>18.933408200000002</v>
      </c>
      <c r="M5" s="2"/>
      <c r="N5" s="2"/>
      <c r="O5" s="2"/>
    </row>
    <row r="6" spans="1:15" ht="12.75">
      <c r="A6" s="1">
        <v>2018</v>
      </c>
      <c r="B6" s="1" t="s">
        <v>6</v>
      </c>
      <c r="C6" s="1">
        <v>4</v>
      </c>
      <c r="E6" s="21">
        <v>18.91568892395834</v>
      </c>
      <c r="F6" s="21">
        <v>18.9333411</v>
      </c>
      <c r="G6" s="21">
        <v>18.898264700000002</v>
      </c>
      <c r="M6" s="2"/>
      <c r="N6" s="2"/>
      <c r="O6" s="2"/>
    </row>
    <row r="7" spans="1:16" ht="12.75">
      <c r="A7" s="1">
        <v>2018</v>
      </c>
      <c r="B7" s="1" t="s">
        <v>6</v>
      </c>
      <c r="C7" s="1">
        <v>5</v>
      </c>
      <c r="E7" s="21">
        <v>18.882054365625013</v>
      </c>
      <c r="F7" s="21">
        <v>18.8987878</v>
      </c>
      <c r="G7" s="21">
        <v>18.863887100000003</v>
      </c>
      <c r="M7" s="2"/>
      <c r="N7" s="2"/>
      <c r="O7" s="2"/>
      <c r="P7" s="2"/>
    </row>
    <row r="8" spans="1:16" ht="12.75">
      <c r="A8" s="1">
        <v>2018</v>
      </c>
      <c r="B8" s="1" t="s">
        <v>6</v>
      </c>
      <c r="C8" s="1">
        <v>6</v>
      </c>
      <c r="E8" s="2">
        <v>18.84921276666667</v>
      </c>
      <c r="F8" s="2">
        <v>18.8648975</v>
      </c>
      <c r="G8" s="2">
        <v>18.8334599</v>
      </c>
      <c r="M8" s="2"/>
      <c r="N8" s="2"/>
      <c r="O8" s="2"/>
      <c r="P8" s="2"/>
    </row>
    <row r="9" spans="1:16" ht="12.75">
      <c r="A9" s="1">
        <v>2018</v>
      </c>
      <c r="B9" s="1" t="s">
        <v>6</v>
      </c>
      <c r="C9" s="1">
        <v>7</v>
      </c>
      <c r="E9" s="2">
        <v>18.8210722875</v>
      </c>
      <c r="F9" s="2">
        <v>18.834899500000002</v>
      </c>
      <c r="G9" s="2">
        <v>18.8090052</v>
      </c>
      <c r="M9" s="2"/>
      <c r="N9" s="2"/>
      <c r="O9" s="2"/>
      <c r="P9" s="2"/>
    </row>
    <row r="10" spans="1:16" ht="12.75">
      <c r="A10" s="1">
        <v>2018</v>
      </c>
      <c r="B10" s="1" t="s">
        <v>6</v>
      </c>
      <c r="C10" s="1">
        <v>8</v>
      </c>
      <c r="E10" s="2">
        <v>18.80362048854167</v>
      </c>
      <c r="F10" s="2">
        <v>18.810520500000003</v>
      </c>
      <c r="G10" s="2">
        <v>18.79595</v>
      </c>
      <c r="M10" s="2"/>
      <c r="N10" s="2"/>
      <c r="O10" s="2"/>
      <c r="P10" s="2"/>
    </row>
    <row r="11" spans="1:16" ht="12.75">
      <c r="A11" s="1">
        <v>2018</v>
      </c>
      <c r="B11" s="1" t="s">
        <v>6</v>
      </c>
      <c r="C11" s="1">
        <v>9</v>
      </c>
      <c r="E11" s="2">
        <v>18.813258958333336</v>
      </c>
      <c r="F11" s="2">
        <v>18.81938</v>
      </c>
      <c r="G11" s="2">
        <v>18.79678</v>
      </c>
      <c r="M11" s="2"/>
      <c r="N11" s="2"/>
      <c r="O11" s="2"/>
      <c r="P11" s="2"/>
    </row>
    <row r="12" spans="1:16" ht="12.75">
      <c r="A12" s="1">
        <v>2018</v>
      </c>
      <c r="B12" s="1" t="s">
        <v>6</v>
      </c>
      <c r="C12" s="1">
        <v>10</v>
      </c>
      <c r="E12" s="2">
        <v>18.817916770833342</v>
      </c>
      <c r="F12" s="2">
        <v>18.82335</v>
      </c>
      <c r="G12" s="2">
        <v>18.81266</v>
      </c>
      <c r="M12" s="2"/>
      <c r="N12" s="2"/>
      <c r="O12" s="2"/>
      <c r="P12" s="2"/>
    </row>
    <row r="13" spans="1:16" ht="12.75">
      <c r="A13" s="1">
        <v>2018</v>
      </c>
      <c r="B13" s="1" t="s">
        <v>6</v>
      </c>
      <c r="C13" s="1">
        <v>11</v>
      </c>
      <c r="E13" s="2">
        <v>18.80931833333333</v>
      </c>
      <c r="F13" s="2">
        <v>18.816</v>
      </c>
      <c r="G13" s="2">
        <v>18.80017</v>
      </c>
      <c r="M13" s="2"/>
      <c r="N13" s="2"/>
      <c r="O13" s="2"/>
      <c r="P13" s="2"/>
    </row>
    <row r="14" spans="1:16" ht="12.75">
      <c r="A14" s="1">
        <v>2018</v>
      </c>
      <c r="B14" s="1" t="s">
        <v>6</v>
      </c>
      <c r="C14" s="1">
        <v>12</v>
      </c>
      <c r="E14" s="2">
        <v>18.79646041666666</v>
      </c>
      <c r="F14" s="2">
        <v>18.80323</v>
      </c>
      <c r="G14" s="2">
        <v>18.78825</v>
      </c>
      <c r="M14" s="2"/>
      <c r="N14" s="2"/>
      <c r="O14" s="2"/>
      <c r="P14" s="2"/>
    </row>
    <row r="15" spans="1:16" ht="12.75">
      <c r="A15" s="1">
        <v>2018</v>
      </c>
      <c r="B15" s="1" t="s">
        <v>6</v>
      </c>
      <c r="C15" s="1">
        <v>13</v>
      </c>
      <c r="E15" s="2">
        <v>18.777802083333338</v>
      </c>
      <c r="F15" s="2">
        <v>18.79055</v>
      </c>
      <c r="G15" s="2">
        <v>18.76199</v>
      </c>
      <c r="M15" s="2"/>
      <c r="N15" s="2"/>
      <c r="O15" s="2"/>
      <c r="P15" s="2"/>
    </row>
    <row r="16" spans="1:16" ht="12.75">
      <c r="A16" s="1">
        <v>2018</v>
      </c>
      <c r="B16" s="1" t="s">
        <v>6</v>
      </c>
      <c r="C16" s="1">
        <v>14</v>
      </c>
      <c r="E16" s="2">
        <v>18.747715729166668</v>
      </c>
      <c r="F16" s="2">
        <v>18.76259</v>
      </c>
      <c r="G16" s="2">
        <v>18.73321</v>
      </c>
      <c r="M16" s="2"/>
      <c r="N16" s="2"/>
      <c r="O16" s="2"/>
      <c r="P16" s="2"/>
    </row>
    <row r="17" spans="1:16" ht="12.75">
      <c r="A17" s="1">
        <v>2018</v>
      </c>
      <c r="B17" s="1" t="s">
        <v>6</v>
      </c>
      <c r="C17" s="1">
        <v>15</v>
      </c>
      <c r="E17" s="2">
        <v>18.720134895833336</v>
      </c>
      <c r="F17" s="2">
        <v>18.7345</v>
      </c>
      <c r="G17" s="2">
        <v>18.70609</v>
      </c>
      <c r="M17" s="2"/>
      <c r="N17" s="2"/>
      <c r="O17" s="2"/>
      <c r="P17" s="2"/>
    </row>
    <row r="18" spans="1:16" ht="12.75">
      <c r="A18" s="1">
        <v>2018</v>
      </c>
      <c r="B18" s="1" t="s">
        <v>6</v>
      </c>
      <c r="C18" s="1">
        <v>16</v>
      </c>
      <c r="E18" s="2">
        <v>18.69476916666667</v>
      </c>
      <c r="F18" s="2">
        <v>18.70764</v>
      </c>
      <c r="G18" s="2">
        <v>18.68214</v>
      </c>
      <c r="M18" s="2"/>
      <c r="N18" s="2"/>
      <c r="O18" s="2"/>
      <c r="P18" s="2"/>
    </row>
    <row r="19" spans="1:16" ht="12.75">
      <c r="A19" s="1">
        <v>2018</v>
      </c>
      <c r="B19" s="1" t="s">
        <v>6</v>
      </c>
      <c r="C19" s="1">
        <v>17</v>
      </c>
      <c r="E19" s="2">
        <v>18.67216052083334</v>
      </c>
      <c r="F19" s="2">
        <v>18.68365</v>
      </c>
      <c r="G19" s="2">
        <v>18.65841</v>
      </c>
      <c r="M19" s="2"/>
      <c r="N19" s="2"/>
      <c r="O19" s="2"/>
      <c r="P19" s="2"/>
    </row>
    <row r="20" spans="1:16" ht="12.75">
      <c r="A20" s="1">
        <v>2018</v>
      </c>
      <c r="B20" s="1" t="s">
        <v>6</v>
      </c>
      <c r="C20" s="1">
        <v>18</v>
      </c>
      <c r="E20" s="2">
        <v>18.644563854166666</v>
      </c>
      <c r="F20" s="2">
        <v>18.65954</v>
      </c>
      <c r="G20" s="2">
        <v>18.63076</v>
      </c>
      <c r="M20" s="2"/>
      <c r="N20" s="2"/>
      <c r="O20" s="2"/>
      <c r="P20" s="2"/>
    </row>
    <row r="21" spans="1:16" ht="12.75">
      <c r="A21" s="1">
        <v>2018</v>
      </c>
      <c r="B21" s="1" t="s">
        <v>6</v>
      </c>
      <c r="C21" s="1">
        <v>19</v>
      </c>
      <c r="E21" s="2">
        <v>18.619510312499997</v>
      </c>
      <c r="F21" s="2">
        <v>18.63113</v>
      </c>
      <c r="G21" s="2">
        <v>18.60946</v>
      </c>
      <c r="M21" s="2"/>
      <c r="N21" s="2"/>
      <c r="O21" s="2"/>
      <c r="P21" s="2"/>
    </row>
    <row r="22" spans="1:16" ht="12.75">
      <c r="A22" s="1">
        <v>2018</v>
      </c>
      <c r="B22" s="1" t="s">
        <v>6</v>
      </c>
      <c r="C22" s="1">
        <v>20</v>
      </c>
      <c r="E22" s="2">
        <v>18.602783124999995</v>
      </c>
      <c r="F22" s="2">
        <v>18.61011</v>
      </c>
      <c r="G22" s="2">
        <v>18.59492</v>
      </c>
      <c r="M22" s="2"/>
      <c r="N22" s="2"/>
      <c r="O22" s="2"/>
      <c r="P22" s="2"/>
    </row>
    <row r="23" spans="1:16" ht="12.75">
      <c r="A23" s="1">
        <v>2018</v>
      </c>
      <c r="B23" s="1" t="s">
        <v>6</v>
      </c>
      <c r="C23" s="1">
        <v>21</v>
      </c>
      <c r="E23" s="2">
        <v>18.58788479166666</v>
      </c>
      <c r="F23" s="2">
        <v>18.59668</v>
      </c>
      <c r="G23" s="2">
        <v>18.57735</v>
      </c>
      <c r="M23" s="2"/>
      <c r="N23" s="2"/>
      <c r="O23" s="2"/>
      <c r="P23" s="2"/>
    </row>
    <row r="24" spans="1:16" ht="12.75">
      <c r="A24" s="1">
        <v>2018</v>
      </c>
      <c r="B24" s="1" t="s">
        <v>6</v>
      </c>
      <c r="C24" s="1">
        <v>22</v>
      </c>
      <c r="E24" s="2">
        <v>18.57212114583333</v>
      </c>
      <c r="F24" s="2">
        <v>18.581</v>
      </c>
      <c r="G24" s="2">
        <v>18.56117</v>
      </c>
      <c r="M24" s="2"/>
      <c r="N24" s="2"/>
      <c r="O24" s="2"/>
      <c r="P24" s="2"/>
    </row>
    <row r="25" spans="1:16" ht="12.75">
      <c r="A25" s="1">
        <v>2018</v>
      </c>
      <c r="B25" s="1" t="s">
        <v>6</v>
      </c>
      <c r="C25" s="1">
        <v>23</v>
      </c>
      <c r="E25" s="2">
        <v>18.559669583333335</v>
      </c>
      <c r="F25" s="2">
        <v>18.56548</v>
      </c>
      <c r="G25" s="2">
        <v>18.55372</v>
      </c>
      <c r="M25" s="2"/>
      <c r="N25" s="2"/>
      <c r="O25" s="2"/>
      <c r="P25" s="2"/>
    </row>
    <row r="26" spans="1:16" ht="12.75">
      <c r="A26" s="1">
        <v>2018</v>
      </c>
      <c r="B26" s="1" t="s">
        <v>6</v>
      </c>
      <c r="C26" s="1">
        <v>24</v>
      </c>
      <c r="E26" s="2">
        <v>18.542054270833326</v>
      </c>
      <c r="F26" s="2">
        <v>18.55726</v>
      </c>
      <c r="G26" s="2">
        <v>18.52399</v>
      </c>
      <c r="M26" s="2"/>
      <c r="N26" s="2"/>
      <c r="O26" s="2"/>
      <c r="P26" s="2"/>
    </row>
    <row r="27" spans="1:16" ht="12.75">
      <c r="A27" s="1">
        <v>2018</v>
      </c>
      <c r="B27" s="1" t="s">
        <v>6</v>
      </c>
      <c r="C27" s="1">
        <v>25</v>
      </c>
      <c r="E27" s="2">
        <v>18.501230104166666</v>
      </c>
      <c r="F27" s="2">
        <v>18.52465</v>
      </c>
      <c r="G27" s="2">
        <v>18.47453</v>
      </c>
      <c r="M27" s="2"/>
      <c r="N27" s="2"/>
      <c r="O27" s="2"/>
      <c r="P27" s="2"/>
    </row>
    <row r="28" spans="1:16" ht="12.75">
      <c r="A28" s="1">
        <v>2018</v>
      </c>
      <c r="B28" s="1" t="s">
        <v>6</v>
      </c>
      <c r="C28" s="1">
        <v>26</v>
      </c>
      <c r="E28" s="2">
        <v>18.444835625</v>
      </c>
      <c r="F28" s="2">
        <v>18.47581</v>
      </c>
      <c r="G28" s="2">
        <v>18.40772</v>
      </c>
      <c r="M28" s="2"/>
      <c r="N28" s="2"/>
      <c r="O28" s="2"/>
      <c r="P28" s="2"/>
    </row>
    <row r="29" spans="1:16" ht="12.75">
      <c r="A29" s="1">
        <v>2018</v>
      </c>
      <c r="B29" s="1" t="s">
        <v>6</v>
      </c>
      <c r="C29" s="1">
        <v>27</v>
      </c>
      <c r="E29" s="21">
        <v>18.373415937499995</v>
      </c>
      <c r="F29" s="21">
        <v>18.40621</v>
      </c>
      <c r="G29" s="21">
        <v>18.3391</v>
      </c>
      <c r="M29" s="2"/>
      <c r="N29" s="2"/>
      <c r="O29" s="2"/>
      <c r="P29" s="2"/>
    </row>
    <row r="30" spans="1:16" ht="12.75">
      <c r="A30" s="1">
        <v>2018</v>
      </c>
      <c r="B30" s="1" t="s">
        <v>6</v>
      </c>
      <c r="C30" s="1">
        <v>28</v>
      </c>
      <c r="E30" s="21">
        <v>18.32905729166667</v>
      </c>
      <c r="F30" s="21">
        <v>18.47456</v>
      </c>
      <c r="G30" s="21">
        <v>18.29327</v>
      </c>
      <c r="M30" s="2"/>
      <c r="N30" s="2"/>
      <c r="O30" s="2"/>
      <c r="P30" s="2"/>
    </row>
    <row r="31" spans="1:16" ht="12.75">
      <c r="A31" s="1">
        <v>2018</v>
      </c>
      <c r="B31" s="1" t="s">
        <v>6</v>
      </c>
      <c r="C31" s="1">
        <v>29</v>
      </c>
      <c r="E31" s="21">
        <v>18.602833437499996</v>
      </c>
      <c r="F31" s="21">
        <v>18.64849</v>
      </c>
      <c r="G31" s="21">
        <v>18.48244</v>
      </c>
      <c r="I31" t="s">
        <v>7</v>
      </c>
      <c r="K31" s="2">
        <f>AVERAGE(E5:E33)</f>
        <v>18.68129342658046</v>
      </c>
      <c r="M31" s="2"/>
      <c r="N31" s="2"/>
      <c r="O31" s="2"/>
      <c r="P31" s="2"/>
    </row>
    <row r="32" spans="1:16" ht="12.75">
      <c r="A32" s="1">
        <v>2018</v>
      </c>
      <c r="B32" s="1" t="s">
        <v>6</v>
      </c>
      <c r="C32" s="1">
        <v>30</v>
      </c>
      <c r="E32" s="21">
        <v>18.659245312499998</v>
      </c>
      <c r="F32" s="21">
        <v>18.66525</v>
      </c>
      <c r="G32" s="21">
        <v>18.64831</v>
      </c>
      <c r="I32" t="s">
        <v>8</v>
      </c>
      <c r="K32" s="2">
        <f>MAX(F5:F33)</f>
        <v>18.9447921</v>
      </c>
      <c r="M32" s="2"/>
      <c r="N32" s="2"/>
      <c r="O32" s="2"/>
      <c r="P32" s="2"/>
    </row>
    <row r="33" spans="1:18" ht="12.75">
      <c r="A33" s="1">
        <v>2018</v>
      </c>
      <c r="B33" s="1" t="s">
        <v>6</v>
      </c>
      <c r="C33" s="1">
        <v>31</v>
      </c>
      <c r="E33" s="21">
        <v>18.656917187499996</v>
      </c>
      <c r="F33" s="21">
        <v>18.6646</v>
      </c>
      <c r="G33" s="21">
        <v>18.64827</v>
      </c>
      <c r="I33" t="s">
        <v>9</v>
      </c>
      <c r="K33" s="2">
        <f>MIN(G5:G33)</f>
        <v>18.29327</v>
      </c>
      <c r="M33" s="2"/>
      <c r="N33" s="2"/>
      <c r="O33" s="2"/>
      <c r="P33" s="2"/>
      <c r="R33" s="2"/>
    </row>
    <row r="34" spans="14:16" ht="12.75">
      <c r="N34" s="2"/>
      <c r="O34" s="2"/>
      <c r="P34" s="2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14" ht="12.75">
      <c r="A37" s="1">
        <v>2018</v>
      </c>
      <c r="B37" s="1" t="s">
        <v>10</v>
      </c>
      <c r="C37" s="1">
        <v>1</v>
      </c>
      <c r="E37" s="21">
        <v>18.640865416666674</v>
      </c>
      <c r="F37" s="21">
        <v>18.65239</v>
      </c>
      <c r="G37" s="21">
        <v>18.6279</v>
      </c>
      <c r="M37" s="2"/>
      <c r="N37" s="2"/>
    </row>
    <row r="38" spans="1:14" ht="12.75">
      <c r="A38" s="1">
        <v>2018</v>
      </c>
      <c r="B38" s="1" t="s">
        <v>10</v>
      </c>
      <c r="C38" s="1">
        <v>2</v>
      </c>
      <c r="E38" s="21">
        <v>18.6151959375</v>
      </c>
      <c r="F38" s="21">
        <v>18.63041</v>
      </c>
      <c r="G38" s="21">
        <v>18.59666</v>
      </c>
      <c r="M38" s="2"/>
      <c r="N38" s="2"/>
    </row>
    <row r="39" spans="1:14" ht="12.75">
      <c r="A39" s="1">
        <v>2018</v>
      </c>
      <c r="B39" s="1" t="s">
        <v>10</v>
      </c>
      <c r="C39" s="1">
        <v>3</v>
      </c>
      <c r="E39" s="21">
        <v>18.580103645833326</v>
      </c>
      <c r="F39" s="21">
        <v>18.59755</v>
      </c>
      <c r="G39" s="21">
        <v>18.56151</v>
      </c>
      <c r="M39" s="2"/>
      <c r="N39" s="2"/>
    </row>
    <row r="40" spans="1:14" ht="12.75">
      <c r="A40" s="1">
        <v>2018</v>
      </c>
      <c r="B40" s="1" t="s">
        <v>10</v>
      </c>
      <c r="C40" s="1">
        <v>4</v>
      </c>
      <c r="E40" s="21">
        <v>18.561647604166666</v>
      </c>
      <c r="F40" s="21">
        <v>18.774</v>
      </c>
      <c r="G40" s="21">
        <v>18.52112</v>
      </c>
      <c r="M40" s="2"/>
      <c r="N40" s="2"/>
    </row>
    <row r="41" spans="1:14" ht="12.75">
      <c r="A41" s="1">
        <v>2018</v>
      </c>
      <c r="B41" s="1" t="s">
        <v>10</v>
      </c>
      <c r="C41" s="1">
        <v>5</v>
      </c>
      <c r="E41" s="21">
        <v>18.890062708333335</v>
      </c>
      <c r="F41" s="21">
        <v>18.99089</v>
      </c>
      <c r="G41" s="21">
        <v>18.77851</v>
      </c>
      <c r="M41" s="2"/>
      <c r="N41" s="2"/>
    </row>
    <row r="42" spans="1:14" ht="12.75">
      <c r="A42" s="1">
        <v>2018</v>
      </c>
      <c r="B42" s="1" t="s">
        <v>10</v>
      </c>
      <c r="C42" s="1">
        <v>6</v>
      </c>
      <c r="E42" s="21">
        <v>19.03690052083333</v>
      </c>
      <c r="F42" s="21">
        <v>19.06057</v>
      </c>
      <c r="G42" s="21">
        <v>18.9913</v>
      </c>
      <c r="M42" s="2"/>
      <c r="N42" s="2"/>
    </row>
    <row r="43" spans="1:14" ht="12.75">
      <c r="A43" s="1">
        <v>2018</v>
      </c>
      <c r="B43" s="1" t="s">
        <v>10</v>
      </c>
      <c r="C43" s="1">
        <v>7</v>
      </c>
      <c r="E43" s="21">
        <v>19.06635312500001</v>
      </c>
      <c r="F43" s="21">
        <v>19.0703</v>
      </c>
      <c r="G43" s="21">
        <v>19.06096</v>
      </c>
      <c r="M43" s="2"/>
      <c r="N43" s="2"/>
    </row>
    <row r="44" spans="1:14" ht="12.75">
      <c r="A44" s="1">
        <v>2018</v>
      </c>
      <c r="B44" s="1" t="s">
        <v>10</v>
      </c>
      <c r="C44" s="1">
        <v>8</v>
      </c>
      <c r="E44" s="21">
        <v>19.067065312500002</v>
      </c>
      <c r="F44" s="21">
        <v>19.07278</v>
      </c>
      <c r="G44" s="21">
        <v>19.0604</v>
      </c>
      <c r="M44" s="2"/>
      <c r="N44" s="2"/>
    </row>
    <row r="45" spans="1:14" ht="12.75">
      <c r="A45" s="1">
        <v>2018</v>
      </c>
      <c r="B45" s="1" t="s">
        <v>10</v>
      </c>
      <c r="C45" s="1">
        <v>9</v>
      </c>
      <c r="E45" s="21">
        <v>19.059068229166655</v>
      </c>
      <c r="F45" s="21">
        <v>19.06514</v>
      </c>
      <c r="G45" s="21">
        <v>19.05143</v>
      </c>
      <c r="M45" s="2"/>
      <c r="N45" s="2"/>
    </row>
    <row r="46" spans="1:14" ht="12.75">
      <c r="A46" s="1">
        <v>2018</v>
      </c>
      <c r="B46" s="1" t="s">
        <v>10</v>
      </c>
      <c r="C46" s="1">
        <v>10</v>
      </c>
      <c r="E46" s="21">
        <v>19.04960145833333</v>
      </c>
      <c r="F46" s="21">
        <v>19.05672</v>
      </c>
      <c r="G46" s="21">
        <v>19.0407</v>
      </c>
      <c r="M46" s="2"/>
      <c r="N46" s="2"/>
    </row>
    <row r="47" spans="1:14" ht="12.75">
      <c r="A47" s="1">
        <v>2018</v>
      </c>
      <c r="B47" s="1" t="s">
        <v>10</v>
      </c>
      <c r="C47" s="1">
        <v>11</v>
      </c>
      <c r="E47" s="21">
        <v>19.037670833333337</v>
      </c>
      <c r="F47" s="21">
        <v>19.04396</v>
      </c>
      <c r="G47" s="21">
        <v>19.02759</v>
      </c>
      <c r="M47" s="2"/>
      <c r="N47" s="2"/>
    </row>
    <row r="48" spans="1:14" ht="12.75">
      <c r="A48" s="1">
        <v>2018</v>
      </c>
      <c r="B48" s="1" t="s">
        <v>10</v>
      </c>
      <c r="C48" s="1">
        <v>12</v>
      </c>
      <c r="E48" s="21">
        <v>19.030441979166664</v>
      </c>
      <c r="F48" s="21">
        <v>19.03891</v>
      </c>
      <c r="G48" s="21">
        <v>19.019</v>
      </c>
      <c r="M48" s="2"/>
      <c r="N48" s="2"/>
    </row>
    <row r="49" spans="1:14" ht="12.75">
      <c r="A49" s="1">
        <v>2018</v>
      </c>
      <c r="B49" s="1" t="s">
        <v>10</v>
      </c>
      <c r="C49" s="1">
        <v>13</v>
      </c>
      <c r="E49" s="2">
        <v>19.009046770833343</v>
      </c>
      <c r="F49" s="2">
        <v>19.02102</v>
      </c>
      <c r="G49" s="2">
        <v>18.99532</v>
      </c>
      <c r="M49" s="2"/>
      <c r="N49" s="2"/>
    </row>
    <row r="50" spans="1:14" ht="12.75">
      <c r="A50" s="1">
        <v>2018</v>
      </c>
      <c r="B50" s="1" t="s">
        <v>10</v>
      </c>
      <c r="C50" s="1">
        <v>14</v>
      </c>
      <c r="E50" s="2">
        <v>18.98115614583333</v>
      </c>
      <c r="F50" s="2">
        <v>18.99508</v>
      </c>
      <c r="G50" s="2">
        <v>18.96149</v>
      </c>
      <c r="M50" s="2"/>
      <c r="N50" s="2"/>
    </row>
    <row r="51" spans="1:14" ht="12.75">
      <c r="A51" s="1">
        <v>2018</v>
      </c>
      <c r="B51" s="1" t="s">
        <v>10</v>
      </c>
      <c r="C51" s="1">
        <v>15</v>
      </c>
      <c r="E51" s="2">
        <v>18.94510760416667</v>
      </c>
      <c r="F51" s="2">
        <v>18.9624</v>
      </c>
      <c r="G51" s="2">
        <v>18.92524</v>
      </c>
      <c r="M51" s="2"/>
      <c r="N51" s="2"/>
    </row>
    <row r="52" spans="1:14" ht="12.75">
      <c r="A52" s="1">
        <v>2018</v>
      </c>
      <c r="B52" s="1" t="s">
        <v>10</v>
      </c>
      <c r="C52" s="1">
        <v>16</v>
      </c>
      <c r="E52" s="2">
        <v>18.902567604166673</v>
      </c>
      <c r="F52" s="2">
        <v>18.92495</v>
      </c>
      <c r="G52" s="2">
        <v>18.87702</v>
      </c>
      <c r="M52" s="2"/>
      <c r="N52" s="2"/>
    </row>
    <row r="53" spans="1:14" ht="12.75">
      <c r="A53" s="1">
        <v>2018</v>
      </c>
      <c r="B53" s="1" t="s">
        <v>10</v>
      </c>
      <c r="C53" s="1">
        <v>17</v>
      </c>
      <c r="E53" s="2">
        <v>18.852102604166664</v>
      </c>
      <c r="F53" s="2">
        <v>18.87879</v>
      </c>
      <c r="G53" s="2">
        <v>18.82338</v>
      </c>
      <c r="M53" s="2"/>
      <c r="N53" s="2"/>
    </row>
    <row r="54" spans="1:14" ht="12.75">
      <c r="A54" s="1">
        <v>2018</v>
      </c>
      <c r="B54" s="1" t="s">
        <v>10</v>
      </c>
      <c r="C54" s="1">
        <v>18</v>
      </c>
      <c r="E54" s="2">
        <v>18.797676979166663</v>
      </c>
      <c r="F54" s="2">
        <v>18.82459</v>
      </c>
      <c r="G54" s="2">
        <v>18.7685</v>
      </c>
      <c r="M54" s="2"/>
      <c r="N54" s="2"/>
    </row>
    <row r="55" spans="1:14" ht="12.75">
      <c r="A55" s="1">
        <v>2018</v>
      </c>
      <c r="B55" s="1" t="s">
        <v>10</v>
      </c>
      <c r="C55" s="1">
        <v>19</v>
      </c>
      <c r="E55" s="2">
        <v>18.74471729166667</v>
      </c>
      <c r="F55" s="2">
        <v>18.76967</v>
      </c>
      <c r="G55" s="2">
        <v>18.7182</v>
      </c>
      <c r="M55" s="2"/>
      <c r="N55" s="2"/>
    </row>
    <row r="56" spans="1:14" ht="12.75">
      <c r="A56" s="1">
        <v>2018</v>
      </c>
      <c r="B56" s="1" t="s">
        <v>10</v>
      </c>
      <c r="C56" s="1">
        <v>20</v>
      </c>
      <c r="E56" s="2">
        <v>18.693437604166668</v>
      </c>
      <c r="F56" s="2">
        <v>18.7197</v>
      </c>
      <c r="G56" s="2">
        <v>18.66694</v>
      </c>
      <c r="M56" s="2"/>
      <c r="N56" s="2"/>
    </row>
    <row r="57" spans="1:14" ht="12.75">
      <c r="A57" s="1">
        <v>2018</v>
      </c>
      <c r="B57" s="1" t="s">
        <v>10</v>
      </c>
      <c r="C57" s="1">
        <v>21</v>
      </c>
      <c r="E57" s="2">
        <v>18.641333229166666</v>
      </c>
      <c r="F57" s="2">
        <v>18.66604</v>
      </c>
      <c r="G57" s="2">
        <v>18.61261</v>
      </c>
      <c r="M57" s="2"/>
      <c r="N57" s="2"/>
    </row>
    <row r="58" spans="1:14" ht="12.75">
      <c r="A58" s="1">
        <v>2018</v>
      </c>
      <c r="B58" s="1" t="s">
        <v>10</v>
      </c>
      <c r="C58" s="1">
        <v>22</v>
      </c>
      <c r="E58" s="2">
        <v>18.588497916666675</v>
      </c>
      <c r="F58" s="2">
        <v>18.61298</v>
      </c>
      <c r="G58" s="2">
        <v>18.56063</v>
      </c>
      <c r="M58" s="2"/>
      <c r="N58" s="2"/>
    </row>
    <row r="59" spans="1:14" ht="12.75">
      <c r="A59" s="1">
        <v>2018</v>
      </c>
      <c r="B59" s="1" t="s">
        <v>10</v>
      </c>
      <c r="C59" s="1">
        <v>23</v>
      </c>
      <c r="E59" s="4">
        <v>18.534095104166664</v>
      </c>
      <c r="F59" s="4">
        <v>18.56088</v>
      </c>
      <c r="G59" s="4">
        <v>18.50261</v>
      </c>
      <c r="M59" s="2"/>
      <c r="N59" s="2"/>
    </row>
    <row r="60" spans="1:14" ht="12.75">
      <c r="A60" s="1">
        <v>2018</v>
      </c>
      <c r="B60" s="1" t="s">
        <v>10</v>
      </c>
      <c r="C60" s="1">
        <v>24</v>
      </c>
      <c r="E60" s="4">
        <v>18.462599270833323</v>
      </c>
      <c r="F60" s="4">
        <v>18.50325</v>
      </c>
      <c r="G60" s="4">
        <v>18.41194</v>
      </c>
      <c r="M60" s="2"/>
      <c r="N60" s="2"/>
    </row>
    <row r="61" spans="1:7" ht="12.75">
      <c r="A61" s="1">
        <v>2018</v>
      </c>
      <c r="B61" s="1" t="s">
        <v>10</v>
      </c>
      <c r="C61" s="1">
        <v>25</v>
      </c>
      <c r="E61" s="4">
        <v>18.34965614583333</v>
      </c>
      <c r="F61" s="4">
        <v>18.41292</v>
      </c>
      <c r="G61" s="4">
        <v>18.29146</v>
      </c>
    </row>
    <row r="62" spans="1:7" ht="12.75">
      <c r="A62" s="1">
        <v>2018</v>
      </c>
      <c r="B62" s="1" t="s">
        <v>10</v>
      </c>
      <c r="C62" s="1">
        <v>26</v>
      </c>
      <c r="E62" s="2">
        <v>18.268979062499998</v>
      </c>
      <c r="F62" s="2">
        <v>18.3109</v>
      </c>
      <c r="G62" s="2">
        <v>18.23312</v>
      </c>
    </row>
    <row r="63" spans="1:11" ht="12.75">
      <c r="A63" s="1">
        <v>2018</v>
      </c>
      <c r="B63" s="1" t="s">
        <v>10</v>
      </c>
      <c r="C63" s="1">
        <v>27</v>
      </c>
      <c r="E63" s="2">
        <v>18.198723645833333</v>
      </c>
      <c r="F63" s="2">
        <v>18.23471</v>
      </c>
      <c r="G63" s="2">
        <v>18.15972</v>
      </c>
      <c r="I63" t="s">
        <v>7</v>
      </c>
      <c r="K63" s="2">
        <f>AVERAGE(E37:E64)</f>
        <v>18.74029855282738</v>
      </c>
    </row>
    <row r="64" spans="1:11" ht="12.75">
      <c r="A64" s="1">
        <v>2018</v>
      </c>
      <c r="B64" s="1" t="s">
        <v>10</v>
      </c>
      <c r="C64" s="1">
        <v>28</v>
      </c>
      <c r="E64" s="3">
        <v>18.12368572916667</v>
      </c>
      <c r="F64" s="3">
        <v>18.16083</v>
      </c>
      <c r="G64" s="3">
        <v>18.08622</v>
      </c>
      <c r="I64" t="s">
        <v>8</v>
      </c>
      <c r="K64" s="2">
        <f>MAX(F37:F64)</f>
        <v>19.07278</v>
      </c>
    </row>
    <row r="65" spans="9:11" ht="12.75">
      <c r="I65" t="s">
        <v>9</v>
      </c>
      <c r="K65" s="2">
        <f>MIN(G37:G64)</f>
        <v>18.08622</v>
      </c>
    </row>
    <row r="66" spans="5:7" ht="12.75">
      <c r="E66" s="2"/>
      <c r="F66" s="2"/>
      <c r="G66" s="2"/>
    </row>
    <row r="68" spans="1:7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</row>
    <row r="69" spans="1:14" ht="12.75">
      <c r="A69" s="1">
        <v>2018</v>
      </c>
      <c r="B69" s="1" t="s">
        <v>11</v>
      </c>
      <c r="C69" s="1">
        <v>1</v>
      </c>
      <c r="E69" s="2">
        <v>18.048806874999997</v>
      </c>
      <c r="F69" s="2">
        <v>18.08723</v>
      </c>
      <c r="G69" s="2">
        <v>18.00992</v>
      </c>
      <c r="M69" s="2"/>
      <c r="N69" s="2"/>
    </row>
    <row r="70" spans="1:14" ht="12.75">
      <c r="A70" s="1">
        <v>2018</v>
      </c>
      <c r="B70" s="1" t="s">
        <v>11</v>
      </c>
      <c r="C70" s="1">
        <v>2</v>
      </c>
      <c r="E70" s="2">
        <v>18.05925291666666</v>
      </c>
      <c r="F70" s="2">
        <v>18.08087</v>
      </c>
      <c r="G70" s="2">
        <v>18.00775</v>
      </c>
      <c r="M70" s="2"/>
      <c r="N70" s="2"/>
    </row>
    <row r="71" spans="1:14" ht="12.75">
      <c r="A71" s="1">
        <v>2018</v>
      </c>
      <c r="B71" s="1" t="s">
        <v>11</v>
      </c>
      <c r="C71" s="1">
        <v>3</v>
      </c>
      <c r="E71" s="2">
        <v>18.079830416666663</v>
      </c>
      <c r="F71" s="2">
        <v>18.08507</v>
      </c>
      <c r="G71" s="2">
        <v>18.07051</v>
      </c>
      <c r="M71" s="2"/>
      <c r="N71" s="2"/>
    </row>
    <row r="72" spans="1:14" ht="12.75">
      <c r="A72" s="1">
        <v>2018</v>
      </c>
      <c r="B72" s="1" t="s">
        <v>11</v>
      </c>
      <c r="C72" s="1">
        <v>4</v>
      </c>
      <c r="E72" s="2">
        <v>18.081285729166673</v>
      </c>
      <c r="F72" s="2">
        <v>18.08633</v>
      </c>
      <c r="G72" s="2">
        <v>18.0737</v>
      </c>
      <c r="M72" s="2"/>
      <c r="N72" s="2"/>
    </row>
    <row r="73" spans="1:14" ht="12.75">
      <c r="A73" s="1">
        <v>2018</v>
      </c>
      <c r="B73" s="1" t="s">
        <v>11</v>
      </c>
      <c r="C73" s="1">
        <v>5</v>
      </c>
      <c r="E73" s="2">
        <v>18.080873958333328</v>
      </c>
      <c r="F73" s="2">
        <v>18.08602</v>
      </c>
      <c r="G73" s="2">
        <v>18.07232</v>
      </c>
      <c r="M73" s="2"/>
      <c r="N73" s="2"/>
    </row>
    <row r="74" spans="1:14" ht="12.75">
      <c r="A74" s="1">
        <v>2018</v>
      </c>
      <c r="B74" s="1" t="s">
        <v>11</v>
      </c>
      <c r="C74" s="1">
        <v>6</v>
      </c>
      <c r="E74" s="2">
        <v>18.080050104166673</v>
      </c>
      <c r="F74" s="2">
        <v>18.08671</v>
      </c>
      <c r="G74" s="2">
        <v>18.07092</v>
      </c>
      <c r="M74" s="2"/>
      <c r="N74" s="2"/>
    </row>
    <row r="75" spans="1:14" ht="12.75">
      <c r="A75" s="1">
        <v>2018</v>
      </c>
      <c r="B75" s="1" t="s">
        <v>11</v>
      </c>
      <c r="C75" s="1">
        <v>7</v>
      </c>
      <c r="E75" s="2">
        <v>18.08057875</v>
      </c>
      <c r="F75" s="2">
        <v>18.08626</v>
      </c>
      <c r="G75" s="2">
        <v>18.07229</v>
      </c>
      <c r="M75" s="2"/>
      <c r="N75" s="2"/>
    </row>
    <row r="76" spans="1:14" ht="12.75">
      <c r="A76" s="1">
        <v>2018</v>
      </c>
      <c r="B76" s="1" t="s">
        <v>11</v>
      </c>
      <c r="C76" s="1">
        <v>8</v>
      </c>
      <c r="E76" s="2">
        <v>18.08258958333333</v>
      </c>
      <c r="F76" s="2">
        <v>18.08637</v>
      </c>
      <c r="G76" s="2">
        <v>18.07563</v>
      </c>
      <c r="M76" s="2"/>
      <c r="N76" s="2"/>
    </row>
    <row r="77" spans="1:16" ht="12.75">
      <c r="A77" s="1">
        <v>2018</v>
      </c>
      <c r="B77" s="1" t="s">
        <v>11</v>
      </c>
      <c r="C77" s="1">
        <v>9</v>
      </c>
      <c r="E77" s="2">
        <v>18.082801875</v>
      </c>
      <c r="F77" s="2">
        <v>18.08772</v>
      </c>
      <c r="G77" s="2">
        <v>18.07613</v>
      </c>
      <c r="M77" s="2"/>
      <c r="N77" s="4"/>
      <c r="O77" s="4"/>
      <c r="P77" s="4"/>
    </row>
    <row r="78" spans="1:16" ht="12.75">
      <c r="A78" s="1">
        <v>2018</v>
      </c>
      <c r="B78" s="1" t="s">
        <v>11</v>
      </c>
      <c r="C78" s="1">
        <v>10</v>
      </c>
      <c r="E78" s="2">
        <v>18.08133354166667</v>
      </c>
      <c r="F78" s="2">
        <v>18.08651</v>
      </c>
      <c r="G78" s="2">
        <v>18.072</v>
      </c>
      <c r="M78" s="2"/>
      <c r="N78" s="4"/>
      <c r="O78" s="4"/>
      <c r="P78" s="4"/>
    </row>
    <row r="79" spans="1:16" ht="12.75">
      <c r="A79" s="1">
        <v>2018</v>
      </c>
      <c r="B79" s="1" t="s">
        <v>11</v>
      </c>
      <c r="C79" s="1">
        <v>11</v>
      </c>
      <c r="E79" s="2">
        <v>18.078581770833328</v>
      </c>
      <c r="F79" s="2">
        <v>18.08304</v>
      </c>
      <c r="G79" s="2">
        <v>18.06654</v>
      </c>
      <c r="M79" s="2"/>
      <c r="N79" s="4"/>
      <c r="O79" s="4"/>
      <c r="P79" s="4"/>
    </row>
    <row r="80" spans="1:16" ht="12.75">
      <c r="A80" s="1">
        <v>2018</v>
      </c>
      <c r="B80" s="1" t="s">
        <v>11</v>
      </c>
      <c r="C80" s="1">
        <v>12</v>
      </c>
      <c r="E80" s="2">
        <v>18.080464166666662</v>
      </c>
      <c r="F80" s="2">
        <v>18.08676</v>
      </c>
      <c r="G80" s="2">
        <v>18.07277</v>
      </c>
      <c r="M80" s="2"/>
      <c r="N80" s="4"/>
      <c r="O80" s="4"/>
      <c r="P80" s="4"/>
    </row>
    <row r="81" spans="1:16" ht="12.75">
      <c r="A81" s="1">
        <v>2018</v>
      </c>
      <c r="B81" s="1" t="s">
        <v>11</v>
      </c>
      <c r="C81" s="1">
        <v>13</v>
      </c>
      <c r="E81" s="2">
        <v>18.082752500000012</v>
      </c>
      <c r="F81" s="2">
        <v>18.08697</v>
      </c>
      <c r="G81" s="2">
        <v>18.07506</v>
      </c>
      <c r="M81" s="2"/>
      <c r="N81" s="4"/>
      <c r="O81" s="4"/>
      <c r="P81" s="4"/>
    </row>
    <row r="82" spans="1:16" ht="12.75">
      <c r="A82" s="1">
        <v>2018</v>
      </c>
      <c r="B82" s="1" t="s">
        <v>11</v>
      </c>
      <c r="C82" s="1">
        <v>14</v>
      </c>
      <c r="E82" s="2">
        <v>18.08254416666667</v>
      </c>
      <c r="F82" s="2">
        <v>18.08805</v>
      </c>
      <c r="G82" s="2">
        <v>18.07375</v>
      </c>
      <c r="M82" s="2"/>
      <c r="N82" s="4"/>
      <c r="O82" s="4"/>
      <c r="P82" s="4"/>
    </row>
    <row r="83" spans="1:16" ht="12.75">
      <c r="A83" s="1">
        <v>2018</v>
      </c>
      <c r="B83" s="1" t="s">
        <v>11</v>
      </c>
      <c r="C83" s="1">
        <v>15</v>
      </c>
      <c r="E83" s="2">
        <v>18.082038333333333</v>
      </c>
      <c r="F83" s="2">
        <v>18.08712</v>
      </c>
      <c r="G83" s="2">
        <v>18.07183</v>
      </c>
      <c r="M83" s="2"/>
      <c r="N83" s="4"/>
      <c r="O83" s="4"/>
      <c r="P83" s="4"/>
    </row>
    <row r="84" spans="1:16" ht="12.75">
      <c r="A84" s="1">
        <v>2018</v>
      </c>
      <c r="B84" s="1" t="s">
        <v>11</v>
      </c>
      <c r="C84" s="1">
        <v>16</v>
      </c>
      <c r="E84" s="2">
        <v>18.080616875000004</v>
      </c>
      <c r="F84" s="2">
        <v>18.08725</v>
      </c>
      <c r="G84" s="2">
        <v>18.06835</v>
      </c>
      <c r="M84" s="2"/>
      <c r="N84" s="4"/>
      <c r="O84" s="4"/>
      <c r="P84" s="4"/>
    </row>
    <row r="85" spans="1:16" ht="12.75">
      <c r="A85" s="1">
        <v>2018</v>
      </c>
      <c r="B85" s="1" t="s">
        <v>11</v>
      </c>
      <c r="C85" s="1">
        <v>17</v>
      </c>
      <c r="E85" s="2">
        <v>18.080019791666665</v>
      </c>
      <c r="F85" s="2">
        <v>18.08691</v>
      </c>
      <c r="G85" s="2">
        <v>18.06942</v>
      </c>
      <c r="M85" s="2"/>
      <c r="N85" s="4"/>
      <c r="O85" s="4"/>
      <c r="P85" s="4"/>
    </row>
    <row r="86" spans="1:16" ht="12.75">
      <c r="A86" s="1">
        <v>2018</v>
      </c>
      <c r="B86" s="1" t="s">
        <v>11</v>
      </c>
      <c r="C86" s="1">
        <v>18</v>
      </c>
      <c r="E86" s="2">
        <v>18.07929583333334</v>
      </c>
      <c r="F86" s="2">
        <v>18.08621</v>
      </c>
      <c r="G86" s="2">
        <v>18.0689</v>
      </c>
      <c r="M86" s="2"/>
      <c r="N86" s="4"/>
      <c r="O86" s="4"/>
      <c r="P86" s="4"/>
    </row>
    <row r="87" spans="1:16" ht="12.75">
      <c r="A87" s="1">
        <v>2018</v>
      </c>
      <c r="B87" s="1" t="s">
        <v>11</v>
      </c>
      <c r="C87" s="1">
        <v>19</v>
      </c>
      <c r="E87" s="2">
        <v>18.080569791666665</v>
      </c>
      <c r="F87" s="2">
        <v>18.08592</v>
      </c>
      <c r="G87" s="2">
        <v>18.06997</v>
      </c>
      <c r="M87" s="2"/>
      <c r="N87" s="4"/>
      <c r="O87" s="4"/>
      <c r="P87" s="4"/>
    </row>
    <row r="88" spans="1:16" ht="12.75">
      <c r="A88" s="1">
        <v>2018</v>
      </c>
      <c r="B88" s="1" t="s">
        <v>11</v>
      </c>
      <c r="C88" s="1">
        <v>20</v>
      </c>
      <c r="E88" s="2">
        <v>18.080176354166678</v>
      </c>
      <c r="F88" s="2">
        <v>18.08523</v>
      </c>
      <c r="G88" s="2">
        <v>18.07022</v>
      </c>
      <c r="M88" s="2"/>
      <c r="N88" s="4"/>
      <c r="O88" s="4"/>
      <c r="P88" s="4"/>
    </row>
    <row r="89" spans="1:16" ht="12.75">
      <c r="A89" s="1">
        <v>2018</v>
      </c>
      <c r="B89" s="1" t="s">
        <v>11</v>
      </c>
      <c r="C89" s="1">
        <v>21</v>
      </c>
      <c r="E89" s="2">
        <v>18.083815833333336</v>
      </c>
      <c r="F89" s="2">
        <v>18.08877</v>
      </c>
      <c r="G89" s="2">
        <v>18.07683</v>
      </c>
      <c r="M89" s="2"/>
      <c r="N89" s="4"/>
      <c r="O89" s="4"/>
      <c r="P89" s="4"/>
    </row>
    <row r="90" spans="1:16" ht="12.75">
      <c r="A90" s="1">
        <v>2018</v>
      </c>
      <c r="B90" s="1" t="s">
        <v>11</v>
      </c>
      <c r="C90" s="1">
        <v>22</v>
      </c>
      <c r="E90" s="2">
        <v>18.08422135416667</v>
      </c>
      <c r="F90" s="2">
        <v>18.08813</v>
      </c>
      <c r="G90" s="2">
        <v>18.07648</v>
      </c>
      <c r="M90" s="2"/>
      <c r="N90" s="4"/>
      <c r="O90" s="4"/>
      <c r="P90" s="4"/>
    </row>
    <row r="91" spans="1:16" ht="12.75">
      <c r="A91" s="1">
        <v>2018</v>
      </c>
      <c r="B91" s="1" t="s">
        <v>11</v>
      </c>
      <c r="C91" s="1">
        <v>23</v>
      </c>
      <c r="E91" s="2">
        <v>18.08346822916667</v>
      </c>
      <c r="F91" s="2">
        <v>18.08829</v>
      </c>
      <c r="G91" s="2">
        <v>18.07529</v>
      </c>
      <c r="M91" s="2"/>
      <c r="N91" s="4"/>
      <c r="O91" s="4"/>
      <c r="P91" s="4"/>
    </row>
    <row r="92" spans="1:16" ht="12.75">
      <c r="A92" s="1">
        <v>2018</v>
      </c>
      <c r="B92" s="1" t="s">
        <v>11</v>
      </c>
      <c r="C92" s="1">
        <v>24</v>
      </c>
      <c r="E92" s="2">
        <v>18.081832708333334</v>
      </c>
      <c r="F92" s="2">
        <v>18.08734</v>
      </c>
      <c r="G92" s="2">
        <v>18.06965</v>
      </c>
      <c r="M92" s="2"/>
      <c r="N92" s="4"/>
      <c r="O92" s="4"/>
      <c r="P92" s="4"/>
    </row>
    <row r="93" spans="1:16" ht="12.75">
      <c r="A93" s="1">
        <v>2018</v>
      </c>
      <c r="B93" s="1" t="s">
        <v>11</v>
      </c>
      <c r="C93" s="1">
        <v>25</v>
      </c>
      <c r="E93" s="2">
        <v>18.081422812500012</v>
      </c>
      <c r="F93" s="2">
        <v>18.08698</v>
      </c>
      <c r="G93" s="2">
        <v>18.07294</v>
      </c>
      <c r="M93" s="2"/>
      <c r="N93" s="4"/>
      <c r="O93" s="4"/>
      <c r="P93" s="4"/>
    </row>
    <row r="94" spans="1:16" ht="12.75">
      <c r="A94" s="1">
        <v>2018</v>
      </c>
      <c r="B94" s="1" t="s">
        <v>11</v>
      </c>
      <c r="C94" s="1">
        <v>26</v>
      </c>
      <c r="E94" s="2">
        <v>18.081283125000006</v>
      </c>
      <c r="F94" s="2">
        <v>18.08679</v>
      </c>
      <c r="G94" s="2">
        <v>18.07146</v>
      </c>
      <c r="M94" s="2"/>
      <c r="N94" s="4"/>
      <c r="O94" s="4"/>
      <c r="P94" s="4"/>
    </row>
    <row r="95" spans="1:16" ht="12.75">
      <c r="A95" s="1">
        <v>2018</v>
      </c>
      <c r="B95" s="1" t="s">
        <v>11</v>
      </c>
      <c r="C95" s="1">
        <v>27</v>
      </c>
      <c r="E95" s="2">
        <v>18.081788541666665</v>
      </c>
      <c r="F95" s="2">
        <v>18.08709</v>
      </c>
      <c r="G95" s="2">
        <v>18.07403</v>
      </c>
      <c r="M95" s="2"/>
      <c r="N95" s="4"/>
      <c r="O95" s="4"/>
      <c r="P95" s="4"/>
    </row>
    <row r="96" spans="1:16" ht="12.75">
      <c r="A96" s="1">
        <v>2018</v>
      </c>
      <c r="B96" s="1" t="s">
        <v>11</v>
      </c>
      <c r="C96" s="1">
        <v>28</v>
      </c>
      <c r="E96" s="2">
        <v>18.081471041666664</v>
      </c>
      <c r="F96" s="2">
        <v>18.08716</v>
      </c>
      <c r="G96" s="2">
        <v>18.07131</v>
      </c>
      <c r="M96" s="2"/>
      <c r="N96" s="4"/>
      <c r="O96" s="4"/>
      <c r="P96" s="4"/>
    </row>
    <row r="97" spans="1:16" ht="12.75">
      <c r="A97" s="1">
        <v>2018</v>
      </c>
      <c r="B97" s="1" t="s">
        <v>11</v>
      </c>
      <c r="C97" s="1">
        <v>29</v>
      </c>
      <c r="E97" s="2">
        <v>18.080405000000003</v>
      </c>
      <c r="F97" s="2">
        <v>18.08714</v>
      </c>
      <c r="G97" s="2">
        <v>18.06894</v>
      </c>
      <c r="I97" t="s">
        <v>7</v>
      </c>
      <c r="K97" s="4">
        <f>AVERAGE(E69:E99)</f>
        <v>18.07961345430108</v>
      </c>
      <c r="M97" s="2"/>
      <c r="N97" s="4"/>
      <c r="O97" s="4"/>
      <c r="P97" s="4"/>
    </row>
    <row r="98" spans="1:16" ht="12.75">
      <c r="A98" s="1">
        <v>2018</v>
      </c>
      <c r="B98" s="1" t="s">
        <v>11</v>
      </c>
      <c r="C98" s="1">
        <v>30</v>
      </c>
      <c r="E98" s="2">
        <v>18.081328437500005</v>
      </c>
      <c r="F98" s="2">
        <v>18.08703</v>
      </c>
      <c r="G98" s="2">
        <v>18.06863</v>
      </c>
      <c r="I98" t="s">
        <v>8</v>
      </c>
      <c r="K98" s="4">
        <f>MAX(F69:F99)</f>
        <v>18.08877</v>
      </c>
      <c r="M98" s="2"/>
      <c r="N98" s="4"/>
      <c r="O98" s="4"/>
      <c r="P98" s="4"/>
    </row>
    <row r="99" spans="1:16" ht="12.75">
      <c r="A99" s="1">
        <v>2018</v>
      </c>
      <c r="B99" s="1" t="s">
        <v>11</v>
      </c>
      <c r="C99" s="1">
        <v>31</v>
      </c>
      <c r="E99" s="3">
        <v>18.08251666666667</v>
      </c>
      <c r="F99" s="3">
        <v>18.08625</v>
      </c>
      <c r="G99" s="3">
        <v>18.07195</v>
      </c>
      <c r="I99" t="s">
        <v>9</v>
      </c>
      <c r="K99" s="4">
        <f>MIN(G69:G99)</f>
        <v>18.00775</v>
      </c>
      <c r="M99" s="2"/>
      <c r="N99" s="4"/>
      <c r="O99" s="4"/>
      <c r="P99" s="4"/>
    </row>
    <row r="100" spans="14:16" ht="12.75">
      <c r="N100" s="3"/>
      <c r="O100" s="3"/>
      <c r="P100" s="3"/>
    </row>
    <row r="102" spans="1:7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</row>
    <row r="103" spans="1:7" ht="12.75">
      <c r="A103" s="1">
        <v>2018</v>
      </c>
      <c r="B103" s="1" t="s">
        <v>12</v>
      </c>
      <c r="C103" s="1">
        <v>1</v>
      </c>
      <c r="E103" s="2">
        <v>18.09999999999997</v>
      </c>
      <c r="F103" s="2">
        <v>18.1</v>
      </c>
      <c r="G103" s="2">
        <v>18.1</v>
      </c>
    </row>
    <row r="104" spans="1:14" ht="12.75">
      <c r="A104" s="1">
        <v>2018</v>
      </c>
      <c r="B104" s="1" t="s">
        <v>12</v>
      </c>
      <c r="C104" s="1">
        <v>2</v>
      </c>
      <c r="E104" s="2">
        <v>18.09999999999997</v>
      </c>
      <c r="F104" s="2">
        <v>18.1</v>
      </c>
      <c r="G104" s="2">
        <v>18.1</v>
      </c>
      <c r="M104" s="2"/>
      <c r="N104" s="2"/>
    </row>
    <row r="105" spans="1:14" ht="12.75">
      <c r="A105" s="1">
        <v>2018</v>
      </c>
      <c r="B105" s="1" t="s">
        <v>12</v>
      </c>
      <c r="C105" s="1">
        <v>3</v>
      </c>
      <c r="E105" s="2">
        <v>18.09999999999997</v>
      </c>
      <c r="F105" s="2">
        <v>18.1</v>
      </c>
      <c r="G105" s="2">
        <v>18.1</v>
      </c>
      <c r="M105" s="2"/>
      <c r="N105" s="2"/>
    </row>
    <row r="106" spans="1:14" ht="12.75">
      <c r="A106" s="1">
        <v>2018</v>
      </c>
      <c r="B106" s="1" t="s">
        <v>12</v>
      </c>
      <c r="C106" s="1">
        <v>4</v>
      </c>
      <c r="E106" s="2">
        <v>18.09999999999997</v>
      </c>
      <c r="F106" s="2">
        <v>18.1</v>
      </c>
      <c r="G106" s="2">
        <v>18.1</v>
      </c>
      <c r="M106" s="2"/>
      <c r="N106" s="2"/>
    </row>
    <row r="107" spans="1:14" ht="12.75">
      <c r="A107" s="1">
        <v>2018</v>
      </c>
      <c r="B107" s="1" t="s">
        <v>12</v>
      </c>
      <c r="C107" s="1">
        <v>5</v>
      </c>
      <c r="E107" s="2">
        <v>18.09999999999997</v>
      </c>
      <c r="F107" s="2">
        <v>18.1</v>
      </c>
      <c r="G107" s="2">
        <v>18.1</v>
      </c>
      <c r="M107" s="2"/>
      <c r="N107" s="2"/>
    </row>
    <row r="108" spans="1:14" ht="12.75">
      <c r="A108" s="1">
        <v>2018</v>
      </c>
      <c r="B108" s="1" t="s">
        <v>12</v>
      </c>
      <c r="C108" s="1">
        <v>6</v>
      </c>
      <c r="E108" s="2">
        <v>18.09999999999997</v>
      </c>
      <c r="F108" s="2">
        <v>18.1</v>
      </c>
      <c r="G108" s="2">
        <v>18.1</v>
      </c>
      <c r="M108" s="2"/>
      <c r="N108" s="2"/>
    </row>
    <row r="109" spans="1:14" ht="12.75">
      <c r="A109" s="1">
        <v>2018</v>
      </c>
      <c r="B109" s="1" t="s">
        <v>12</v>
      </c>
      <c r="C109" s="1">
        <v>7</v>
      </c>
      <c r="E109" s="2">
        <v>18.09999999999997</v>
      </c>
      <c r="F109" s="2">
        <v>18.1</v>
      </c>
      <c r="G109" s="2">
        <v>18.1</v>
      </c>
      <c r="M109" s="2"/>
      <c r="N109" s="2"/>
    </row>
    <row r="110" spans="1:14" ht="12.75">
      <c r="A110" s="1">
        <v>2018</v>
      </c>
      <c r="B110" s="1" t="s">
        <v>12</v>
      </c>
      <c r="C110" s="1">
        <v>8</v>
      </c>
      <c r="E110" s="2">
        <v>18.09999999999997</v>
      </c>
      <c r="F110" s="2">
        <v>18.1</v>
      </c>
      <c r="G110" s="2">
        <v>18.1</v>
      </c>
      <c r="M110" s="2"/>
      <c r="N110" s="2"/>
    </row>
    <row r="111" spans="1:14" ht="12.75">
      <c r="A111" s="1">
        <v>2018</v>
      </c>
      <c r="B111" s="1" t="s">
        <v>12</v>
      </c>
      <c r="C111" s="1">
        <v>9</v>
      </c>
      <c r="E111" s="2">
        <v>18.09999999999997</v>
      </c>
      <c r="F111" s="2">
        <v>18.1</v>
      </c>
      <c r="G111" s="2">
        <v>18.1</v>
      </c>
      <c r="M111" s="2"/>
      <c r="N111" s="2"/>
    </row>
    <row r="112" spans="1:14" ht="12.75">
      <c r="A112" s="1">
        <v>2018</v>
      </c>
      <c r="B112" s="1" t="s">
        <v>12</v>
      </c>
      <c r="C112" s="1">
        <v>10</v>
      </c>
      <c r="E112" s="2">
        <v>18.09999999999997</v>
      </c>
      <c r="F112" s="2">
        <v>18.1</v>
      </c>
      <c r="G112" s="2">
        <v>18.1</v>
      </c>
      <c r="M112" s="2"/>
      <c r="N112" s="2"/>
    </row>
    <row r="113" spans="1:14" ht="12.75">
      <c r="A113" s="1">
        <v>2018</v>
      </c>
      <c r="B113" s="1" t="s">
        <v>12</v>
      </c>
      <c r="C113" s="1">
        <v>11</v>
      </c>
      <c r="E113" s="2">
        <v>18.09999999999997</v>
      </c>
      <c r="F113" s="2">
        <v>18.1</v>
      </c>
      <c r="G113" s="2">
        <v>18.1</v>
      </c>
      <c r="M113" s="2"/>
      <c r="N113" s="2"/>
    </row>
    <row r="114" spans="1:14" ht="12.75">
      <c r="A114" s="1">
        <v>2018</v>
      </c>
      <c r="B114" s="1" t="s">
        <v>12</v>
      </c>
      <c r="C114" s="1">
        <v>12</v>
      </c>
      <c r="E114" s="2">
        <v>18.09999999999997</v>
      </c>
      <c r="F114" s="2">
        <v>18.1</v>
      </c>
      <c r="G114" s="2">
        <v>18.1</v>
      </c>
      <c r="M114" s="2"/>
      <c r="N114" s="2"/>
    </row>
    <row r="115" spans="1:14" ht="12.75">
      <c r="A115" s="1">
        <v>2018</v>
      </c>
      <c r="B115" s="1" t="s">
        <v>12</v>
      </c>
      <c r="C115" s="1">
        <v>13</v>
      </c>
      <c r="E115" s="2">
        <v>18.09999999999997</v>
      </c>
      <c r="F115" s="2">
        <v>18.1</v>
      </c>
      <c r="G115" s="2">
        <v>18.1</v>
      </c>
      <c r="M115" s="2"/>
      <c r="N115" s="2"/>
    </row>
    <row r="116" spans="1:14" ht="12.75">
      <c r="A116" s="1">
        <v>2018</v>
      </c>
      <c r="B116" s="1" t="s">
        <v>12</v>
      </c>
      <c r="C116" s="1">
        <v>14</v>
      </c>
      <c r="E116" s="2">
        <v>18.09999999999997</v>
      </c>
      <c r="F116" s="2">
        <v>18.1</v>
      </c>
      <c r="G116" s="2">
        <v>18.1</v>
      </c>
      <c r="M116" s="2"/>
      <c r="N116" s="2"/>
    </row>
    <row r="117" spans="1:14" ht="12.75">
      <c r="A117" s="1">
        <v>2018</v>
      </c>
      <c r="B117" s="1" t="s">
        <v>12</v>
      </c>
      <c r="C117" s="1">
        <v>15</v>
      </c>
      <c r="E117" s="2">
        <v>18.09999999999997</v>
      </c>
      <c r="F117" s="2">
        <v>18.1</v>
      </c>
      <c r="G117" s="2">
        <v>18.1</v>
      </c>
      <c r="M117" s="2"/>
      <c r="N117" s="2"/>
    </row>
    <row r="118" spans="1:14" ht="12.75">
      <c r="A118" s="1">
        <v>2018</v>
      </c>
      <c r="B118" s="1" t="s">
        <v>12</v>
      </c>
      <c r="C118" s="1">
        <v>16</v>
      </c>
      <c r="E118" s="2">
        <v>18.09999999999997</v>
      </c>
      <c r="F118" s="2">
        <v>18.1</v>
      </c>
      <c r="G118" s="2">
        <v>18.1</v>
      </c>
      <c r="M118" s="2"/>
      <c r="N118" s="2"/>
    </row>
    <row r="119" spans="1:14" ht="12.75">
      <c r="A119" s="1">
        <v>2018</v>
      </c>
      <c r="B119" s="1" t="s">
        <v>12</v>
      </c>
      <c r="C119" s="1">
        <v>17</v>
      </c>
      <c r="E119" s="2">
        <v>18.09999999999997</v>
      </c>
      <c r="F119" s="2">
        <v>18.1</v>
      </c>
      <c r="G119" s="2">
        <v>18.1</v>
      </c>
      <c r="M119" s="2"/>
      <c r="N119" s="2"/>
    </row>
    <row r="120" spans="1:14" ht="12.75">
      <c r="A120" s="1">
        <v>2018</v>
      </c>
      <c r="B120" s="1" t="s">
        <v>12</v>
      </c>
      <c r="C120" s="1">
        <v>18</v>
      </c>
      <c r="E120" s="2">
        <v>18.09999999999997</v>
      </c>
      <c r="F120" s="2">
        <v>18.1</v>
      </c>
      <c r="G120" s="2">
        <v>18.1</v>
      </c>
      <c r="M120" s="2"/>
      <c r="N120" s="2"/>
    </row>
    <row r="121" spans="1:14" ht="12.75">
      <c r="A121" s="1">
        <v>2018</v>
      </c>
      <c r="B121" s="1" t="s">
        <v>12</v>
      </c>
      <c r="C121" s="1">
        <v>19</v>
      </c>
      <c r="E121" s="2">
        <v>18.09999999999997</v>
      </c>
      <c r="F121" s="2">
        <v>18.1</v>
      </c>
      <c r="G121" s="2">
        <v>18.1</v>
      </c>
      <c r="M121" s="2"/>
      <c r="N121" s="2"/>
    </row>
    <row r="122" spans="1:14" ht="12.75">
      <c r="A122" s="1">
        <v>2018</v>
      </c>
      <c r="B122" s="1" t="s">
        <v>12</v>
      </c>
      <c r="C122" s="1">
        <v>20</v>
      </c>
      <c r="E122" s="2">
        <v>18.09999999999997</v>
      </c>
      <c r="F122" s="2">
        <v>18.1</v>
      </c>
      <c r="G122" s="2">
        <v>18.1</v>
      </c>
      <c r="M122" s="2"/>
      <c r="N122" s="2"/>
    </row>
    <row r="123" spans="1:14" ht="12.75">
      <c r="A123" s="1">
        <v>2018</v>
      </c>
      <c r="B123" s="1" t="s">
        <v>12</v>
      </c>
      <c r="C123" s="1">
        <v>21</v>
      </c>
      <c r="E123" s="2">
        <v>18.09999999999997</v>
      </c>
      <c r="F123" s="2">
        <v>18.1</v>
      </c>
      <c r="G123" s="2">
        <v>18.1</v>
      </c>
      <c r="M123" s="2"/>
      <c r="N123" s="2"/>
    </row>
    <row r="124" spans="1:14" ht="12.75">
      <c r="A124" s="1">
        <v>2018</v>
      </c>
      <c r="B124" s="1" t="s">
        <v>12</v>
      </c>
      <c r="C124" s="1">
        <v>22</v>
      </c>
      <c r="E124" s="2">
        <v>18.09999999999997</v>
      </c>
      <c r="F124" s="2">
        <v>18.1</v>
      </c>
      <c r="G124" s="2">
        <v>18.1</v>
      </c>
      <c r="M124" s="2"/>
      <c r="N124" s="2"/>
    </row>
    <row r="125" spans="1:14" ht="12.75">
      <c r="A125" s="1">
        <v>2018</v>
      </c>
      <c r="B125" s="1" t="s">
        <v>12</v>
      </c>
      <c r="C125" s="1">
        <v>23</v>
      </c>
      <c r="E125" s="2">
        <v>18.09999999999997</v>
      </c>
      <c r="F125" s="2">
        <v>18.1</v>
      </c>
      <c r="G125" s="2">
        <v>18.1</v>
      </c>
      <c r="M125" s="2"/>
      <c r="N125" s="2"/>
    </row>
    <row r="126" spans="1:14" ht="12.75">
      <c r="A126" s="1">
        <v>2018</v>
      </c>
      <c r="B126" s="1" t="s">
        <v>12</v>
      </c>
      <c r="C126" s="1">
        <v>24</v>
      </c>
      <c r="E126" s="2">
        <v>18.09999999999997</v>
      </c>
      <c r="F126" s="2">
        <v>18.1</v>
      </c>
      <c r="G126" s="2">
        <v>18.1</v>
      </c>
      <c r="M126" s="2"/>
      <c r="N126" s="2"/>
    </row>
    <row r="127" spans="1:14" ht="12.75">
      <c r="A127" s="1">
        <v>2018</v>
      </c>
      <c r="B127" s="1" t="s">
        <v>12</v>
      </c>
      <c r="C127" s="1">
        <v>25</v>
      </c>
      <c r="E127" s="2">
        <v>18.09999999999997</v>
      </c>
      <c r="F127" s="2">
        <v>18.1</v>
      </c>
      <c r="G127" s="2">
        <v>18.1</v>
      </c>
      <c r="M127" s="2"/>
      <c r="N127" s="2"/>
    </row>
    <row r="128" spans="1:14" ht="12.75">
      <c r="A128" s="1">
        <v>2018</v>
      </c>
      <c r="B128" s="1" t="s">
        <v>12</v>
      </c>
      <c r="C128" s="1">
        <v>26</v>
      </c>
      <c r="E128" s="2">
        <v>18.09999999999997</v>
      </c>
      <c r="F128" s="2">
        <v>18.1</v>
      </c>
      <c r="G128" s="2">
        <v>18.1</v>
      </c>
      <c r="M128" s="2"/>
      <c r="N128" s="2"/>
    </row>
    <row r="129" spans="1:14" ht="12.75">
      <c r="A129" s="1">
        <v>2018</v>
      </c>
      <c r="B129" s="1" t="s">
        <v>12</v>
      </c>
      <c r="C129" s="1">
        <v>27</v>
      </c>
      <c r="E129" s="2">
        <v>18.09999999999997</v>
      </c>
      <c r="F129" s="2">
        <v>18.1</v>
      </c>
      <c r="G129" s="2">
        <v>18.1</v>
      </c>
      <c r="M129" s="2"/>
      <c r="N129" s="2"/>
    </row>
    <row r="130" spans="1:14" ht="12.75">
      <c r="A130" s="1">
        <v>2018</v>
      </c>
      <c r="B130" s="1" t="s">
        <v>12</v>
      </c>
      <c r="C130" s="1">
        <v>28</v>
      </c>
      <c r="E130" s="2">
        <v>18.09999999999997</v>
      </c>
      <c r="F130" s="2">
        <v>18.1</v>
      </c>
      <c r="G130" s="2">
        <v>18.1</v>
      </c>
      <c r="I130" t="s">
        <v>7</v>
      </c>
      <c r="K130" s="2">
        <f>AVERAGE(E103:E132)</f>
        <v>18.09999999999997</v>
      </c>
      <c r="M130" s="2"/>
      <c r="N130" s="2"/>
    </row>
    <row r="131" spans="1:14" ht="12.75">
      <c r="A131" s="1">
        <v>2018</v>
      </c>
      <c r="B131" s="1" t="s">
        <v>12</v>
      </c>
      <c r="C131" s="1">
        <v>29</v>
      </c>
      <c r="E131" s="2">
        <v>18.09999999999997</v>
      </c>
      <c r="F131" s="2">
        <v>18.1</v>
      </c>
      <c r="G131" s="2">
        <v>18.1</v>
      </c>
      <c r="I131" t="s">
        <v>8</v>
      </c>
      <c r="K131" s="2">
        <f>MAX(F103:F132)</f>
        <v>18.1</v>
      </c>
      <c r="M131" s="2"/>
      <c r="N131" s="2"/>
    </row>
    <row r="132" spans="1:14" ht="12.75">
      <c r="A132" s="1">
        <v>2018</v>
      </c>
      <c r="B132" s="1" t="s">
        <v>12</v>
      </c>
      <c r="C132" s="1">
        <v>30</v>
      </c>
      <c r="E132" s="2">
        <v>18.09999999999997</v>
      </c>
      <c r="F132" s="2">
        <v>18.1</v>
      </c>
      <c r="G132" s="2">
        <v>18.1</v>
      </c>
      <c r="I132" t="s">
        <v>9</v>
      </c>
      <c r="K132" s="2">
        <f>MIN(G103:G132)</f>
        <v>18.1</v>
      </c>
      <c r="M132" s="2"/>
      <c r="N132" s="2"/>
    </row>
    <row r="133" spans="5:7" ht="12.75">
      <c r="E133" s="2"/>
      <c r="F133" s="2"/>
      <c r="G133" s="2"/>
    </row>
    <row r="134" spans="5:7" ht="12.75">
      <c r="E134" s="2"/>
      <c r="F134" s="2"/>
      <c r="G134" s="2"/>
    </row>
    <row r="135" spans="1:7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</row>
    <row r="136" spans="1:14" ht="12.75">
      <c r="A136" s="1">
        <v>2018</v>
      </c>
      <c r="B136" s="1" t="s">
        <v>13</v>
      </c>
      <c r="C136" s="1">
        <v>1</v>
      </c>
      <c r="E136" s="2">
        <v>18.08207687500001</v>
      </c>
      <c r="F136" s="2">
        <v>18.08924</v>
      </c>
      <c r="G136" s="2">
        <v>18.06944</v>
      </c>
      <c r="M136" s="2"/>
      <c r="N136" s="2"/>
    </row>
    <row r="137" spans="1:14" ht="12.75">
      <c r="A137" s="1">
        <v>2018</v>
      </c>
      <c r="B137" s="1" t="s">
        <v>13</v>
      </c>
      <c r="C137" s="1">
        <v>2</v>
      </c>
      <c r="E137" s="2">
        <v>18.081841770833336</v>
      </c>
      <c r="F137" s="2">
        <v>18.08834</v>
      </c>
      <c r="G137" s="2">
        <v>18.07068</v>
      </c>
      <c r="M137" s="2"/>
      <c r="N137" s="2"/>
    </row>
    <row r="138" spans="1:14" ht="12.75">
      <c r="A138" s="1">
        <v>2018</v>
      </c>
      <c r="B138" s="1" t="s">
        <v>13</v>
      </c>
      <c r="C138" s="1">
        <v>3</v>
      </c>
      <c r="E138" s="2">
        <v>18.08145510416667</v>
      </c>
      <c r="F138" s="2">
        <v>18.08853</v>
      </c>
      <c r="G138" s="2">
        <v>18.06985</v>
      </c>
      <c r="M138" s="2"/>
      <c r="N138" s="2"/>
    </row>
    <row r="139" spans="1:14" ht="12.75">
      <c r="A139" s="1">
        <v>2018</v>
      </c>
      <c r="B139" s="1" t="s">
        <v>13</v>
      </c>
      <c r="C139" s="1">
        <v>4</v>
      </c>
      <c r="E139" s="2">
        <v>18.080885</v>
      </c>
      <c r="F139" s="2">
        <v>18.08753</v>
      </c>
      <c r="G139" s="2">
        <v>18.06745</v>
      </c>
      <c r="M139" s="2"/>
      <c r="N139" s="2"/>
    </row>
    <row r="140" spans="1:14" ht="12.75">
      <c r="A140" s="1">
        <v>2018</v>
      </c>
      <c r="B140" s="1" t="s">
        <v>13</v>
      </c>
      <c r="C140" s="1">
        <v>5</v>
      </c>
      <c r="E140" s="2">
        <v>18.082103749999998</v>
      </c>
      <c r="F140" s="2">
        <v>18.08778</v>
      </c>
      <c r="G140" s="2">
        <v>18.06456</v>
      </c>
      <c r="M140" s="2"/>
      <c r="N140" s="2"/>
    </row>
    <row r="141" spans="1:14" ht="12.75">
      <c r="A141" s="1">
        <v>2018</v>
      </c>
      <c r="B141" s="1" t="s">
        <v>13</v>
      </c>
      <c r="C141" s="1">
        <v>6</v>
      </c>
      <c r="E141" s="2">
        <v>18.08034187499999</v>
      </c>
      <c r="F141" s="2">
        <v>18.0864</v>
      </c>
      <c r="G141" s="2">
        <v>18.06905</v>
      </c>
      <c r="M141" s="2"/>
      <c r="N141" s="2"/>
    </row>
    <row r="142" spans="1:14" ht="12.75">
      <c r="A142" s="1">
        <v>2018</v>
      </c>
      <c r="B142" s="1" t="s">
        <v>13</v>
      </c>
      <c r="C142" s="1">
        <v>7</v>
      </c>
      <c r="E142" s="2">
        <v>18.07985885416667</v>
      </c>
      <c r="F142" s="2">
        <v>18.08602</v>
      </c>
      <c r="G142" s="2">
        <v>18.06493</v>
      </c>
      <c r="M142" s="2"/>
      <c r="N142" s="2"/>
    </row>
    <row r="143" spans="1:14" ht="12.75">
      <c r="A143" s="1">
        <v>2018</v>
      </c>
      <c r="B143" s="1" t="s">
        <v>13</v>
      </c>
      <c r="C143" s="1">
        <v>8</v>
      </c>
      <c r="E143" s="2">
        <v>18.080440625</v>
      </c>
      <c r="F143" s="2">
        <v>18.08637</v>
      </c>
      <c r="G143" s="2">
        <v>18.06998</v>
      </c>
      <c r="M143" s="2"/>
      <c r="N143" s="2"/>
    </row>
    <row r="144" spans="1:14" ht="12.75">
      <c r="A144" s="1">
        <v>2018</v>
      </c>
      <c r="B144" s="1" t="s">
        <v>13</v>
      </c>
      <c r="C144" s="1">
        <v>9</v>
      </c>
      <c r="E144" s="2">
        <v>18.081049999999994</v>
      </c>
      <c r="F144" s="2">
        <v>18.08814</v>
      </c>
      <c r="G144" s="2">
        <v>18.06999</v>
      </c>
      <c r="M144" s="2"/>
      <c r="N144" s="2"/>
    </row>
    <row r="145" spans="1:14" ht="12.75">
      <c r="A145" s="1">
        <v>2018</v>
      </c>
      <c r="B145" s="1" t="s">
        <v>13</v>
      </c>
      <c r="C145" s="1">
        <v>10</v>
      </c>
      <c r="E145" s="2">
        <v>18.081474374999996</v>
      </c>
      <c r="F145" s="2">
        <v>18.08766</v>
      </c>
      <c r="G145" s="2">
        <v>18.07033</v>
      </c>
      <c r="M145" s="2"/>
      <c r="N145" s="2"/>
    </row>
    <row r="146" spans="1:14" ht="12.75">
      <c r="A146" s="1">
        <v>2018</v>
      </c>
      <c r="B146" s="1" t="s">
        <v>13</v>
      </c>
      <c r="C146" s="1">
        <v>11</v>
      </c>
      <c r="E146" s="2">
        <v>18.0813290625</v>
      </c>
      <c r="F146" s="2">
        <v>18.08692</v>
      </c>
      <c r="G146" s="2">
        <v>18.06822</v>
      </c>
      <c r="M146" s="2"/>
      <c r="N146" s="2"/>
    </row>
    <row r="147" spans="1:14" ht="12.75">
      <c r="A147" s="1">
        <v>2018</v>
      </c>
      <c r="B147" s="1" t="s">
        <v>13</v>
      </c>
      <c r="C147" s="1">
        <v>12</v>
      </c>
      <c r="E147" s="2">
        <v>18.08242177083334</v>
      </c>
      <c r="F147" s="2">
        <v>18.08664</v>
      </c>
      <c r="G147" s="2">
        <v>18.07323</v>
      </c>
      <c r="M147" s="2"/>
      <c r="N147" s="2"/>
    </row>
    <row r="148" spans="1:14" ht="12.75">
      <c r="A148" s="1">
        <v>2018</v>
      </c>
      <c r="B148" s="1" t="s">
        <v>13</v>
      </c>
      <c r="C148" s="1">
        <v>13</v>
      </c>
      <c r="E148" s="2">
        <v>18.082803854166663</v>
      </c>
      <c r="F148" s="2">
        <v>18.08762</v>
      </c>
      <c r="G148" s="2">
        <v>18.07588</v>
      </c>
      <c r="M148" s="2"/>
      <c r="N148" s="2"/>
    </row>
    <row r="149" spans="1:14" ht="12.75">
      <c r="A149" s="1">
        <v>2018</v>
      </c>
      <c r="B149" s="1" t="s">
        <v>13</v>
      </c>
      <c r="C149" s="1">
        <v>14</v>
      </c>
      <c r="E149" s="2">
        <v>18.0811134375</v>
      </c>
      <c r="F149" s="2">
        <v>18.08644</v>
      </c>
      <c r="G149" s="2">
        <v>18.07151</v>
      </c>
      <c r="M149" s="2"/>
      <c r="N149" s="2"/>
    </row>
    <row r="150" spans="1:14" ht="12.75">
      <c r="A150" s="1">
        <v>2018</v>
      </c>
      <c r="B150" s="1" t="s">
        <v>13</v>
      </c>
      <c r="C150" s="1">
        <v>15</v>
      </c>
      <c r="E150" s="2">
        <v>18.07953354166666</v>
      </c>
      <c r="F150" s="2">
        <v>18.0858</v>
      </c>
      <c r="G150" s="2">
        <v>18.0663</v>
      </c>
      <c r="M150" s="2"/>
      <c r="N150" s="2"/>
    </row>
    <row r="151" spans="1:14" ht="12.75">
      <c r="A151" s="1">
        <v>2018</v>
      </c>
      <c r="B151" s="1" t="s">
        <v>13</v>
      </c>
      <c r="C151" s="1">
        <v>16</v>
      </c>
      <c r="E151" s="2">
        <v>18.079693854166663</v>
      </c>
      <c r="F151" s="2">
        <v>18.08636</v>
      </c>
      <c r="G151" s="2">
        <v>18.06963</v>
      </c>
      <c r="M151" s="2"/>
      <c r="N151" s="2"/>
    </row>
    <row r="152" spans="1:14" ht="12.75">
      <c r="A152" s="1">
        <v>2018</v>
      </c>
      <c r="B152" s="1" t="s">
        <v>13</v>
      </c>
      <c r="C152" s="1">
        <v>17</v>
      </c>
      <c r="E152" s="2">
        <v>18.081586562500007</v>
      </c>
      <c r="F152" s="2">
        <v>18.08821</v>
      </c>
      <c r="G152" s="2">
        <v>18.07363</v>
      </c>
      <c r="M152" s="2"/>
      <c r="N152" s="2"/>
    </row>
    <row r="153" spans="1:14" ht="12.75">
      <c r="A153" s="1">
        <v>2018</v>
      </c>
      <c r="B153" s="1" t="s">
        <v>13</v>
      </c>
      <c r="C153" s="1">
        <v>18</v>
      </c>
      <c r="E153" s="2">
        <v>18.078878229166673</v>
      </c>
      <c r="F153" s="2">
        <v>18.08531</v>
      </c>
      <c r="G153" s="2">
        <v>18.06481</v>
      </c>
      <c r="M153" s="2"/>
      <c r="N153" s="2"/>
    </row>
    <row r="154" spans="1:14" ht="12.75">
      <c r="A154" s="1">
        <v>2018</v>
      </c>
      <c r="B154" s="1" t="s">
        <v>13</v>
      </c>
      <c r="C154" s="1">
        <v>19</v>
      </c>
      <c r="E154" s="2">
        <v>18.080670833333333</v>
      </c>
      <c r="F154" s="2">
        <v>18.08562</v>
      </c>
      <c r="G154" s="2">
        <v>18.06898</v>
      </c>
      <c r="M154" s="2"/>
      <c r="N154" s="2"/>
    </row>
    <row r="155" spans="1:14" ht="12.75">
      <c r="A155" s="1">
        <v>2018</v>
      </c>
      <c r="B155" s="1" t="s">
        <v>13</v>
      </c>
      <c r="C155" s="1">
        <v>20</v>
      </c>
      <c r="E155" s="2">
        <v>18.08178624999999</v>
      </c>
      <c r="F155" s="2">
        <v>18.08714</v>
      </c>
      <c r="G155" s="2">
        <v>18.07304</v>
      </c>
      <c r="M155" s="2"/>
      <c r="N155" s="2"/>
    </row>
    <row r="156" spans="1:14" ht="12.75">
      <c r="A156" s="1">
        <v>2018</v>
      </c>
      <c r="B156" s="1" t="s">
        <v>13</v>
      </c>
      <c r="C156" s="1">
        <v>21</v>
      </c>
      <c r="E156" s="2">
        <v>18.080168645833336</v>
      </c>
      <c r="F156" s="2">
        <v>18.08472</v>
      </c>
      <c r="G156" s="2">
        <v>18.07187</v>
      </c>
      <c r="M156" s="2"/>
      <c r="N156" s="2"/>
    </row>
    <row r="157" spans="1:14" ht="12.75">
      <c r="A157" s="1">
        <v>2018</v>
      </c>
      <c r="B157" s="1" t="s">
        <v>13</v>
      </c>
      <c r="C157" s="1">
        <v>22</v>
      </c>
      <c r="E157" s="2">
        <v>18.080317500000003</v>
      </c>
      <c r="F157" s="2">
        <v>18.08449</v>
      </c>
      <c r="G157" s="2">
        <v>18.06999</v>
      </c>
      <c r="M157" s="2"/>
      <c r="N157" s="2"/>
    </row>
    <row r="158" spans="1:14" ht="12.75">
      <c r="A158" s="1">
        <v>2018</v>
      </c>
      <c r="B158" s="1" t="s">
        <v>13</v>
      </c>
      <c r="C158" s="1">
        <v>23</v>
      </c>
      <c r="E158" s="2">
        <v>18.079134479166665</v>
      </c>
      <c r="F158" s="2">
        <v>18.08572</v>
      </c>
      <c r="G158" s="2">
        <v>18.06403</v>
      </c>
      <c r="M158" s="2"/>
      <c r="N158" s="2"/>
    </row>
    <row r="159" spans="1:14" ht="12.75">
      <c r="A159" s="1">
        <v>2018</v>
      </c>
      <c r="B159" s="1" t="s">
        <v>13</v>
      </c>
      <c r="C159" s="1">
        <v>24</v>
      </c>
      <c r="E159" s="2">
        <v>18.079643020833327</v>
      </c>
      <c r="F159" s="2">
        <v>18.08746</v>
      </c>
      <c r="G159" s="2">
        <v>18.066</v>
      </c>
      <c r="M159" s="2"/>
      <c r="N159" s="2"/>
    </row>
    <row r="160" spans="1:14" ht="12.75">
      <c r="A160" s="1">
        <v>2018</v>
      </c>
      <c r="B160" s="1" t="s">
        <v>13</v>
      </c>
      <c r="C160" s="1">
        <v>25</v>
      </c>
      <c r="E160" s="2">
        <v>18.087084166666667</v>
      </c>
      <c r="F160" s="2">
        <v>18.11982</v>
      </c>
      <c r="G160" s="2">
        <v>18.06544</v>
      </c>
      <c r="M160" s="2"/>
      <c r="N160" s="2"/>
    </row>
    <row r="161" spans="1:14" ht="12.75">
      <c r="A161" s="1">
        <v>2018</v>
      </c>
      <c r="B161" s="1" t="s">
        <v>13</v>
      </c>
      <c r="C161" s="1">
        <v>26</v>
      </c>
      <c r="E161" s="2">
        <v>18.324686250000003</v>
      </c>
      <c r="F161" s="2">
        <v>18.63822</v>
      </c>
      <c r="G161" s="2">
        <v>18.09382</v>
      </c>
      <c r="M161" s="2"/>
      <c r="N161" s="2"/>
    </row>
    <row r="162" spans="1:14" ht="12.75">
      <c r="A162" s="1">
        <v>2018</v>
      </c>
      <c r="B162" s="1" t="s">
        <v>13</v>
      </c>
      <c r="C162" s="1">
        <v>27</v>
      </c>
      <c r="E162" s="2">
        <v>18.734447812500004</v>
      </c>
      <c r="F162" s="2">
        <v>18.79865</v>
      </c>
      <c r="G162" s="2">
        <v>18.64196</v>
      </c>
      <c r="M162" s="2"/>
      <c r="N162" s="2"/>
    </row>
    <row r="163" spans="1:14" ht="12.75">
      <c r="A163" s="1">
        <v>2018</v>
      </c>
      <c r="B163" s="1" t="s">
        <v>13</v>
      </c>
      <c r="C163" s="1">
        <v>28</v>
      </c>
      <c r="E163" s="2">
        <v>18.926769479166676</v>
      </c>
      <c r="F163" s="2">
        <v>19.01611</v>
      </c>
      <c r="G163" s="2">
        <v>18.79788</v>
      </c>
      <c r="M163" s="2"/>
      <c r="N163" s="2"/>
    </row>
    <row r="164" spans="1:14" ht="12.75">
      <c r="A164" s="1">
        <v>2018</v>
      </c>
      <c r="B164" s="1" t="s">
        <v>13</v>
      </c>
      <c r="C164" s="1">
        <v>29</v>
      </c>
      <c r="E164" s="2">
        <v>19.04752385416668</v>
      </c>
      <c r="F164" s="2">
        <v>19.05729</v>
      </c>
      <c r="G164" s="2">
        <v>19.01702</v>
      </c>
      <c r="I164" t="s">
        <v>7</v>
      </c>
      <c r="K164" s="2">
        <f>AVERAGE(E136:E166)</f>
        <v>18.241968071236556</v>
      </c>
      <c r="M164" s="2"/>
      <c r="N164" s="2"/>
    </row>
    <row r="165" spans="1:14" ht="12.75">
      <c r="A165" s="1">
        <v>2018</v>
      </c>
      <c r="B165" s="1" t="s">
        <v>13</v>
      </c>
      <c r="C165" s="1">
        <v>30</v>
      </c>
      <c r="E165" s="2">
        <v>19.194034479166664</v>
      </c>
      <c r="F165" s="2">
        <v>19.30001</v>
      </c>
      <c r="G165" s="2">
        <v>19.05279</v>
      </c>
      <c r="I165" t="s">
        <v>8</v>
      </c>
      <c r="K165" s="2">
        <f>MAX(F136:F166)</f>
        <v>19.30001</v>
      </c>
      <c r="M165" s="2"/>
      <c r="N165" s="2"/>
    </row>
    <row r="166" spans="1:14" ht="12.75">
      <c r="A166" s="1">
        <v>2018</v>
      </c>
      <c r="B166" s="1" t="s">
        <v>13</v>
      </c>
      <c r="C166" s="1">
        <v>31</v>
      </c>
      <c r="E166" s="2">
        <v>19.245854895833336</v>
      </c>
      <c r="F166" s="2">
        <v>19.27397</v>
      </c>
      <c r="G166" s="2">
        <v>19.22131</v>
      </c>
      <c r="I166" t="s">
        <v>9</v>
      </c>
      <c r="K166" s="2">
        <f>MIN(G136:G166)</f>
        <v>18.06403</v>
      </c>
      <c r="M166" s="2"/>
      <c r="N166" s="2"/>
    </row>
    <row r="169" spans="1:7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</row>
    <row r="170" spans="1:7" ht="12.75">
      <c r="A170" s="1">
        <v>2018</v>
      </c>
      <c r="B170" s="1" t="s">
        <v>14</v>
      </c>
      <c r="C170" s="1">
        <v>1</v>
      </c>
      <c r="E170" s="4">
        <v>19.25087260416666</v>
      </c>
      <c r="F170" s="4">
        <v>19.53694</v>
      </c>
      <c r="G170" s="4">
        <v>19.20787</v>
      </c>
    </row>
    <row r="171" spans="1:7" ht="12.75">
      <c r="A171" s="1">
        <v>2018</v>
      </c>
      <c r="B171" s="1" t="s">
        <v>14</v>
      </c>
      <c r="C171" s="1">
        <v>2</v>
      </c>
      <c r="E171" s="4">
        <v>19.452831354166673</v>
      </c>
      <c r="F171" s="4">
        <v>19.57054</v>
      </c>
      <c r="G171" s="4">
        <v>19.32792</v>
      </c>
    </row>
    <row r="172" spans="1:7" ht="12.75">
      <c r="A172" s="1">
        <v>2018</v>
      </c>
      <c r="B172" s="1" t="s">
        <v>14</v>
      </c>
      <c r="C172" s="1">
        <v>3</v>
      </c>
      <c r="E172" s="4">
        <v>19.275480833333337</v>
      </c>
      <c r="F172" s="4">
        <v>19.32565</v>
      </c>
      <c r="G172" s="4">
        <v>19.23151</v>
      </c>
    </row>
    <row r="173" spans="1:7" ht="12.75">
      <c r="A173" s="1">
        <v>2018</v>
      </c>
      <c r="B173" s="1" t="s">
        <v>14</v>
      </c>
      <c r="C173" s="1">
        <v>4</v>
      </c>
      <c r="E173" s="4">
        <v>19.2109040625</v>
      </c>
      <c r="F173" s="4">
        <v>19.23049</v>
      </c>
      <c r="G173" s="4">
        <v>19.18334</v>
      </c>
    </row>
    <row r="174" spans="1:7" ht="12.75">
      <c r="A174" s="1">
        <v>2018</v>
      </c>
      <c r="B174" s="1" t="s">
        <v>14</v>
      </c>
      <c r="C174" s="1">
        <v>5</v>
      </c>
      <c r="E174" s="4">
        <v>19.171765520833336</v>
      </c>
      <c r="F174" s="4">
        <v>19.18795</v>
      </c>
      <c r="G174" s="4">
        <v>19.14744</v>
      </c>
    </row>
    <row r="175" spans="1:7" ht="12.75">
      <c r="A175" s="1">
        <v>2018</v>
      </c>
      <c r="B175" s="1" t="s">
        <v>14</v>
      </c>
      <c r="C175" s="1">
        <v>6</v>
      </c>
      <c r="E175" s="2">
        <v>19.155715416666666</v>
      </c>
      <c r="F175" s="2">
        <v>19.19502</v>
      </c>
      <c r="G175" s="2">
        <v>19.12128</v>
      </c>
    </row>
    <row r="176" spans="1:7" ht="12.75">
      <c r="A176" s="1">
        <v>2018</v>
      </c>
      <c r="B176" s="1" t="s">
        <v>14</v>
      </c>
      <c r="C176" s="1">
        <v>7</v>
      </c>
      <c r="E176" s="2">
        <v>19.21466885416668</v>
      </c>
      <c r="F176" s="2">
        <v>19.26784</v>
      </c>
      <c r="G176" s="2">
        <v>19.19176</v>
      </c>
    </row>
    <row r="177" spans="1:7" ht="12.75">
      <c r="A177" s="1">
        <v>2018</v>
      </c>
      <c r="B177" s="1" t="s">
        <v>14</v>
      </c>
      <c r="C177" s="1">
        <v>8</v>
      </c>
      <c r="E177" s="2">
        <v>19.306156666666674</v>
      </c>
      <c r="F177" s="2">
        <v>19.33224</v>
      </c>
      <c r="G177" s="2">
        <v>19.27246</v>
      </c>
    </row>
    <row r="178" spans="1:7" ht="12.75">
      <c r="A178" s="1">
        <v>2018</v>
      </c>
      <c r="B178" s="1" t="s">
        <v>14</v>
      </c>
      <c r="C178" s="1">
        <v>9</v>
      </c>
      <c r="E178" s="2">
        <v>19.315300312500003</v>
      </c>
      <c r="F178" s="2">
        <v>19.49778</v>
      </c>
      <c r="G178" s="2">
        <v>19.23557</v>
      </c>
    </row>
    <row r="179" spans="1:7" ht="12.75">
      <c r="A179" s="1">
        <v>2018</v>
      </c>
      <c r="B179" s="1" t="s">
        <v>14</v>
      </c>
      <c r="C179" s="1">
        <v>10</v>
      </c>
      <c r="E179" s="2">
        <v>19.430746979166663</v>
      </c>
      <c r="F179" s="2">
        <v>19.4995</v>
      </c>
      <c r="G179" s="2">
        <v>19.35586</v>
      </c>
    </row>
    <row r="180" spans="1:7" ht="12.75">
      <c r="A180" s="1">
        <v>2018</v>
      </c>
      <c r="B180" s="1" t="s">
        <v>14</v>
      </c>
      <c r="C180" s="1">
        <v>11</v>
      </c>
      <c r="E180" s="2">
        <v>19.326533750000007</v>
      </c>
      <c r="F180" s="2">
        <v>19.35603</v>
      </c>
      <c r="G180" s="2">
        <v>19.30365</v>
      </c>
    </row>
    <row r="181" spans="1:7" ht="12.75">
      <c r="A181" s="1">
        <v>2018</v>
      </c>
      <c r="B181" s="1" t="s">
        <v>14</v>
      </c>
      <c r="C181" s="1">
        <v>12</v>
      </c>
      <c r="E181" s="2">
        <v>19.328113125000005</v>
      </c>
      <c r="F181" s="2">
        <v>19.35045</v>
      </c>
      <c r="G181" s="2">
        <v>19.29424</v>
      </c>
    </row>
    <row r="182" spans="1:7" ht="12.75">
      <c r="A182" s="1">
        <v>2018</v>
      </c>
      <c r="B182" s="1" t="s">
        <v>14</v>
      </c>
      <c r="C182" s="1">
        <v>13</v>
      </c>
      <c r="E182" s="2">
        <v>19.30757083333334</v>
      </c>
      <c r="F182" s="2">
        <v>19.32668</v>
      </c>
      <c r="G182" s="2">
        <v>19.28086</v>
      </c>
    </row>
    <row r="183" spans="1:7" ht="12.75">
      <c r="A183" s="1">
        <v>2018</v>
      </c>
      <c r="B183" s="1" t="s">
        <v>14</v>
      </c>
      <c r="C183" s="1">
        <v>14</v>
      </c>
      <c r="E183" s="2">
        <v>19.26591239583333</v>
      </c>
      <c r="F183" s="2">
        <v>19.28264</v>
      </c>
      <c r="G183" s="2">
        <v>19.24158</v>
      </c>
    </row>
    <row r="184" spans="1:7" ht="12.75">
      <c r="A184" s="1">
        <v>2018</v>
      </c>
      <c r="B184" s="1" t="s">
        <v>14</v>
      </c>
      <c r="C184" s="1">
        <v>15</v>
      </c>
      <c r="E184" s="2">
        <v>19.232313333333334</v>
      </c>
      <c r="F184" s="2">
        <v>19.2452</v>
      </c>
      <c r="G184" s="2">
        <v>19.21032</v>
      </c>
    </row>
    <row r="185" spans="1:7" ht="12.75">
      <c r="A185" s="1">
        <v>2018</v>
      </c>
      <c r="B185" s="1" t="s">
        <v>14</v>
      </c>
      <c r="C185" s="1">
        <v>16</v>
      </c>
      <c r="E185" s="2">
        <v>19.20004833333334</v>
      </c>
      <c r="F185" s="2">
        <v>19.21809</v>
      </c>
      <c r="G185" s="2">
        <v>19.17592</v>
      </c>
    </row>
    <row r="186" spans="1:7" ht="12.75">
      <c r="A186" s="1">
        <v>2018</v>
      </c>
      <c r="B186" s="1" t="s">
        <v>14</v>
      </c>
      <c r="C186" s="1">
        <v>17</v>
      </c>
      <c r="E186" s="2">
        <v>19.162960520833327</v>
      </c>
      <c r="F186" s="2">
        <v>19.17781</v>
      </c>
      <c r="G186" s="2">
        <v>19.142</v>
      </c>
    </row>
    <row r="187" spans="1:7" ht="12.75">
      <c r="A187" s="1">
        <v>2018</v>
      </c>
      <c r="B187" s="1" t="s">
        <v>14</v>
      </c>
      <c r="C187" s="1">
        <v>18</v>
      </c>
      <c r="E187" s="2">
        <v>19.128430520833327</v>
      </c>
      <c r="F187" s="2">
        <v>19.14606</v>
      </c>
      <c r="G187" s="2">
        <v>19.10545</v>
      </c>
    </row>
    <row r="188" spans="1:7" ht="12.75">
      <c r="A188" s="1">
        <v>2018</v>
      </c>
      <c r="B188" s="1" t="s">
        <v>14</v>
      </c>
      <c r="C188" s="1">
        <v>19</v>
      </c>
      <c r="E188" s="2">
        <v>19.096321770833338</v>
      </c>
      <c r="F188" s="2">
        <v>19.11668</v>
      </c>
      <c r="G188" s="2">
        <v>19.0708</v>
      </c>
    </row>
    <row r="189" spans="1:7" ht="12.75">
      <c r="A189" s="1">
        <v>2018</v>
      </c>
      <c r="B189" s="1" t="s">
        <v>14</v>
      </c>
      <c r="C189" s="1">
        <v>20</v>
      </c>
      <c r="E189" s="2">
        <v>19.05977020833333</v>
      </c>
      <c r="F189" s="2">
        <v>19.07833</v>
      </c>
      <c r="G189" s="2">
        <v>19.0318</v>
      </c>
    </row>
    <row r="190" spans="1:7" ht="12.75">
      <c r="A190" s="1">
        <v>2018</v>
      </c>
      <c r="B190" s="1" t="s">
        <v>14</v>
      </c>
      <c r="C190" s="1">
        <v>21</v>
      </c>
      <c r="E190" s="2">
        <v>19.02880229166667</v>
      </c>
      <c r="F190" s="2">
        <v>19.04367</v>
      </c>
      <c r="G190" s="2">
        <v>19.01446</v>
      </c>
    </row>
    <row r="191" spans="1:7" ht="12.75">
      <c r="A191" s="1">
        <v>2018</v>
      </c>
      <c r="B191" s="1" t="s">
        <v>14</v>
      </c>
      <c r="C191" s="1">
        <v>22</v>
      </c>
      <c r="E191" s="2">
        <v>18.997040624999993</v>
      </c>
      <c r="F191" s="2">
        <v>19.01872</v>
      </c>
      <c r="G191" s="2">
        <v>18.96347</v>
      </c>
    </row>
    <row r="192" spans="1:7" ht="12.75">
      <c r="A192" s="1">
        <v>2018</v>
      </c>
      <c r="B192" s="1" t="s">
        <v>14</v>
      </c>
      <c r="C192" s="1">
        <v>23</v>
      </c>
      <c r="E192" s="2">
        <v>18.949296250000003</v>
      </c>
      <c r="F192" s="2">
        <v>18.96461</v>
      </c>
      <c r="G192" s="2">
        <v>18.92752</v>
      </c>
    </row>
    <row r="193" spans="1:7" ht="12.75">
      <c r="A193" s="1">
        <v>2018</v>
      </c>
      <c r="B193" s="1" t="s">
        <v>14</v>
      </c>
      <c r="C193" s="1">
        <v>24</v>
      </c>
      <c r="E193" s="2">
        <v>19.022210729166666</v>
      </c>
      <c r="F193" s="2">
        <v>19.262</v>
      </c>
      <c r="G193" s="2">
        <v>18.91732</v>
      </c>
    </row>
    <row r="194" spans="1:7" ht="12.75">
      <c r="A194" s="1">
        <v>2018</v>
      </c>
      <c r="B194" s="1" t="s">
        <v>14</v>
      </c>
      <c r="C194" s="1">
        <v>25</v>
      </c>
      <c r="E194" s="2">
        <v>19.2872425</v>
      </c>
      <c r="F194" s="2">
        <v>19.30578</v>
      </c>
      <c r="G194" s="2">
        <v>19.2647</v>
      </c>
    </row>
    <row r="195" spans="1:7" ht="12.75">
      <c r="A195" s="1">
        <v>2018</v>
      </c>
      <c r="B195" s="1" t="s">
        <v>14</v>
      </c>
      <c r="C195" s="1">
        <v>26</v>
      </c>
      <c r="E195" s="2">
        <v>19.3156759375</v>
      </c>
      <c r="F195" s="2">
        <v>19.48393</v>
      </c>
      <c r="G195" s="2">
        <v>19.26017</v>
      </c>
    </row>
    <row r="196" spans="1:7" ht="12.75">
      <c r="A196" s="1">
        <v>2018</v>
      </c>
      <c r="B196" s="1" t="s">
        <v>14</v>
      </c>
      <c r="C196" s="1">
        <v>27</v>
      </c>
      <c r="E196" s="2">
        <v>19.447743333333328</v>
      </c>
      <c r="F196" s="2">
        <v>19.50689</v>
      </c>
      <c r="G196" s="2">
        <v>19.37666</v>
      </c>
    </row>
    <row r="197" spans="1:11" ht="12.75">
      <c r="A197" s="1">
        <v>2018</v>
      </c>
      <c r="B197" s="1" t="s">
        <v>14</v>
      </c>
      <c r="C197" s="1">
        <v>28</v>
      </c>
      <c r="E197" s="2">
        <v>19.331726249999992</v>
      </c>
      <c r="F197" s="2">
        <v>19.37666</v>
      </c>
      <c r="G197" s="2">
        <v>19.28967</v>
      </c>
      <c r="I197" t="s">
        <v>7</v>
      </c>
      <c r="K197" s="2">
        <f>AVERAGE(E170:E199)</f>
        <v>19.253984241776312</v>
      </c>
    </row>
    <row r="198" spans="1:11" ht="12.75">
      <c r="A198" s="1">
        <v>2018</v>
      </c>
      <c r="B198" s="1" t="s">
        <v>14</v>
      </c>
      <c r="C198" s="1">
        <v>29</v>
      </c>
      <c r="E198" s="4">
        <v>19.525275625000003</v>
      </c>
      <c r="F198" s="4">
        <v>20.0769</v>
      </c>
      <c r="G198" s="4">
        <v>19.28177</v>
      </c>
      <c r="I198" t="s">
        <v>8</v>
      </c>
      <c r="K198" s="2">
        <f>MAX(F170:F199)</f>
        <v>20.0769</v>
      </c>
    </row>
    <row r="199" spans="1:11" ht="12.75">
      <c r="A199" s="1">
        <v>2018</v>
      </c>
      <c r="B199" s="1" t="s">
        <v>14</v>
      </c>
      <c r="C199" s="1">
        <v>30</v>
      </c>
      <c r="E199" s="4">
        <v>19.822096315789473</v>
      </c>
      <c r="F199" s="4">
        <v>20.05611</v>
      </c>
      <c r="G199" s="4">
        <v>19.71355</v>
      </c>
      <c r="I199" t="s">
        <v>9</v>
      </c>
      <c r="K199" s="2">
        <f>MIN(G170:G199)</f>
        <v>18.91732</v>
      </c>
    </row>
    <row r="202" spans="1:7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</row>
    <row r="203" spans="1:15" ht="12.75">
      <c r="A203" s="1">
        <v>2018</v>
      </c>
      <c r="B203" s="1" t="s">
        <v>15</v>
      </c>
      <c r="C203" s="1">
        <v>1</v>
      </c>
      <c r="E203" s="2">
        <v>19.639792604166665</v>
      </c>
      <c r="F203" s="2">
        <v>19.74766</v>
      </c>
      <c r="G203" s="2">
        <v>19.55086</v>
      </c>
      <c r="M203" s="2"/>
      <c r="N203" s="2"/>
      <c r="O203" s="2"/>
    </row>
    <row r="204" spans="1:15" ht="12.75">
      <c r="A204" s="1">
        <v>2018</v>
      </c>
      <c r="B204" s="1" t="s">
        <v>15</v>
      </c>
      <c r="C204" s="1">
        <v>2</v>
      </c>
      <c r="E204" s="2">
        <v>19.511915937499996</v>
      </c>
      <c r="F204" s="2">
        <v>19.54989</v>
      </c>
      <c r="G204" s="2">
        <v>19.47397</v>
      </c>
      <c r="M204" s="2"/>
      <c r="N204" s="2"/>
      <c r="O204" s="2"/>
    </row>
    <row r="205" spans="1:15" ht="12.75">
      <c r="A205" s="1">
        <v>2018</v>
      </c>
      <c r="B205" s="1" t="s">
        <v>15</v>
      </c>
      <c r="C205" s="1">
        <v>3</v>
      </c>
      <c r="E205" s="2">
        <v>19.568576354166662</v>
      </c>
      <c r="F205" s="2">
        <v>20.07687</v>
      </c>
      <c r="G205" s="2">
        <v>19.4094</v>
      </c>
      <c r="M205" s="2"/>
      <c r="N205" s="2"/>
      <c r="O205" s="2"/>
    </row>
    <row r="206" spans="1:15" ht="12.75">
      <c r="A206" s="1">
        <v>2018</v>
      </c>
      <c r="B206" s="1" t="s">
        <v>15</v>
      </c>
      <c r="C206" s="1">
        <v>4</v>
      </c>
      <c r="E206" s="2">
        <v>20.065824895833337</v>
      </c>
      <c r="F206" s="2">
        <v>20.60688</v>
      </c>
      <c r="G206" s="2">
        <v>19.82138</v>
      </c>
      <c r="M206" s="2"/>
      <c r="N206" s="2"/>
      <c r="O206" s="2"/>
    </row>
    <row r="207" spans="1:15" ht="12.75">
      <c r="A207" s="1">
        <v>2018</v>
      </c>
      <c r="B207" s="1" t="s">
        <v>15</v>
      </c>
      <c r="C207" s="1">
        <v>5</v>
      </c>
      <c r="E207" s="2">
        <v>20.57506666666667</v>
      </c>
      <c r="F207" s="2">
        <v>20.63587</v>
      </c>
      <c r="G207" s="2">
        <v>20.42975</v>
      </c>
      <c r="M207" s="2"/>
      <c r="N207" s="2"/>
      <c r="O207" s="2"/>
    </row>
    <row r="208" spans="1:15" ht="12.75">
      <c r="A208" s="1">
        <v>2018</v>
      </c>
      <c r="B208" s="1" t="s">
        <v>15</v>
      </c>
      <c r="C208" s="1">
        <v>6</v>
      </c>
      <c r="E208" s="2">
        <v>20.50356052083333</v>
      </c>
      <c r="F208" s="2">
        <v>20.62658</v>
      </c>
      <c r="G208" s="2">
        <v>20.42249</v>
      </c>
      <c r="M208" s="2"/>
      <c r="N208" s="2"/>
      <c r="O208" s="2"/>
    </row>
    <row r="209" spans="1:15" ht="12.75">
      <c r="A209" s="1">
        <v>2018</v>
      </c>
      <c r="B209" s="1" t="s">
        <v>15</v>
      </c>
      <c r="C209" s="1">
        <v>7</v>
      </c>
      <c r="E209" s="2">
        <v>20.291321770833346</v>
      </c>
      <c r="F209" s="2">
        <v>20.42215</v>
      </c>
      <c r="G209" s="2">
        <v>20.18991</v>
      </c>
      <c r="M209" s="2"/>
      <c r="N209" s="2"/>
      <c r="O209" s="2"/>
    </row>
    <row r="210" spans="1:15" ht="12.75">
      <c r="A210" s="1">
        <v>2018</v>
      </c>
      <c r="B210" s="1" t="s">
        <v>15</v>
      </c>
      <c r="C210" s="1">
        <v>8</v>
      </c>
      <c r="E210" s="2">
        <v>20.151963333333345</v>
      </c>
      <c r="F210" s="2">
        <v>20.18725</v>
      </c>
      <c r="G210" s="2">
        <v>20.10123</v>
      </c>
      <c r="M210" s="2"/>
      <c r="N210" s="2"/>
      <c r="O210" s="2"/>
    </row>
    <row r="211" spans="1:15" ht="12.75">
      <c r="A211" s="1">
        <v>2018</v>
      </c>
      <c r="B211" s="1" t="s">
        <v>15</v>
      </c>
      <c r="C211" s="1">
        <v>9</v>
      </c>
      <c r="E211" s="2">
        <v>20.082926458333333</v>
      </c>
      <c r="F211" s="2">
        <v>20.10391</v>
      </c>
      <c r="G211" s="2">
        <v>20.05536</v>
      </c>
      <c r="M211" s="2"/>
      <c r="N211" s="2"/>
      <c r="O211" s="2"/>
    </row>
    <row r="212" spans="1:15" ht="12.75">
      <c r="A212" s="1">
        <v>2018</v>
      </c>
      <c r="B212" s="1" t="s">
        <v>15</v>
      </c>
      <c r="C212" s="1">
        <v>10</v>
      </c>
      <c r="E212" s="2">
        <v>20.1904478125</v>
      </c>
      <c r="F212" s="2">
        <v>20.54276</v>
      </c>
      <c r="G212" s="2">
        <v>20.05344</v>
      </c>
      <c r="M212" s="2"/>
      <c r="N212" s="2"/>
      <c r="O212" s="2"/>
    </row>
    <row r="213" spans="1:15" ht="12.75">
      <c r="A213" s="1">
        <v>2018</v>
      </c>
      <c r="B213" s="1" t="s">
        <v>15</v>
      </c>
      <c r="C213" s="1">
        <v>11</v>
      </c>
      <c r="E213" s="2">
        <v>20.505538437500004</v>
      </c>
      <c r="F213" s="2">
        <v>20.54861</v>
      </c>
      <c r="G213" s="2">
        <v>20.44914</v>
      </c>
      <c r="M213" s="2"/>
      <c r="N213" s="2"/>
      <c r="O213" s="2"/>
    </row>
    <row r="214" spans="1:15" ht="12.75">
      <c r="A214" s="1">
        <v>2018</v>
      </c>
      <c r="B214" s="1" t="s">
        <v>15</v>
      </c>
      <c r="C214" s="1">
        <v>12</v>
      </c>
      <c r="E214" s="2">
        <v>20.41385916666667</v>
      </c>
      <c r="F214" s="2">
        <v>20.44951</v>
      </c>
      <c r="G214" s="2">
        <v>20.38486</v>
      </c>
      <c r="M214" s="2"/>
      <c r="N214" s="2"/>
      <c r="O214" s="2"/>
    </row>
    <row r="215" spans="1:15" ht="12.75">
      <c r="A215" s="1">
        <v>2018</v>
      </c>
      <c r="B215" s="1" t="s">
        <v>15</v>
      </c>
      <c r="C215" s="1">
        <v>13</v>
      </c>
      <c r="E215" s="2">
        <v>20.37610260416667</v>
      </c>
      <c r="F215" s="2">
        <v>20.38583</v>
      </c>
      <c r="G215" s="2">
        <v>20.35922</v>
      </c>
      <c r="M215" s="2"/>
      <c r="N215" s="2"/>
      <c r="O215" s="2"/>
    </row>
    <row r="216" spans="1:15" ht="12.75">
      <c r="A216" s="1">
        <v>2018</v>
      </c>
      <c r="B216" s="1" t="s">
        <v>15</v>
      </c>
      <c r="C216" s="1">
        <v>14</v>
      </c>
      <c r="E216" s="2">
        <v>20.355053125000005</v>
      </c>
      <c r="F216" s="2">
        <v>20.36363</v>
      </c>
      <c r="G216" s="2">
        <v>20.33764</v>
      </c>
      <c r="M216" s="2"/>
      <c r="N216" s="2"/>
      <c r="O216" s="2"/>
    </row>
    <row r="217" spans="1:15" ht="12.75">
      <c r="A217" s="1">
        <v>2018</v>
      </c>
      <c r="B217" s="1" t="s">
        <v>15</v>
      </c>
      <c r="C217" s="1">
        <v>15</v>
      </c>
      <c r="E217" s="3">
        <v>20.332044687500005</v>
      </c>
      <c r="F217" s="3">
        <v>20.34295</v>
      </c>
      <c r="G217" s="3">
        <v>20.3109</v>
      </c>
      <c r="M217" s="2"/>
      <c r="N217" s="2"/>
      <c r="O217" s="2"/>
    </row>
    <row r="218" spans="1:15" ht="12.75">
      <c r="A218" s="1">
        <v>2018</v>
      </c>
      <c r="B218" s="1" t="s">
        <v>15</v>
      </c>
      <c r="C218" s="1">
        <v>16</v>
      </c>
      <c r="E218" s="2">
        <v>20.29293979166666</v>
      </c>
      <c r="F218" s="2">
        <v>20.30927</v>
      </c>
      <c r="G218" s="2">
        <v>20.26632</v>
      </c>
      <c r="M218" s="2"/>
      <c r="N218" s="2"/>
      <c r="O218" s="2"/>
    </row>
    <row r="219" spans="1:15" ht="12.75">
      <c r="A219" s="1">
        <v>2018</v>
      </c>
      <c r="B219" s="1" t="s">
        <v>15</v>
      </c>
      <c r="C219" s="1">
        <v>17</v>
      </c>
      <c r="E219" s="2">
        <v>20.28235312499999</v>
      </c>
      <c r="F219" s="2">
        <v>20.30128</v>
      </c>
      <c r="G219" s="2">
        <v>20.26163</v>
      </c>
      <c r="M219" s="2"/>
      <c r="N219" s="2"/>
      <c r="O219" s="2"/>
    </row>
    <row r="220" spans="1:15" ht="12.75">
      <c r="A220" s="1">
        <v>2018</v>
      </c>
      <c r="B220" s="1" t="s">
        <v>15</v>
      </c>
      <c r="C220" s="1">
        <v>18</v>
      </c>
      <c r="E220" s="2">
        <v>20.262767291666666</v>
      </c>
      <c r="F220" s="2">
        <v>20.27593</v>
      </c>
      <c r="G220" s="2">
        <v>20.24281</v>
      </c>
      <c r="M220" s="2"/>
      <c r="N220" s="2"/>
      <c r="O220" s="2"/>
    </row>
    <row r="221" spans="1:15" ht="12.75">
      <c r="A221" s="1">
        <v>2018</v>
      </c>
      <c r="B221" s="1" t="s">
        <v>15</v>
      </c>
      <c r="C221" s="1">
        <v>19</v>
      </c>
      <c r="E221" s="2">
        <v>20.227238124999996</v>
      </c>
      <c r="F221" s="2">
        <v>20.24457</v>
      </c>
      <c r="G221" s="2">
        <v>20.19701</v>
      </c>
      <c r="M221" s="2"/>
      <c r="N221" s="2"/>
      <c r="O221" s="2"/>
    </row>
    <row r="222" spans="1:15" ht="12.75">
      <c r="A222" s="1">
        <v>2018</v>
      </c>
      <c r="B222" s="1" t="s">
        <v>15</v>
      </c>
      <c r="C222" s="1">
        <v>20</v>
      </c>
      <c r="E222" s="2">
        <v>20.171245520833335</v>
      </c>
      <c r="F222" s="2">
        <v>20.19923</v>
      </c>
      <c r="G222" s="2">
        <v>20.12945</v>
      </c>
      <c r="M222" s="2"/>
      <c r="N222" s="2"/>
      <c r="O222" s="2"/>
    </row>
    <row r="223" spans="1:15" ht="12.75">
      <c r="A223" s="1">
        <v>2018</v>
      </c>
      <c r="B223" s="1" t="s">
        <v>15</v>
      </c>
      <c r="C223" s="1">
        <v>21</v>
      </c>
      <c r="E223" s="2">
        <v>20.14558083333333</v>
      </c>
      <c r="F223" s="2">
        <v>20.24516</v>
      </c>
      <c r="G223" s="2">
        <v>20.10567</v>
      </c>
      <c r="M223" s="2"/>
      <c r="N223" s="2"/>
      <c r="O223" s="2"/>
    </row>
    <row r="224" spans="1:15" ht="12.75">
      <c r="A224" s="1">
        <v>2018</v>
      </c>
      <c r="B224" s="1" t="s">
        <v>15</v>
      </c>
      <c r="C224" s="1">
        <v>22</v>
      </c>
      <c r="E224" s="2">
        <v>20.24136041666667</v>
      </c>
      <c r="F224" s="2">
        <v>20.2552</v>
      </c>
      <c r="G224" s="2">
        <v>20.22999</v>
      </c>
      <c r="M224" s="2"/>
      <c r="N224" s="2"/>
      <c r="O224" s="2"/>
    </row>
    <row r="225" spans="1:15" ht="12.75">
      <c r="A225" s="1">
        <v>2018</v>
      </c>
      <c r="B225" s="1" t="s">
        <v>15</v>
      </c>
      <c r="C225" s="1">
        <v>23</v>
      </c>
      <c r="E225" s="2">
        <v>20.319790104166664</v>
      </c>
      <c r="F225" s="2">
        <v>20.34617</v>
      </c>
      <c r="G225" s="2">
        <v>20.23633</v>
      </c>
      <c r="M225" s="2"/>
      <c r="N225" s="2"/>
      <c r="O225" s="2"/>
    </row>
    <row r="226" spans="1:15" ht="12.75">
      <c r="A226" s="1">
        <v>2018</v>
      </c>
      <c r="B226" s="1" t="s">
        <v>15</v>
      </c>
      <c r="C226" s="1">
        <v>24</v>
      </c>
      <c r="E226" s="2">
        <v>20.32786281249999</v>
      </c>
      <c r="F226" s="2">
        <v>20.3412</v>
      </c>
      <c r="G226" s="2">
        <v>20.31517</v>
      </c>
      <c r="M226" s="2"/>
      <c r="N226" s="2"/>
      <c r="O226" s="2"/>
    </row>
    <row r="227" spans="1:15" ht="12.75">
      <c r="A227" s="1">
        <v>2018</v>
      </c>
      <c r="B227" s="1" t="s">
        <v>15</v>
      </c>
      <c r="C227" s="1">
        <v>25</v>
      </c>
      <c r="E227" s="2">
        <v>20.379365104166677</v>
      </c>
      <c r="F227" s="2">
        <v>20.40909</v>
      </c>
      <c r="G227" s="2">
        <v>20.3399</v>
      </c>
      <c r="M227" s="2"/>
      <c r="N227" s="2"/>
      <c r="O227" s="2"/>
    </row>
    <row r="228" spans="1:15" ht="12.75">
      <c r="A228" s="1">
        <v>2018</v>
      </c>
      <c r="B228" s="1" t="s">
        <v>15</v>
      </c>
      <c r="C228" s="1">
        <v>26</v>
      </c>
      <c r="E228" s="2">
        <v>20.375208645833336</v>
      </c>
      <c r="F228" s="2">
        <v>20.39659</v>
      </c>
      <c r="G228" s="2">
        <v>20.33759</v>
      </c>
      <c r="M228" s="2"/>
      <c r="N228" s="2"/>
      <c r="O228" s="2"/>
    </row>
    <row r="229" spans="1:15" ht="12.75">
      <c r="A229" s="1">
        <v>2018</v>
      </c>
      <c r="B229" s="1" t="s">
        <v>15</v>
      </c>
      <c r="C229" s="1">
        <v>27</v>
      </c>
      <c r="E229" s="2">
        <v>20.32367291666667</v>
      </c>
      <c r="F229" s="2">
        <v>20.34654</v>
      </c>
      <c r="G229" s="2">
        <v>20.29632</v>
      </c>
      <c r="M229" s="2"/>
      <c r="N229" s="2"/>
      <c r="O229" s="2"/>
    </row>
    <row r="230" spans="1:15" ht="12.75">
      <c r="A230" s="1">
        <v>2018</v>
      </c>
      <c r="B230" s="1" t="s">
        <v>15</v>
      </c>
      <c r="C230" s="1">
        <v>28</v>
      </c>
      <c r="E230" s="2">
        <v>20.381891875000004</v>
      </c>
      <c r="F230" s="2">
        <v>20.70799</v>
      </c>
      <c r="G230" s="2">
        <v>20.25206</v>
      </c>
      <c r="M230" s="2"/>
      <c r="N230" s="2"/>
      <c r="O230" s="2"/>
    </row>
    <row r="231" spans="1:15" ht="12.75">
      <c r="A231" s="1">
        <v>2018</v>
      </c>
      <c r="B231" s="1" t="s">
        <v>15</v>
      </c>
      <c r="C231" s="1">
        <v>29</v>
      </c>
      <c r="E231" s="2">
        <v>20.669739895833338</v>
      </c>
      <c r="F231" s="2">
        <v>20.71232</v>
      </c>
      <c r="G231" s="2">
        <v>20.58415</v>
      </c>
      <c r="J231" t="s">
        <v>7</v>
      </c>
      <c r="L231" s="2">
        <f>AVERAGE(E203:E233)</f>
        <v>20.263400618279565</v>
      </c>
      <c r="M231" s="2"/>
      <c r="N231" s="2"/>
      <c r="O231" s="2"/>
    </row>
    <row r="232" spans="1:15" ht="12.75">
      <c r="A232" s="1">
        <v>2018</v>
      </c>
      <c r="B232" s="1" t="s">
        <v>15</v>
      </c>
      <c r="C232" s="1">
        <v>30</v>
      </c>
      <c r="E232" s="2">
        <v>20.59803843749999</v>
      </c>
      <c r="F232" s="2">
        <v>20.68017</v>
      </c>
      <c r="G232" s="2">
        <v>20.52078</v>
      </c>
      <c r="J232" t="s">
        <v>8</v>
      </c>
      <c r="L232" s="2">
        <f>MAX(F203:F233)</f>
        <v>20.71232</v>
      </c>
      <c r="M232" s="2"/>
      <c r="N232" s="2"/>
      <c r="O232" s="2"/>
    </row>
    <row r="233" spans="1:15" ht="12.75">
      <c r="A233" s="1">
        <v>2018</v>
      </c>
      <c r="B233" s="1" t="s">
        <v>15</v>
      </c>
      <c r="C233" s="1">
        <v>31</v>
      </c>
      <c r="E233" s="2">
        <v>20.602369895833338</v>
      </c>
      <c r="F233" s="2">
        <v>20.62328</v>
      </c>
      <c r="G233" s="2">
        <v>20.57184</v>
      </c>
      <c r="J233" t="s">
        <v>9</v>
      </c>
      <c r="L233" s="2">
        <f>MIN(G203:G233)</f>
        <v>19.4094</v>
      </c>
      <c r="M233" s="2"/>
      <c r="N233" s="2"/>
      <c r="O233" s="2"/>
    </row>
    <row r="236" spans="1:7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</row>
    <row r="237" spans="1:7" ht="12.75">
      <c r="A237" s="1">
        <v>2018</v>
      </c>
      <c r="B237" s="1" t="s">
        <v>16</v>
      </c>
      <c r="C237" s="1">
        <v>1</v>
      </c>
      <c r="E237" s="4">
        <v>20.564116354166664</v>
      </c>
      <c r="F237" s="4">
        <v>20.62629</v>
      </c>
      <c r="G237" s="4">
        <v>20.47937</v>
      </c>
    </row>
    <row r="238" spans="1:7" ht="12.75">
      <c r="A238" s="1">
        <v>2018</v>
      </c>
      <c r="B238" s="1" t="s">
        <v>16</v>
      </c>
      <c r="C238" s="1">
        <v>2</v>
      </c>
      <c r="E238" s="4">
        <v>20.405516666666653</v>
      </c>
      <c r="F238" s="4">
        <v>20.47909</v>
      </c>
      <c r="G238" s="4">
        <v>20.33033</v>
      </c>
    </row>
    <row r="239" spans="1:7" ht="12.75">
      <c r="A239" s="1">
        <v>2018</v>
      </c>
      <c r="B239" s="1" t="s">
        <v>16</v>
      </c>
      <c r="C239" s="1">
        <v>3</v>
      </c>
      <c r="E239" s="4">
        <v>20.278822395833338</v>
      </c>
      <c r="F239" s="4">
        <v>20.32819</v>
      </c>
      <c r="G239" s="4">
        <v>20.23535</v>
      </c>
    </row>
    <row r="240" spans="1:7" ht="12.75">
      <c r="A240" s="1">
        <v>2018</v>
      </c>
      <c r="B240" s="1" t="s">
        <v>16</v>
      </c>
      <c r="C240" s="1">
        <v>4</v>
      </c>
      <c r="E240" s="4">
        <v>20.2109078125</v>
      </c>
      <c r="F240" s="4">
        <v>20.32553</v>
      </c>
      <c r="G240" s="4">
        <v>20.16311</v>
      </c>
    </row>
    <row r="241" spans="1:7" ht="12.75">
      <c r="A241" s="1">
        <v>2018</v>
      </c>
      <c r="B241" s="1" t="s">
        <v>16</v>
      </c>
      <c r="C241" s="1">
        <v>5</v>
      </c>
      <c r="E241" s="4">
        <v>20.276119374999997</v>
      </c>
      <c r="F241" s="4">
        <v>20.33626</v>
      </c>
      <c r="G241" s="4">
        <v>20.2301</v>
      </c>
    </row>
    <row r="242" spans="1:7" ht="12.75">
      <c r="A242" s="1">
        <v>2018</v>
      </c>
      <c r="B242" s="1" t="s">
        <v>16</v>
      </c>
      <c r="C242" s="1">
        <v>6</v>
      </c>
      <c r="E242" s="2">
        <v>20.20305041666667</v>
      </c>
      <c r="F242" s="2">
        <v>20.2408</v>
      </c>
      <c r="G242" s="2">
        <v>20.15765</v>
      </c>
    </row>
    <row r="243" spans="1:7" ht="12.75">
      <c r="A243" s="1">
        <v>2018</v>
      </c>
      <c r="B243" s="1" t="s">
        <v>16</v>
      </c>
      <c r="C243" s="1">
        <v>7</v>
      </c>
      <c r="E243" s="2">
        <v>20.155724062500003</v>
      </c>
      <c r="F243" s="2">
        <v>20.25573</v>
      </c>
      <c r="G243" s="2">
        <v>20.09455</v>
      </c>
    </row>
    <row r="244" spans="1:7" ht="12.75">
      <c r="A244" s="1">
        <v>2018</v>
      </c>
      <c r="B244" s="1" t="s">
        <v>16</v>
      </c>
      <c r="C244" s="1">
        <v>8</v>
      </c>
      <c r="E244" s="2">
        <v>20.194740937500004</v>
      </c>
      <c r="F244" s="2">
        <v>20.25278</v>
      </c>
      <c r="G244" s="2">
        <v>20.15238</v>
      </c>
    </row>
    <row r="245" spans="1:7" ht="12.75">
      <c r="A245" s="1">
        <v>2018</v>
      </c>
      <c r="B245" s="1" t="s">
        <v>16</v>
      </c>
      <c r="C245" s="1">
        <v>9</v>
      </c>
      <c r="E245" s="2">
        <v>20.120347708333338</v>
      </c>
      <c r="F245" s="2">
        <v>20.15656</v>
      </c>
      <c r="G245" s="2">
        <v>20.07826</v>
      </c>
    </row>
    <row r="246" spans="1:7" ht="12.75">
      <c r="A246" s="1">
        <v>2018</v>
      </c>
      <c r="B246" s="1" t="s">
        <v>16</v>
      </c>
      <c r="C246" s="1">
        <v>10</v>
      </c>
      <c r="E246" s="4">
        <v>20.04604395833334</v>
      </c>
      <c r="F246" s="4">
        <v>20.07927</v>
      </c>
      <c r="G246" s="4">
        <v>20.01673</v>
      </c>
    </row>
    <row r="247" spans="1:7" ht="12.75">
      <c r="A247" s="1">
        <v>2018</v>
      </c>
      <c r="B247" s="1" t="s">
        <v>16</v>
      </c>
      <c r="C247" s="1">
        <v>11</v>
      </c>
      <c r="E247" s="4">
        <v>20.05150989583333</v>
      </c>
      <c r="F247" s="4">
        <v>20.10333</v>
      </c>
      <c r="G247" s="4">
        <v>20.00278</v>
      </c>
    </row>
    <row r="248" spans="1:7" ht="12.75">
      <c r="A248" s="1">
        <v>2018</v>
      </c>
      <c r="B248" s="1" t="s">
        <v>16</v>
      </c>
      <c r="C248" s="1">
        <v>12</v>
      </c>
      <c r="E248" s="4">
        <v>20.069916458333335</v>
      </c>
      <c r="F248" s="4">
        <v>20.12061</v>
      </c>
      <c r="G248" s="4">
        <v>20.00521</v>
      </c>
    </row>
    <row r="249" spans="1:7" ht="12.75">
      <c r="A249" s="1">
        <v>2018</v>
      </c>
      <c r="B249" s="1" t="s">
        <v>16</v>
      </c>
      <c r="C249" s="1">
        <v>13</v>
      </c>
      <c r="E249" s="2">
        <v>20.078716875</v>
      </c>
      <c r="F249" s="2">
        <v>20.11772</v>
      </c>
      <c r="G249" s="2">
        <v>20.02171</v>
      </c>
    </row>
    <row r="250" spans="1:7" ht="12.75">
      <c r="A250" s="1">
        <v>2018</v>
      </c>
      <c r="B250" s="1" t="s">
        <v>16</v>
      </c>
      <c r="C250" s="1">
        <v>14</v>
      </c>
      <c r="E250" s="2">
        <v>19.981305833333327</v>
      </c>
      <c r="F250" s="2">
        <v>20.02055</v>
      </c>
      <c r="G250" s="2">
        <v>19.94859</v>
      </c>
    </row>
    <row r="251" spans="1:7" ht="12.75">
      <c r="A251" s="1">
        <v>2018</v>
      </c>
      <c r="B251" s="1" t="s">
        <v>16</v>
      </c>
      <c r="C251" s="1">
        <v>15</v>
      </c>
      <c r="E251" s="2">
        <v>19.957586041666676</v>
      </c>
      <c r="F251" s="2">
        <v>20.10319</v>
      </c>
      <c r="G251" s="2">
        <v>19.91182</v>
      </c>
    </row>
    <row r="252" spans="1:7" ht="12.75">
      <c r="A252" s="1">
        <v>2018</v>
      </c>
      <c r="B252" s="1" t="s">
        <v>16</v>
      </c>
      <c r="C252" s="1">
        <v>16</v>
      </c>
      <c r="E252" s="2">
        <v>20.192271354166667</v>
      </c>
      <c r="F252" s="2">
        <v>20.21627</v>
      </c>
      <c r="G252" s="2">
        <v>20.11419</v>
      </c>
    </row>
    <row r="253" spans="1:7" ht="12.75">
      <c r="A253" s="1">
        <v>2018</v>
      </c>
      <c r="B253" s="1" t="s">
        <v>16</v>
      </c>
      <c r="C253" s="1">
        <v>17</v>
      </c>
      <c r="E253" s="2">
        <v>20.133621770833333</v>
      </c>
      <c r="F253" s="2">
        <v>20.17003</v>
      </c>
      <c r="G253" s="2">
        <v>20.10078</v>
      </c>
    </row>
    <row r="254" spans="1:7" ht="12.75">
      <c r="A254" s="1">
        <v>2018</v>
      </c>
      <c r="B254" s="1" t="s">
        <v>16</v>
      </c>
      <c r="C254" s="1">
        <v>18</v>
      </c>
      <c r="E254" s="2">
        <v>20.25283083333333</v>
      </c>
      <c r="F254" s="2">
        <v>20.80896</v>
      </c>
      <c r="G254" s="2">
        <v>20.05253</v>
      </c>
    </row>
    <row r="255" spans="1:7" ht="12.75">
      <c r="A255" s="1">
        <v>2018</v>
      </c>
      <c r="B255" s="1" t="s">
        <v>16</v>
      </c>
      <c r="C255" s="1">
        <v>19</v>
      </c>
      <c r="E255" s="4">
        <v>20.798886666666657</v>
      </c>
      <c r="F255" s="4">
        <v>20.83092</v>
      </c>
      <c r="G255" s="4">
        <v>20.76175</v>
      </c>
    </row>
    <row r="256" spans="1:7" ht="12.75">
      <c r="A256" s="1">
        <v>2018</v>
      </c>
      <c r="B256" s="1" t="s">
        <v>16</v>
      </c>
      <c r="C256" s="1">
        <v>20</v>
      </c>
      <c r="E256" s="2">
        <v>20.744196979166663</v>
      </c>
      <c r="F256" s="2">
        <v>20.88338</v>
      </c>
      <c r="G256" s="2">
        <v>20.64829</v>
      </c>
    </row>
    <row r="257" spans="1:7" ht="12.75">
      <c r="A257" s="1">
        <v>2018</v>
      </c>
      <c r="B257" s="1" t="s">
        <v>16</v>
      </c>
      <c r="C257" s="1">
        <v>21</v>
      </c>
      <c r="E257" s="2">
        <v>20.840527916666662</v>
      </c>
      <c r="F257" s="2">
        <v>20.88549</v>
      </c>
      <c r="G257" s="2">
        <v>20.77461</v>
      </c>
    </row>
    <row r="258" spans="1:7" ht="12.75">
      <c r="A258" s="1">
        <v>2018</v>
      </c>
      <c r="B258" s="1" t="s">
        <v>16</v>
      </c>
      <c r="C258" s="1">
        <v>22</v>
      </c>
      <c r="E258" s="2">
        <v>20.719964062499997</v>
      </c>
      <c r="F258" s="2">
        <v>20.77467</v>
      </c>
      <c r="G258" s="2">
        <v>20.66597</v>
      </c>
    </row>
    <row r="259" spans="1:7" ht="12.75">
      <c r="A259" s="1">
        <v>2018</v>
      </c>
      <c r="B259" s="1" t="s">
        <v>16</v>
      </c>
      <c r="C259" s="1">
        <v>23</v>
      </c>
      <c r="E259" s="2">
        <v>20.653041145833335</v>
      </c>
      <c r="F259" s="2">
        <v>20.69173</v>
      </c>
      <c r="G259" s="2">
        <v>20.6212</v>
      </c>
    </row>
    <row r="260" spans="1:7" ht="12.75">
      <c r="A260" s="1">
        <v>2018</v>
      </c>
      <c r="B260" s="1" t="s">
        <v>16</v>
      </c>
      <c r="C260" s="1">
        <v>24</v>
      </c>
      <c r="E260" s="2">
        <v>20.806917708333334</v>
      </c>
      <c r="F260" s="2">
        <v>21.10284</v>
      </c>
      <c r="G260" s="2">
        <v>20.69303</v>
      </c>
    </row>
    <row r="261" spans="1:7" ht="12.75">
      <c r="A261" s="1">
        <v>2018</v>
      </c>
      <c r="B261" s="1" t="s">
        <v>16</v>
      </c>
      <c r="C261" s="1">
        <v>25</v>
      </c>
      <c r="E261" s="2">
        <v>21.074653645833326</v>
      </c>
      <c r="F261" s="2">
        <v>21.1231</v>
      </c>
      <c r="G261" s="2">
        <v>21.00601</v>
      </c>
    </row>
    <row r="262" spans="1:7" ht="12.75">
      <c r="A262" s="1">
        <v>2018</v>
      </c>
      <c r="B262" s="1" t="s">
        <v>16</v>
      </c>
      <c r="C262" s="1">
        <v>26</v>
      </c>
      <c r="E262" s="3">
        <v>21.086748645833328</v>
      </c>
      <c r="F262" s="3">
        <v>21.12219</v>
      </c>
      <c r="G262" s="3">
        <v>21.05918</v>
      </c>
    </row>
    <row r="263" spans="1:7" ht="12.75">
      <c r="A263" s="1">
        <v>2018</v>
      </c>
      <c r="B263" s="1" t="s">
        <v>16</v>
      </c>
      <c r="C263" s="1">
        <v>27</v>
      </c>
      <c r="E263" s="2">
        <v>21.03452760416666</v>
      </c>
      <c r="F263" s="2">
        <v>21.05867</v>
      </c>
      <c r="G263" s="2">
        <v>21.00564</v>
      </c>
    </row>
    <row r="264" spans="1:7" ht="12.75">
      <c r="A264" s="1">
        <v>2018</v>
      </c>
      <c r="B264" s="1" t="s">
        <v>16</v>
      </c>
      <c r="C264" s="1">
        <v>28</v>
      </c>
      <c r="E264" s="2">
        <v>21.001653124999994</v>
      </c>
      <c r="F264" s="2">
        <v>21.00911</v>
      </c>
      <c r="G264" s="2">
        <v>20.99025</v>
      </c>
    </row>
    <row r="265" spans="1:12" ht="12.75">
      <c r="A265" s="1">
        <v>2018</v>
      </c>
      <c r="B265" s="1" t="s">
        <v>16</v>
      </c>
      <c r="C265" s="1">
        <v>29</v>
      </c>
      <c r="E265" s="2">
        <v>20.998094583333323</v>
      </c>
      <c r="F265" s="2">
        <v>21.00344</v>
      </c>
      <c r="G265" s="2">
        <v>20.99355</v>
      </c>
      <c r="J265" t="s">
        <v>7</v>
      </c>
      <c r="L265" s="2">
        <f>AVERAGE(E237:E267)</f>
        <v>20.482241122311827</v>
      </c>
    </row>
    <row r="266" spans="1:12" ht="12.75">
      <c r="A266" s="1">
        <v>2018</v>
      </c>
      <c r="B266" s="1" t="s">
        <v>16</v>
      </c>
      <c r="C266" s="1">
        <v>30</v>
      </c>
      <c r="E266" s="4">
        <v>21.006585000000015</v>
      </c>
      <c r="F266" s="4">
        <v>21.01818</v>
      </c>
      <c r="G266" s="4">
        <v>20.99825</v>
      </c>
      <c r="J266" t="s">
        <v>8</v>
      </c>
      <c r="L266" s="2">
        <f>MAX(F237:F267)</f>
        <v>21.1231</v>
      </c>
    </row>
    <row r="267" spans="1:12" ht="12.75">
      <c r="A267" s="1">
        <v>2018</v>
      </c>
      <c r="B267" s="1" t="s">
        <v>16</v>
      </c>
      <c r="C267" s="1">
        <v>31</v>
      </c>
      <c r="E267" s="4">
        <v>21.01052895833333</v>
      </c>
      <c r="F267" s="4">
        <v>21.01975</v>
      </c>
      <c r="G267" s="4">
        <v>21.00135</v>
      </c>
      <c r="J267" t="s">
        <v>9</v>
      </c>
      <c r="L267" s="2">
        <f>MIN(G237:G267)</f>
        <v>19.91182</v>
      </c>
    </row>
    <row r="268" spans="6:7" ht="12.75">
      <c r="F268" s="4"/>
      <c r="G268" s="4"/>
    </row>
    <row r="270" spans="1:7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</row>
    <row r="271" spans="1:7" ht="12.75">
      <c r="A271" s="1">
        <v>2018</v>
      </c>
      <c r="B271" s="1" t="s">
        <v>17</v>
      </c>
      <c r="C271" s="1">
        <v>1</v>
      </c>
      <c r="E271" s="2">
        <v>21.005997291666663</v>
      </c>
      <c r="F271" s="2">
        <v>21.01645</v>
      </c>
      <c r="G271" s="2">
        <v>20.99365</v>
      </c>
    </row>
    <row r="272" spans="1:7" ht="12.75">
      <c r="A272" s="1">
        <v>2018</v>
      </c>
      <c r="B272" s="1" t="s">
        <v>17</v>
      </c>
      <c r="C272" s="1">
        <v>2</v>
      </c>
      <c r="E272" s="2">
        <v>21.0016971875</v>
      </c>
      <c r="F272" s="2">
        <v>21.00957</v>
      </c>
      <c r="G272" s="2">
        <v>20.99514</v>
      </c>
    </row>
    <row r="273" spans="1:7" ht="12.75">
      <c r="A273" s="1">
        <v>2018</v>
      </c>
      <c r="B273" s="1" t="s">
        <v>17</v>
      </c>
      <c r="C273" s="1">
        <v>3</v>
      </c>
      <c r="E273" s="2">
        <v>21.015982604166666</v>
      </c>
      <c r="F273" s="2">
        <v>21.06666</v>
      </c>
      <c r="G273" s="2">
        <v>20.99625</v>
      </c>
    </row>
    <row r="274" spans="1:7" ht="12.75">
      <c r="A274" s="1">
        <v>2018</v>
      </c>
      <c r="B274" s="1" t="s">
        <v>17</v>
      </c>
      <c r="C274" s="1">
        <v>4</v>
      </c>
      <c r="E274" s="2">
        <v>21.039056354166664</v>
      </c>
      <c r="F274" s="2">
        <v>21.06689</v>
      </c>
      <c r="G274" s="2">
        <v>21.00952</v>
      </c>
    </row>
    <row r="275" spans="1:7" ht="12.75">
      <c r="A275" s="1">
        <v>2018</v>
      </c>
      <c r="B275" s="1" t="s">
        <v>17</v>
      </c>
      <c r="C275" s="1">
        <v>5</v>
      </c>
      <c r="E275" s="2">
        <v>20.995151979166668</v>
      </c>
      <c r="F275" s="2">
        <v>21.01127</v>
      </c>
      <c r="G275" s="2">
        <v>20.96982</v>
      </c>
    </row>
    <row r="276" spans="1:7" ht="12.75">
      <c r="A276" s="1">
        <v>2018</v>
      </c>
      <c r="B276" s="1" t="s">
        <v>17</v>
      </c>
      <c r="C276" s="1">
        <v>6</v>
      </c>
      <c r="E276" s="2">
        <v>20.956108541666676</v>
      </c>
      <c r="F276" s="2">
        <v>20.9727</v>
      </c>
      <c r="G276" s="2">
        <v>20.93423</v>
      </c>
    </row>
    <row r="277" spans="1:7" ht="12.75">
      <c r="A277" s="1">
        <v>2018</v>
      </c>
      <c r="B277" s="1" t="s">
        <v>17</v>
      </c>
      <c r="C277" s="1">
        <v>7</v>
      </c>
      <c r="E277" s="2">
        <v>20.926842291666663</v>
      </c>
      <c r="F277" s="2">
        <v>20.9385</v>
      </c>
      <c r="G277" s="2">
        <v>20.9085</v>
      </c>
    </row>
    <row r="278" spans="1:7" ht="12.75">
      <c r="A278" s="1">
        <v>2018</v>
      </c>
      <c r="B278" s="1" t="s">
        <v>17</v>
      </c>
      <c r="C278" s="1">
        <v>8</v>
      </c>
      <c r="E278" s="2">
        <v>20.903264687499995</v>
      </c>
      <c r="F278" s="2">
        <v>20.92665</v>
      </c>
      <c r="G278" s="2">
        <v>20.87214</v>
      </c>
    </row>
    <row r="279" spans="1:7" ht="12.75">
      <c r="A279" s="1">
        <v>2018</v>
      </c>
      <c r="B279" s="1" t="s">
        <v>17</v>
      </c>
      <c r="C279" s="1">
        <v>9</v>
      </c>
      <c r="E279" s="2">
        <v>20.857864583333335</v>
      </c>
      <c r="F279" s="2">
        <v>20.87451</v>
      </c>
      <c r="G279" s="2">
        <v>20.84335</v>
      </c>
    </row>
    <row r="280" spans="1:7" ht="12.75">
      <c r="A280" s="1">
        <v>2018</v>
      </c>
      <c r="B280" s="1" t="s">
        <v>17</v>
      </c>
      <c r="C280" s="1">
        <v>10</v>
      </c>
      <c r="E280" s="2">
        <v>20.85658739583333</v>
      </c>
      <c r="F280" s="2">
        <v>20.86618</v>
      </c>
      <c r="G280" s="2">
        <v>20.8483</v>
      </c>
    </row>
    <row r="281" spans="1:7" ht="12.75">
      <c r="A281" s="1">
        <v>2018</v>
      </c>
      <c r="B281" s="1" t="s">
        <v>17</v>
      </c>
      <c r="C281" s="1">
        <v>11</v>
      </c>
      <c r="E281" s="2">
        <v>20.89757989583332</v>
      </c>
      <c r="F281" s="2">
        <v>21.07018</v>
      </c>
      <c r="G281" s="2">
        <v>20.85205</v>
      </c>
    </row>
    <row r="282" spans="1:7" ht="12.75">
      <c r="A282" s="1">
        <v>2018</v>
      </c>
      <c r="B282" s="1" t="s">
        <v>17</v>
      </c>
      <c r="C282" s="1">
        <v>12</v>
      </c>
      <c r="E282" s="2">
        <v>21.026005208333334</v>
      </c>
      <c r="F282" s="2">
        <v>21.07192</v>
      </c>
      <c r="G282" s="2">
        <v>20.98436</v>
      </c>
    </row>
    <row r="283" spans="1:7" ht="12.75">
      <c r="A283" s="1">
        <v>2018</v>
      </c>
      <c r="B283" s="1" t="s">
        <v>17</v>
      </c>
      <c r="C283" s="1">
        <v>13</v>
      </c>
      <c r="E283" s="2">
        <v>20.983500520833328</v>
      </c>
      <c r="F283" s="2">
        <v>21.14493</v>
      </c>
      <c r="G283" s="2">
        <v>20.93282</v>
      </c>
    </row>
    <row r="284" spans="1:7" ht="12.75">
      <c r="A284" s="1">
        <v>2018</v>
      </c>
      <c r="B284" s="1" t="s">
        <v>17</v>
      </c>
      <c r="C284" s="1">
        <v>14</v>
      </c>
      <c r="E284" s="2">
        <v>21.144669895833335</v>
      </c>
      <c r="F284" s="2">
        <v>21.18908</v>
      </c>
      <c r="G284" s="2">
        <v>21.10192</v>
      </c>
    </row>
    <row r="285" spans="1:8" ht="12.75">
      <c r="A285" s="1">
        <v>2018</v>
      </c>
      <c r="B285" s="1" t="s">
        <v>17</v>
      </c>
      <c r="C285" s="1">
        <v>15</v>
      </c>
      <c r="E285" s="21">
        <v>21.162729999999996</v>
      </c>
      <c r="F285" s="21">
        <v>21.19195</v>
      </c>
      <c r="G285" s="21">
        <v>21.13891</v>
      </c>
      <c r="H285" s="21"/>
    </row>
    <row r="286" spans="1:7" ht="12.75">
      <c r="A286" s="1">
        <v>2018</v>
      </c>
      <c r="B286" s="1" t="s">
        <v>17</v>
      </c>
      <c r="C286" s="1">
        <v>16</v>
      </c>
      <c r="E286" s="21">
        <v>21.130494791666667</v>
      </c>
      <c r="F286" s="21">
        <v>21.14331</v>
      </c>
      <c r="G286" s="21">
        <v>21.11126</v>
      </c>
    </row>
    <row r="287" spans="1:7" ht="12.75">
      <c r="A287" s="1">
        <v>2018</v>
      </c>
      <c r="B287" s="1" t="s">
        <v>17</v>
      </c>
      <c r="C287" s="1">
        <v>17</v>
      </c>
      <c r="E287" s="21">
        <v>21.10401468749999</v>
      </c>
      <c r="F287" s="21">
        <v>21.11549</v>
      </c>
      <c r="G287" s="21">
        <v>21.0839</v>
      </c>
    </row>
    <row r="288" spans="1:7" ht="12.75">
      <c r="A288" s="1">
        <v>2018</v>
      </c>
      <c r="B288" s="1" t="s">
        <v>17</v>
      </c>
      <c r="C288" s="1">
        <v>18</v>
      </c>
      <c r="E288" s="21">
        <v>21.076389583333334</v>
      </c>
      <c r="F288" s="21">
        <v>21.08924</v>
      </c>
      <c r="G288" s="21">
        <v>21.05481</v>
      </c>
    </row>
    <row r="289" spans="1:7" ht="12.75">
      <c r="A289" s="1">
        <v>2018</v>
      </c>
      <c r="B289" s="1" t="s">
        <v>17</v>
      </c>
      <c r="C289" s="1">
        <v>19</v>
      </c>
      <c r="E289" s="21">
        <v>21.047956770833334</v>
      </c>
      <c r="F289" s="21">
        <v>21.05951</v>
      </c>
      <c r="G289" s="21">
        <v>21.0228</v>
      </c>
    </row>
    <row r="290" spans="1:7" ht="12.75">
      <c r="A290" s="1">
        <v>2018</v>
      </c>
      <c r="B290" s="1" t="s">
        <v>17</v>
      </c>
      <c r="C290" s="1">
        <v>20</v>
      </c>
      <c r="E290" s="2">
        <v>21.0434034375</v>
      </c>
      <c r="F290" s="2">
        <v>21.0598</v>
      </c>
      <c r="G290" s="2">
        <v>21.02228</v>
      </c>
    </row>
    <row r="291" spans="1:7" ht="12.75">
      <c r="A291" s="1">
        <v>2018</v>
      </c>
      <c r="B291" s="1" t="s">
        <v>17</v>
      </c>
      <c r="C291" s="1">
        <v>21</v>
      </c>
      <c r="E291" s="2">
        <v>21.01012145833334</v>
      </c>
      <c r="F291" s="2">
        <v>21.02765</v>
      </c>
      <c r="G291" s="2">
        <v>20.97988</v>
      </c>
    </row>
    <row r="292" spans="1:7" ht="12.75">
      <c r="A292" s="1">
        <v>2018</v>
      </c>
      <c r="B292" s="1" t="s">
        <v>17</v>
      </c>
      <c r="C292" s="1">
        <v>22</v>
      </c>
      <c r="E292" s="2">
        <v>20.972413020833336</v>
      </c>
      <c r="F292" s="2">
        <v>20.98487</v>
      </c>
      <c r="G292" s="2">
        <v>20.95272</v>
      </c>
    </row>
    <row r="293" spans="1:7" ht="12.75">
      <c r="A293" s="1">
        <v>2018</v>
      </c>
      <c r="B293" s="1" t="s">
        <v>17</v>
      </c>
      <c r="C293" s="1">
        <v>23</v>
      </c>
      <c r="E293" s="2">
        <v>20.95004312499999</v>
      </c>
      <c r="F293" s="2">
        <v>20.97131</v>
      </c>
      <c r="G293" s="2">
        <v>20.9138</v>
      </c>
    </row>
    <row r="294" spans="1:7" ht="12.75">
      <c r="A294" s="1">
        <v>2018</v>
      </c>
      <c r="B294" s="1" t="s">
        <v>17</v>
      </c>
      <c r="C294" s="1">
        <v>24</v>
      </c>
      <c r="E294" s="2">
        <v>20.889870729166656</v>
      </c>
      <c r="F294" s="2">
        <v>20.91436</v>
      </c>
      <c r="G294" s="2">
        <v>20.86828</v>
      </c>
    </row>
    <row r="295" spans="1:7" ht="12.75">
      <c r="A295" s="1">
        <v>2018</v>
      </c>
      <c r="B295" s="1" t="s">
        <v>17</v>
      </c>
      <c r="C295" s="1">
        <v>25</v>
      </c>
      <c r="E295" s="2">
        <v>20.891579375000003</v>
      </c>
      <c r="F295" s="2">
        <v>20.89914</v>
      </c>
      <c r="G295" s="2">
        <v>20.8834</v>
      </c>
    </row>
    <row r="296" spans="1:7" ht="12.75">
      <c r="A296" s="1">
        <v>2018</v>
      </c>
      <c r="B296" s="1" t="s">
        <v>17</v>
      </c>
      <c r="C296" s="1">
        <v>26</v>
      </c>
      <c r="E296" s="2">
        <v>20.887344375</v>
      </c>
      <c r="F296" s="2">
        <v>20.905</v>
      </c>
      <c r="G296" s="2">
        <v>20.86684</v>
      </c>
    </row>
    <row r="297" spans="1:7" ht="12.75">
      <c r="A297" s="1">
        <v>2018</v>
      </c>
      <c r="B297" s="1" t="s">
        <v>17</v>
      </c>
      <c r="C297" s="1">
        <v>27</v>
      </c>
      <c r="E297" s="2">
        <v>20.853971979166662</v>
      </c>
      <c r="F297" s="2">
        <v>21.0647</v>
      </c>
      <c r="G297" s="2">
        <v>20.80594</v>
      </c>
    </row>
    <row r="298" spans="1:12" ht="12.75">
      <c r="A298" s="1">
        <v>2018</v>
      </c>
      <c r="B298" s="1" t="s">
        <v>17</v>
      </c>
      <c r="C298" s="1">
        <v>28</v>
      </c>
      <c r="E298" s="2">
        <v>21.11558197916667</v>
      </c>
      <c r="F298" s="2">
        <v>21.18531</v>
      </c>
      <c r="G298" s="2">
        <v>21.04469</v>
      </c>
      <c r="J298" t="s">
        <v>7</v>
      </c>
      <c r="L298" s="2">
        <f>AVERAGE(E271:E299)</f>
        <v>20.991999946120686</v>
      </c>
    </row>
    <row r="299" spans="1:12" ht="12.75">
      <c r="A299" s="1">
        <v>2018</v>
      </c>
      <c r="B299" s="1" t="s">
        <v>17</v>
      </c>
      <c r="C299" s="1">
        <v>29</v>
      </c>
      <c r="E299" s="2">
        <v>21.021774687499995</v>
      </c>
      <c r="F299" s="2">
        <v>21.04442</v>
      </c>
      <c r="G299" s="2">
        <v>20.98918</v>
      </c>
      <c r="J299" t="s">
        <v>8</v>
      </c>
      <c r="L299" s="2">
        <f>MAX(F271:F299)</f>
        <v>21.19195</v>
      </c>
    </row>
    <row r="300" spans="1:12" ht="12.75">
      <c r="A300" s="1">
        <v>2018</v>
      </c>
      <c r="B300" s="1" t="s">
        <v>17</v>
      </c>
      <c r="C300" s="1">
        <v>30</v>
      </c>
      <c r="E300" s="2">
        <v>20.974793541666667</v>
      </c>
      <c r="F300" s="2">
        <v>20.99104</v>
      </c>
      <c r="G300" s="2">
        <v>20.94912</v>
      </c>
      <c r="J300" t="s">
        <v>9</v>
      </c>
      <c r="L300" s="2">
        <f>+MIN(G271:G299)</f>
        <v>20.80594</v>
      </c>
    </row>
    <row r="301" spans="5:7" ht="12.75">
      <c r="E301" s="2"/>
      <c r="F301" s="2"/>
      <c r="G301" s="2"/>
    </row>
    <row r="303" spans="1:7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</row>
    <row r="304" spans="1:7" ht="12.75">
      <c r="A304" s="1">
        <v>2018</v>
      </c>
      <c r="B304" s="1" t="s">
        <v>18</v>
      </c>
      <c r="C304" s="1">
        <v>1</v>
      </c>
      <c r="E304" s="2">
        <v>20.937387604166663</v>
      </c>
      <c r="F304" s="2">
        <v>20.95065</v>
      </c>
      <c r="G304" s="2">
        <v>20.91472</v>
      </c>
    </row>
    <row r="305" spans="1:7" ht="12.75">
      <c r="A305" s="1">
        <v>2018</v>
      </c>
      <c r="B305" s="1" t="s">
        <v>18</v>
      </c>
      <c r="C305" s="1">
        <v>2</v>
      </c>
      <c r="E305" s="2">
        <v>20.901056875000005</v>
      </c>
      <c r="F305" s="2">
        <v>20.91592</v>
      </c>
      <c r="G305" s="2">
        <v>20.87615</v>
      </c>
    </row>
    <row r="306" spans="1:7" ht="12.75">
      <c r="A306" s="1">
        <v>2018</v>
      </c>
      <c r="B306" s="1" t="s">
        <v>18</v>
      </c>
      <c r="C306" s="1">
        <v>3</v>
      </c>
      <c r="E306" s="4">
        <v>20.856713437499998</v>
      </c>
      <c r="F306" s="4">
        <v>20.87825</v>
      </c>
      <c r="G306" s="4">
        <v>20.82532</v>
      </c>
    </row>
    <row r="307" spans="1:7" ht="12.75">
      <c r="A307" s="1">
        <v>2018</v>
      </c>
      <c r="B307" s="1" t="s">
        <v>18</v>
      </c>
      <c r="C307" s="1">
        <v>4</v>
      </c>
      <c r="E307" s="4">
        <v>20.79929156249999</v>
      </c>
      <c r="F307" s="4">
        <v>20.82668</v>
      </c>
      <c r="G307" s="4">
        <v>20.76112</v>
      </c>
    </row>
    <row r="308" spans="1:7" ht="12.75">
      <c r="A308" s="1">
        <v>2018</v>
      </c>
      <c r="B308" s="1" t="s">
        <v>18</v>
      </c>
      <c r="C308" s="1">
        <v>5</v>
      </c>
      <c r="E308" s="4">
        <v>20.731235312499997</v>
      </c>
      <c r="F308" s="4">
        <v>20.76131</v>
      </c>
      <c r="G308" s="4">
        <v>20.69432</v>
      </c>
    </row>
    <row r="309" spans="1:7" ht="12.75">
      <c r="A309" s="1">
        <v>2018</v>
      </c>
      <c r="B309" s="1" t="s">
        <v>18</v>
      </c>
      <c r="C309" s="1">
        <v>6</v>
      </c>
      <c r="E309" s="4">
        <v>20.657882812500006</v>
      </c>
      <c r="F309" s="4">
        <v>20.69448</v>
      </c>
      <c r="G309" s="4">
        <v>20.61002</v>
      </c>
    </row>
    <row r="310" spans="1:7" ht="12.75">
      <c r="A310" s="1">
        <v>2018</v>
      </c>
      <c r="B310" s="1" t="s">
        <v>18</v>
      </c>
      <c r="C310" s="1">
        <v>7</v>
      </c>
      <c r="E310" s="4">
        <v>20.574483333333333</v>
      </c>
      <c r="F310" s="4">
        <v>20.6096</v>
      </c>
      <c r="G310" s="4">
        <v>20.52169</v>
      </c>
    </row>
    <row r="311" spans="1:7" ht="12.75">
      <c r="A311" s="1">
        <v>2018</v>
      </c>
      <c r="B311" s="1" t="s">
        <v>18</v>
      </c>
      <c r="C311" s="1">
        <v>8</v>
      </c>
      <c r="E311" s="4">
        <v>20.51438906249999</v>
      </c>
      <c r="F311" s="4">
        <v>20.52817</v>
      </c>
      <c r="G311" s="4">
        <v>20.48981</v>
      </c>
    </row>
    <row r="312" spans="1:7" ht="12.75">
      <c r="A312" s="1">
        <v>2018</v>
      </c>
      <c r="B312" s="1" t="s">
        <v>18</v>
      </c>
      <c r="C312" s="1">
        <v>9</v>
      </c>
      <c r="E312" s="2">
        <v>20.508615833333334</v>
      </c>
      <c r="F312" s="2">
        <v>20.52114</v>
      </c>
      <c r="G312" s="2">
        <v>20.48559</v>
      </c>
    </row>
    <row r="313" spans="1:7" ht="12.75">
      <c r="A313" s="1">
        <v>2018</v>
      </c>
      <c r="B313" s="1" t="s">
        <v>18</v>
      </c>
      <c r="C313" s="1">
        <v>10</v>
      </c>
      <c r="E313" s="2">
        <v>20.4567178125</v>
      </c>
      <c r="F313" s="2">
        <v>20.48738</v>
      </c>
      <c r="G313" s="2">
        <v>20.42152</v>
      </c>
    </row>
    <row r="314" spans="1:7" ht="12.75">
      <c r="A314" s="1">
        <v>2018</v>
      </c>
      <c r="B314" s="1" t="s">
        <v>18</v>
      </c>
      <c r="C314" s="1">
        <v>11</v>
      </c>
      <c r="E314" s="2">
        <v>20.45837708333334</v>
      </c>
      <c r="F314" s="2">
        <v>20.5216</v>
      </c>
      <c r="G314" s="2">
        <v>20.42607</v>
      </c>
    </row>
    <row r="315" spans="1:7" ht="12.75">
      <c r="A315" s="1">
        <v>2018</v>
      </c>
      <c r="B315" s="1" t="s">
        <v>18</v>
      </c>
      <c r="C315" s="1">
        <v>12</v>
      </c>
      <c r="E315" s="2">
        <v>20.52950041666666</v>
      </c>
      <c r="F315" s="2">
        <v>20.54579</v>
      </c>
      <c r="G315" s="2">
        <v>20.51238</v>
      </c>
    </row>
    <row r="316" spans="1:7" ht="12.75">
      <c r="A316" s="1">
        <v>2018</v>
      </c>
      <c r="B316" s="1" t="s">
        <v>18</v>
      </c>
      <c r="C316" s="1">
        <v>13</v>
      </c>
      <c r="E316" s="2">
        <v>20.46505666666667</v>
      </c>
      <c r="F316" s="2">
        <v>20.52334</v>
      </c>
      <c r="G316" s="2">
        <v>20.42145</v>
      </c>
    </row>
    <row r="317" spans="1:7" ht="12.75">
      <c r="A317" s="1">
        <v>2018</v>
      </c>
      <c r="B317" s="1" t="s">
        <v>18</v>
      </c>
      <c r="C317" s="1">
        <v>14</v>
      </c>
      <c r="E317" s="2">
        <v>20.36290260416666</v>
      </c>
      <c r="F317" s="2">
        <v>20.42104</v>
      </c>
      <c r="G317" s="2">
        <v>20.32201</v>
      </c>
    </row>
    <row r="318" spans="1:7" ht="12.75">
      <c r="A318" s="1">
        <v>2018</v>
      </c>
      <c r="B318" s="1" t="s">
        <v>18</v>
      </c>
      <c r="C318" s="1">
        <v>15</v>
      </c>
      <c r="E318" s="2">
        <v>20.267370104166663</v>
      </c>
      <c r="F318" s="2">
        <v>20.32117</v>
      </c>
      <c r="G318" s="2">
        <v>20.22305</v>
      </c>
    </row>
    <row r="319" spans="1:7" ht="12.75">
      <c r="A319" s="1">
        <v>2018</v>
      </c>
      <c r="B319" s="1" t="s">
        <v>18</v>
      </c>
      <c r="C319" s="1">
        <v>16</v>
      </c>
      <c r="E319" s="2">
        <v>20.17214093749999</v>
      </c>
      <c r="F319" s="2">
        <v>20.22264</v>
      </c>
      <c r="G319" s="2">
        <v>20.12296</v>
      </c>
    </row>
    <row r="320" spans="1:7" ht="12.75">
      <c r="A320" s="1">
        <v>2018</v>
      </c>
      <c r="B320" s="1" t="s">
        <v>18</v>
      </c>
      <c r="C320" s="1">
        <v>17</v>
      </c>
      <c r="E320" s="2">
        <v>20.082248749999994</v>
      </c>
      <c r="F320" s="2">
        <v>20.1249</v>
      </c>
      <c r="G320" s="2">
        <v>20.04587</v>
      </c>
    </row>
    <row r="321" spans="1:7" ht="12.75">
      <c r="A321" s="1">
        <v>2018</v>
      </c>
      <c r="B321" s="1" t="s">
        <v>18</v>
      </c>
      <c r="C321" s="1">
        <v>18</v>
      </c>
      <c r="E321" s="2">
        <v>20.0148553125</v>
      </c>
      <c r="F321" s="2">
        <v>20.05033</v>
      </c>
      <c r="G321" s="2">
        <v>19.96715</v>
      </c>
    </row>
    <row r="322" spans="1:7" ht="12.75">
      <c r="A322" s="1">
        <v>2018</v>
      </c>
      <c r="B322" s="1" t="s">
        <v>18</v>
      </c>
      <c r="C322" s="1">
        <v>19</v>
      </c>
      <c r="E322" s="2">
        <v>19.926887499999992</v>
      </c>
      <c r="F322" s="2">
        <v>19.97086</v>
      </c>
      <c r="G322" s="2">
        <v>19.86311</v>
      </c>
    </row>
    <row r="323" spans="1:7" ht="12.75">
      <c r="A323" s="1">
        <v>2018</v>
      </c>
      <c r="B323" s="1" t="s">
        <v>18</v>
      </c>
      <c r="C323" s="1">
        <v>20</v>
      </c>
      <c r="E323" s="2">
        <v>19.805601458333335</v>
      </c>
      <c r="F323" s="2">
        <v>19.86425</v>
      </c>
      <c r="G323" s="2">
        <v>19.72762</v>
      </c>
    </row>
    <row r="324" spans="1:7" ht="12.75">
      <c r="A324" s="1">
        <v>2018</v>
      </c>
      <c r="B324" s="1" t="s">
        <v>18</v>
      </c>
      <c r="C324" s="1">
        <v>21</v>
      </c>
      <c r="E324" s="2">
        <v>19.665217187499994</v>
      </c>
      <c r="F324" s="2">
        <v>19.72559</v>
      </c>
      <c r="G324" s="2">
        <v>19.58088</v>
      </c>
    </row>
    <row r="325" spans="1:7" ht="12.75">
      <c r="A325" s="1">
        <v>2018</v>
      </c>
      <c r="B325" s="1" t="s">
        <v>18</v>
      </c>
      <c r="C325" s="1">
        <v>22</v>
      </c>
      <c r="E325" s="2">
        <v>19.518357708333333</v>
      </c>
      <c r="F325" s="2">
        <v>19.57924</v>
      </c>
      <c r="G325" s="2">
        <v>19.45064</v>
      </c>
    </row>
    <row r="326" spans="1:7" ht="12.75">
      <c r="A326" s="1">
        <v>2018</v>
      </c>
      <c r="B326" s="1" t="s">
        <v>18</v>
      </c>
      <c r="C326" s="1">
        <v>23</v>
      </c>
      <c r="E326" s="3">
        <v>19.405193958333335</v>
      </c>
      <c r="F326" s="3">
        <v>19.4515</v>
      </c>
      <c r="G326" s="3">
        <v>19.34788</v>
      </c>
    </row>
    <row r="327" spans="1:7" ht="12.75">
      <c r="A327" s="1">
        <v>2018</v>
      </c>
      <c r="B327" s="1" t="s">
        <v>18</v>
      </c>
      <c r="C327" s="1">
        <v>24</v>
      </c>
      <c r="E327" s="21">
        <v>19.304660937500007</v>
      </c>
      <c r="F327" s="21">
        <v>19.34622</v>
      </c>
      <c r="G327" s="21">
        <v>19.25632</v>
      </c>
    </row>
    <row r="328" spans="1:7" ht="12.75">
      <c r="A328" s="1">
        <v>2018</v>
      </c>
      <c r="B328" s="1" t="s">
        <v>18</v>
      </c>
      <c r="C328" s="1">
        <v>25</v>
      </c>
      <c r="E328" s="21">
        <v>19.223755520833322</v>
      </c>
      <c r="F328" s="21">
        <v>19.25589</v>
      </c>
      <c r="G328" s="21">
        <v>19.19128</v>
      </c>
    </row>
    <row r="329" spans="1:7" ht="12.75">
      <c r="A329" s="1">
        <v>2018</v>
      </c>
      <c r="B329" s="1" t="s">
        <v>18</v>
      </c>
      <c r="C329" s="1">
        <v>26</v>
      </c>
      <c r="E329" s="2">
        <v>19.171076041666666</v>
      </c>
      <c r="F329" s="2">
        <v>19.1915</v>
      </c>
      <c r="G329" s="2">
        <v>19.14536</v>
      </c>
    </row>
    <row r="330" spans="1:7" ht="12.75">
      <c r="A330" s="1">
        <v>2018</v>
      </c>
      <c r="B330" s="1" t="s">
        <v>18</v>
      </c>
      <c r="C330" s="1">
        <v>27</v>
      </c>
      <c r="E330" s="2">
        <v>19.127168541666673</v>
      </c>
      <c r="F330" s="2">
        <v>19.14473</v>
      </c>
      <c r="G330" s="2">
        <v>19.10546</v>
      </c>
    </row>
    <row r="331" spans="1:7" ht="12.75">
      <c r="A331" s="1">
        <v>2018</v>
      </c>
      <c r="B331" s="1" t="s">
        <v>18</v>
      </c>
      <c r="C331" s="1">
        <v>28</v>
      </c>
      <c r="E331" s="2">
        <v>19.098493645833326</v>
      </c>
      <c r="F331" s="2">
        <v>19.1085</v>
      </c>
      <c r="G331" s="2">
        <v>19.08618</v>
      </c>
    </row>
    <row r="332" spans="1:12" ht="12.75">
      <c r="A332" s="1">
        <v>2018</v>
      </c>
      <c r="B332" s="1" t="s">
        <v>18</v>
      </c>
      <c r="C332" s="1">
        <v>29</v>
      </c>
      <c r="E332" s="2">
        <v>19.08417177083334</v>
      </c>
      <c r="F332" s="2">
        <v>19.09449</v>
      </c>
      <c r="G332" s="2">
        <v>19.07315</v>
      </c>
      <c r="J332" t="s">
        <v>7</v>
      </c>
      <c r="L332" s="2">
        <f>AVERAGE(E304:E334)</f>
        <v>20.024401001344085</v>
      </c>
    </row>
    <row r="333" spans="1:12" ht="12.75">
      <c r="A333" s="1">
        <v>2018</v>
      </c>
      <c r="B333" s="1" t="s">
        <v>18</v>
      </c>
      <c r="C333" s="1">
        <v>30</v>
      </c>
      <c r="E333" s="2">
        <v>19.07212729166668</v>
      </c>
      <c r="F333" s="2">
        <v>19.07983</v>
      </c>
      <c r="G333" s="2">
        <v>19.06302</v>
      </c>
      <c r="J333" t="s">
        <v>8</v>
      </c>
      <c r="L333" s="2">
        <f>MAX(F304:F334)</f>
        <v>20.95065</v>
      </c>
    </row>
    <row r="334" spans="1:12" ht="12.75">
      <c r="A334" s="1">
        <v>2018</v>
      </c>
      <c r="B334" s="1" t="s">
        <v>18</v>
      </c>
      <c r="C334" s="1">
        <v>31</v>
      </c>
      <c r="E334" s="2">
        <v>19.063493958333336</v>
      </c>
      <c r="F334" s="2">
        <v>19.07077</v>
      </c>
      <c r="G334" s="2">
        <v>19.05468</v>
      </c>
      <c r="J334" t="s">
        <v>9</v>
      </c>
      <c r="L334" s="2">
        <f>MIN(G304:G334)</f>
        <v>19.05468</v>
      </c>
    </row>
    <row r="335" spans="5:7" ht="12.75">
      <c r="E335" s="2"/>
      <c r="F335" s="2"/>
      <c r="G335" s="2"/>
    </row>
    <row r="337" spans="1:7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</row>
    <row r="338" spans="1:7" ht="12.75">
      <c r="A338" s="1">
        <v>2018</v>
      </c>
      <c r="B338" s="1" t="s">
        <v>19</v>
      </c>
      <c r="C338" s="1">
        <v>1</v>
      </c>
      <c r="E338" s="2">
        <v>19.05593083333333</v>
      </c>
      <c r="F338" s="2">
        <v>19.06248</v>
      </c>
      <c r="G338" s="2">
        <v>19.04767</v>
      </c>
    </row>
    <row r="339" spans="1:7" ht="12.75">
      <c r="A339" s="1">
        <v>2018</v>
      </c>
      <c r="B339" s="1" t="s">
        <v>19</v>
      </c>
      <c r="C339" s="1">
        <v>2</v>
      </c>
      <c r="E339" s="2">
        <v>19.060070624999998</v>
      </c>
      <c r="F339" s="2">
        <v>19.09969</v>
      </c>
      <c r="G339" s="2">
        <v>19.04098</v>
      </c>
    </row>
    <row r="340" spans="1:7" ht="12.75">
      <c r="A340" s="1">
        <v>2018</v>
      </c>
      <c r="B340" s="1" t="s">
        <v>19</v>
      </c>
      <c r="C340" s="1">
        <v>3</v>
      </c>
      <c r="E340" s="2">
        <v>19.10167635416666</v>
      </c>
      <c r="F340" s="2">
        <v>19.10921</v>
      </c>
      <c r="G340" s="2">
        <v>19.09388</v>
      </c>
    </row>
    <row r="341" spans="1:7" ht="12.75">
      <c r="A341" s="1">
        <v>2018</v>
      </c>
      <c r="B341" s="1" t="s">
        <v>19</v>
      </c>
      <c r="C341" s="1">
        <v>4</v>
      </c>
      <c r="E341" s="4">
        <v>19.12474968750001</v>
      </c>
      <c r="F341" s="4">
        <v>19.29076</v>
      </c>
      <c r="G341" s="4">
        <v>19.08348</v>
      </c>
    </row>
    <row r="342" spans="1:7" ht="12.75">
      <c r="A342" s="1">
        <v>2018</v>
      </c>
      <c r="B342" s="1" t="s">
        <v>19</v>
      </c>
      <c r="C342" s="1">
        <v>5</v>
      </c>
      <c r="E342" s="4">
        <v>19.40126979166666</v>
      </c>
      <c r="F342" s="4">
        <v>19.46328</v>
      </c>
      <c r="G342" s="4">
        <v>19.29617</v>
      </c>
    </row>
    <row r="343" spans="1:7" ht="12.75">
      <c r="A343" s="1">
        <v>2018</v>
      </c>
      <c r="B343" s="1" t="s">
        <v>19</v>
      </c>
      <c r="C343" s="1">
        <v>6</v>
      </c>
      <c r="E343" s="4">
        <v>19.47323208333334</v>
      </c>
      <c r="F343" s="4">
        <v>19.48555</v>
      </c>
      <c r="G343" s="4">
        <v>19.4513</v>
      </c>
    </row>
    <row r="344" spans="1:7" ht="12.75">
      <c r="A344" s="1">
        <v>2018</v>
      </c>
      <c r="B344" s="1" t="s">
        <v>19</v>
      </c>
      <c r="C344" s="1">
        <v>7</v>
      </c>
      <c r="E344" s="4">
        <v>19.431429687500003</v>
      </c>
      <c r="F344" s="4">
        <v>19.44891</v>
      </c>
      <c r="G344" s="4">
        <v>19.40327</v>
      </c>
    </row>
    <row r="345" spans="1:7" ht="12.75">
      <c r="A345" s="1">
        <v>2018</v>
      </c>
      <c r="B345" s="1" t="s">
        <v>19</v>
      </c>
      <c r="C345" s="1">
        <v>8</v>
      </c>
      <c r="E345" s="2">
        <v>19.36360677083334</v>
      </c>
      <c r="F345" s="2">
        <v>19.40316</v>
      </c>
      <c r="G345" s="2">
        <v>19.3199</v>
      </c>
    </row>
    <row r="346" spans="1:7" ht="12.75">
      <c r="A346" s="1">
        <v>2018</v>
      </c>
      <c r="B346" s="1" t="s">
        <v>19</v>
      </c>
      <c r="C346" s="1">
        <v>9</v>
      </c>
      <c r="E346" s="2">
        <v>19.282103124999995</v>
      </c>
      <c r="F346" s="2">
        <v>19.31941</v>
      </c>
      <c r="G346" s="2">
        <v>19.23944</v>
      </c>
    </row>
    <row r="347" spans="1:7" ht="12.75">
      <c r="A347" s="1">
        <v>2018</v>
      </c>
      <c r="B347" s="1" t="s">
        <v>19</v>
      </c>
      <c r="C347" s="1">
        <v>10</v>
      </c>
      <c r="E347" s="2">
        <v>19.206423020833334</v>
      </c>
      <c r="F347" s="2">
        <v>19.23862</v>
      </c>
      <c r="G347" s="2">
        <v>19.17295</v>
      </c>
    </row>
    <row r="348" spans="1:7" ht="12.75">
      <c r="A348" s="1">
        <v>2018</v>
      </c>
      <c r="B348" s="1" t="s">
        <v>19</v>
      </c>
      <c r="C348" s="1">
        <v>11</v>
      </c>
      <c r="E348" s="2">
        <v>19.151718749999997</v>
      </c>
      <c r="F348" s="2">
        <v>19.1729</v>
      </c>
      <c r="G348" s="2">
        <v>19.13314</v>
      </c>
    </row>
    <row r="349" spans="1:10" ht="12.75">
      <c r="A349" s="1">
        <v>2018</v>
      </c>
      <c r="B349" s="1" t="s">
        <v>19</v>
      </c>
      <c r="C349" s="1">
        <v>12</v>
      </c>
      <c r="E349" s="2">
        <v>19.12840302083333</v>
      </c>
      <c r="F349" s="2">
        <v>19.13513</v>
      </c>
      <c r="G349" s="2">
        <v>19.12116</v>
      </c>
      <c r="I349" s="2"/>
      <c r="J349" s="2"/>
    </row>
    <row r="350" spans="1:7" ht="12.75">
      <c r="A350" s="1">
        <v>2018</v>
      </c>
      <c r="B350" s="1" t="s">
        <v>19</v>
      </c>
      <c r="C350" s="1">
        <v>13</v>
      </c>
      <c r="E350" s="2">
        <v>19.117011875</v>
      </c>
      <c r="F350" s="2">
        <v>19.12416</v>
      </c>
      <c r="G350" s="2">
        <v>19.10813</v>
      </c>
    </row>
    <row r="351" spans="1:7" ht="12.75">
      <c r="A351" s="1">
        <v>2018</v>
      </c>
      <c r="B351" s="1" t="s">
        <v>19</v>
      </c>
      <c r="C351" s="1">
        <v>14</v>
      </c>
      <c r="E351" s="2">
        <v>19.120899374999997</v>
      </c>
      <c r="F351" s="2">
        <v>19.19294</v>
      </c>
      <c r="G351" s="2">
        <v>19.10162</v>
      </c>
    </row>
    <row r="352" spans="1:7" ht="12.75">
      <c r="A352" s="1">
        <v>2018</v>
      </c>
      <c r="B352" s="1" t="s">
        <v>19</v>
      </c>
      <c r="C352" s="1">
        <v>15</v>
      </c>
      <c r="E352" s="2">
        <v>19.397956458333336</v>
      </c>
      <c r="F352" s="2">
        <v>19.49302</v>
      </c>
      <c r="G352" s="2">
        <v>19.19718</v>
      </c>
    </row>
    <row r="353" spans="1:7" ht="12.75">
      <c r="A353" s="1">
        <v>2018</v>
      </c>
      <c r="B353" s="1" t="s">
        <v>19</v>
      </c>
      <c r="C353" s="1">
        <v>16</v>
      </c>
      <c r="E353" s="2">
        <v>19.489418333333322</v>
      </c>
      <c r="F353" s="2">
        <v>19.49966</v>
      </c>
      <c r="G353" s="2">
        <v>19.46901</v>
      </c>
    </row>
    <row r="354" spans="1:7" ht="12.75">
      <c r="A354" s="1">
        <v>2018</v>
      </c>
      <c r="B354" s="1" t="s">
        <v>19</v>
      </c>
      <c r="C354" s="1">
        <v>17</v>
      </c>
      <c r="E354" s="2">
        <v>19.428582083333335</v>
      </c>
      <c r="F354" s="2">
        <v>19.46853</v>
      </c>
      <c r="G354" s="2">
        <v>19.38642</v>
      </c>
    </row>
    <row r="355" spans="1:7" ht="12.75">
      <c r="A355" s="1">
        <v>2018</v>
      </c>
      <c r="B355" s="1" t="s">
        <v>19</v>
      </c>
      <c r="C355" s="1">
        <v>18</v>
      </c>
      <c r="E355" s="2">
        <v>19.344477916666666</v>
      </c>
      <c r="F355" s="2">
        <v>19.38488</v>
      </c>
      <c r="G355" s="2">
        <v>19.3114</v>
      </c>
    </row>
    <row r="356" spans="1:7" ht="12.75">
      <c r="A356" s="1">
        <v>2018</v>
      </c>
      <c r="B356" s="1" t="s">
        <v>19</v>
      </c>
      <c r="C356" s="1">
        <v>19</v>
      </c>
      <c r="E356" s="2">
        <v>19.29510375</v>
      </c>
      <c r="F356" s="2">
        <v>19.31016</v>
      </c>
      <c r="G356" s="2">
        <v>19.27172</v>
      </c>
    </row>
    <row r="357" spans="1:7" ht="12.75">
      <c r="A357" s="1">
        <v>2018</v>
      </c>
      <c r="B357" s="1" t="s">
        <v>19</v>
      </c>
      <c r="C357" s="1">
        <v>20</v>
      </c>
      <c r="E357" s="2">
        <v>19.251729583333333</v>
      </c>
      <c r="F357" s="2">
        <v>19.27331</v>
      </c>
      <c r="G357" s="2">
        <v>19.22972</v>
      </c>
    </row>
    <row r="358" spans="1:7" ht="12.75">
      <c r="A358" s="1">
        <v>2018</v>
      </c>
      <c r="B358" s="1" t="s">
        <v>19</v>
      </c>
      <c r="C358" s="1">
        <v>21</v>
      </c>
      <c r="E358" s="2">
        <v>19.20843416666667</v>
      </c>
      <c r="F358" s="2">
        <v>19.23265</v>
      </c>
      <c r="G358" s="2">
        <v>19.178</v>
      </c>
    </row>
    <row r="359" spans="1:7" ht="12.75">
      <c r="A359" s="1">
        <v>2018</v>
      </c>
      <c r="B359" s="1" t="s">
        <v>19</v>
      </c>
      <c r="C359" s="1">
        <v>22</v>
      </c>
      <c r="E359" s="2">
        <v>19.157783125000005</v>
      </c>
      <c r="F359" s="2">
        <v>19.17869</v>
      </c>
      <c r="G359" s="2">
        <v>19.13758</v>
      </c>
    </row>
    <row r="360" spans="1:7" ht="12.75">
      <c r="A360" s="1">
        <v>2018</v>
      </c>
      <c r="B360" s="1" t="s">
        <v>19</v>
      </c>
      <c r="C360" s="1">
        <v>23</v>
      </c>
      <c r="E360" s="2">
        <v>19.129747083333324</v>
      </c>
      <c r="F360" s="2">
        <v>19.13925</v>
      </c>
      <c r="G360" s="2">
        <v>19.11905</v>
      </c>
    </row>
    <row r="361" spans="1:7" ht="12.75">
      <c r="A361" s="1">
        <v>2018</v>
      </c>
      <c r="B361" s="1" t="s">
        <v>19</v>
      </c>
      <c r="C361" s="1">
        <v>24</v>
      </c>
      <c r="E361" s="2">
        <v>19.116185937500003</v>
      </c>
      <c r="F361" s="2">
        <v>19.12146</v>
      </c>
      <c r="G361" s="2">
        <v>19.10975</v>
      </c>
    </row>
    <row r="362" spans="1:7" ht="12.75">
      <c r="A362" s="1">
        <v>2018</v>
      </c>
      <c r="B362" s="1" t="s">
        <v>19</v>
      </c>
      <c r="C362" s="1">
        <v>25</v>
      </c>
      <c r="E362" s="2">
        <v>19.108125000000005</v>
      </c>
      <c r="F362" s="2">
        <v>19.11468</v>
      </c>
      <c r="G362" s="2">
        <v>19.09933</v>
      </c>
    </row>
    <row r="363" spans="1:7" ht="12.75">
      <c r="A363" s="1">
        <v>2018</v>
      </c>
      <c r="B363" s="1" t="s">
        <v>19</v>
      </c>
      <c r="C363" s="1">
        <v>26</v>
      </c>
      <c r="E363" s="2">
        <v>19.098255937500003</v>
      </c>
      <c r="F363" s="2">
        <v>19.10328</v>
      </c>
      <c r="G363" s="2">
        <v>19.09184</v>
      </c>
    </row>
    <row r="364" spans="1:12" ht="12.75">
      <c r="A364" s="1">
        <v>2018</v>
      </c>
      <c r="B364" s="1" t="s">
        <v>19</v>
      </c>
      <c r="C364" s="1">
        <v>27</v>
      </c>
      <c r="E364" s="2">
        <v>19.09001187500001</v>
      </c>
      <c r="F364" s="2">
        <v>19.09802</v>
      </c>
      <c r="G364" s="2">
        <v>19.08011</v>
      </c>
      <c r="J364" t="s">
        <v>7</v>
      </c>
      <c r="L364" s="4">
        <f>AVERAGE(E338:E367)</f>
        <v>19.20885081597222</v>
      </c>
    </row>
    <row r="365" spans="1:12" ht="12.75">
      <c r="A365" s="1">
        <v>2018</v>
      </c>
      <c r="B365" s="1" t="s">
        <v>19</v>
      </c>
      <c r="C365" s="1">
        <v>28</v>
      </c>
      <c r="E365" s="2">
        <v>19.067081145833335</v>
      </c>
      <c r="F365" s="2">
        <v>19.08072</v>
      </c>
      <c r="G365" s="2">
        <v>19.05128</v>
      </c>
      <c r="J365" t="s">
        <v>8</v>
      </c>
      <c r="L365" s="4">
        <f>MAX(F338:F367)</f>
        <v>19.49966</v>
      </c>
    </row>
    <row r="366" spans="1:12" ht="12.75">
      <c r="A366" s="1">
        <v>2018</v>
      </c>
      <c r="B366" s="1" t="s">
        <v>19</v>
      </c>
      <c r="C366" s="1">
        <v>29</v>
      </c>
      <c r="E366" s="2">
        <v>19.041213645833327</v>
      </c>
      <c r="F366" s="2">
        <v>19.05185</v>
      </c>
      <c r="G366" s="2">
        <v>19.02796</v>
      </c>
      <c r="J366" t="s">
        <v>9</v>
      </c>
      <c r="L366" s="4">
        <f>MIN(G338:G367)</f>
        <v>19.01504</v>
      </c>
    </row>
    <row r="367" spans="1:7" ht="12.75">
      <c r="A367" s="1">
        <v>2018</v>
      </c>
      <c r="B367" s="1" t="s">
        <v>19</v>
      </c>
      <c r="C367" s="1">
        <v>30</v>
      </c>
      <c r="E367" s="2">
        <v>19.022893437500006</v>
      </c>
      <c r="F367" s="2">
        <v>19.0297</v>
      </c>
      <c r="G367" s="2">
        <v>19.01504</v>
      </c>
    </row>
    <row r="370" spans="1:7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</row>
    <row r="371" spans="1:7" ht="12.75">
      <c r="A371" s="1">
        <v>2018</v>
      </c>
      <c r="B371" s="7" t="s">
        <v>20</v>
      </c>
      <c r="C371" s="7">
        <v>1</v>
      </c>
      <c r="D371" s="10"/>
      <c r="E371" s="11">
        <v>19.01435864583333</v>
      </c>
      <c r="F371" s="11">
        <v>19.02185</v>
      </c>
      <c r="G371" s="11">
        <v>19.00378</v>
      </c>
    </row>
    <row r="372" spans="1:7" ht="12.75">
      <c r="A372" s="1">
        <v>2018</v>
      </c>
      <c r="B372" s="7" t="s">
        <v>20</v>
      </c>
      <c r="C372" s="7">
        <v>2</v>
      </c>
      <c r="D372" s="10"/>
      <c r="E372" s="11">
        <v>18.998237395833335</v>
      </c>
      <c r="F372" s="11">
        <v>19.00627</v>
      </c>
      <c r="G372" s="11">
        <v>18.98803</v>
      </c>
    </row>
    <row r="373" spans="1:7" ht="12.75">
      <c r="A373" s="1">
        <v>2018</v>
      </c>
      <c r="B373" s="7" t="s">
        <v>20</v>
      </c>
      <c r="C373" s="7">
        <v>3</v>
      </c>
      <c r="D373" s="10"/>
      <c r="E373" s="11">
        <v>18.983507187500006</v>
      </c>
      <c r="F373" s="11">
        <v>18.99129</v>
      </c>
      <c r="G373" s="11">
        <v>18.97246</v>
      </c>
    </row>
    <row r="374" spans="1:7" ht="12.75">
      <c r="A374" s="1">
        <v>2018</v>
      </c>
      <c r="B374" s="7" t="s">
        <v>20</v>
      </c>
      <c r="C374" s="7">
        <v>4</v>
      </c>
      <c r="D374" s="10"/>
      <c r="E374" s="11">
        <v>18.991077916666672</v>
      </c>
      <c r="F374" s="11">
        <v>19.01816</v>
      </c>
      <c r="G374" s="11">
        <v>18.97046</v>
      </c>
    </row>
    <row r="375" spans="1:7" ht="12.75">
      <c r="A375" s="1">
        <v>2018</v>
      </c>
      <c r="B375" s="7" t="s">
        <v>20</v>
      </c>
      <c r="C375" s="7">
        <v>5</v>
      </c>
      <c r="D375" s="10"/>
      <c r="E375" s="11">
        <v>19.0172275</v>
      </c>
      <c r="F375" s="11">
        <v>19.02775</v>
      </c>
      <c r="G375" s="11">
        <v>19.00197</v>
      </c>
    </row>
    <row r="376" spans="1:7" ht="12.75">
      <c r="A376" s="1">
        <v>2018</v>
      </c>
      <c r="B376" s="7" t="s">
        <v>20</v>
      </c>
      <c r="C376" s="7">
        <v>6</v>
      </c>
      <c r="D376" s="10"/>
      <c r="E376" s="11">
        <v>18.979480104166672</v>
      </c>
      <c r="F376" s="11">
        <v>19.00148</v>
      </c>
      <c r="G376" s="11">
        <v>18.95568</v>
      </c>
    </row>
    <row r="377" spans="1:7" ht="12.75">
      <c r="A377" s="1">
        <v>2018</v>
      </c>
      <c r="B377" s="7" t="s">
        <v>20</v>
      </c>
      <c r="C377" s="7">
        <v>7</v>
      </c>
      <c r="D377" s="10"/>
      <c r="E377" s="11">
        <v>18.93797583333334</v>
      </c>
      <c r="F377" s="11">
        <v>18.95704</v>
      </c>
      <c r="G377" s="11">
        <v>18.91707</v>
      </c>
    </row>
    <row r="378" spans="1:7" ht="12.75">
      <c r="A378" s="1">
        <v>2018</v>
      </c>
      <c r="B378" s="7" t="s">
        <v>20</v>
      </c>
      <c r="C378" s="7">
        <v>8</v>
      </c>
      <c r="D378" s="10"/>
      <c r="E378" s="11">
        <v>18.901280416666665</v>
      </c>
      <c r="F378" s="11">
        <v>18.91779</v>
      </c>
      <c r="G378" s="11">
        <v>18.88215</v>
      </c>
    </row>
    <row r="379" spans="1:7" ht="12.75">
      <c r="A379" s="1">
        <v>2018</v>
      </c>
      <c r="B379" s="7" t="s">
        <v>20</v>
      </c>
      <c r="C379" s="7">
        <v>9</v>
      </c>
      <c r="D379" s="10"/>
      <c r="E379" s="11">
        <v>18.889244895833336</v>
      </c>
      <c r="F379" s="11">
        <v>18.9073</v>
      </c>
      <c r="G379" s="11">
        <v>18.87594</v>
      </c>
    </row>
    <row r="380" spans="1:7" ht="12.75">
      <c r="A380" s="1">
        <v>2018</v>
      </c>
      <c r="B380" s="7" t="s">
        <v>20</v>
      </c>
      <c r="C380" s="7">
        <v>10</v>
      </c>
      <c r="D380" s="10"/>
      <c r="E380" s="11">
        <v>18.912570625000008</v>
      </c>
      <c r="F380" s="11">
        <v>18.91758</v>
      </c>
      <c r="G380" s="11">
        <v>18.90689</v>
      </c>
    </row>
    <row r="381" spans="1:7" ht="12.75">
      <c r="A381" s="1">
        <v>2018</v>
      </c>
      <c r="B381" s="7" t="s">
        <v>20</v>
      </c>
      <c r="C381" s="7">
        <v>11</v>
      </c>
      <c r="D381" s="10"/>
      <c r="E381" s="11">
        <v>18.892093645833334</v>
      </c>
      <c r="F381" s="11">
        <v>18.90751</v>
      </c>
      <c r="G381" s="11">
        <v>18.87261</v>
      </c>
    </row>
    <row r="382" spans="1:7" ht="12.75">
      <c r="A382" s="1">
        <v>2018</v>
      </c>
      <c r="B382" s="7" t="s">
        <v>20</v>
      </c>
      <c r="C382" s="7">
        <v>12</v>
      </c>
      <c r="D382" s="10"/>
      <c r="E382" s="11">
        <v>18.854946249999998</v>
      </c>
      <c r="F382" s="11">
        <v>18.8733</v>
      </c>
      <c r="G382" s="11">
        <v>18.83634</v>
      </c>
    </row>
    <row r="383" spans="1:7" ht="12.75">
      <c r="A383" s="1">
        <v>2018</v>
      </c>
      <c r="B383" s="7" t="s">
        <v>20</v>
      </c>
      <c r="C383" s="7">
        <v>13</v>
      </c>
      <c r="D383" s="10"/>
      <c r="E383" s="11">
        <v>18.821242708333337</v>
      </c>
      <c r="F383" s="11">
        <v>18.83632</v>
      </c>
      <c r="G383" s="11">
        <v>18.80154</v>
      </c>
    </row>
    <row r="384" spans="1:7" ht="12.75">
      <c r="A384" s="1">
        <v>2018</v>
      </c>
      <c r="B384" s="7" t="s">
        <v>20</v>
      </c>
      <c r="C384" s="7">
        <v>14</v>
      </c>
      <c r="D384" s="10"/>
      <c r="E384" s="11">
        <v>18.78844833333334</v>
      </c>
      <c r="F384" s="11">
        <v>18.80363</v>
      </c>
      <c r="G384" s="11">
        <v>18.77059</v>
      </c>
    </row>
    <row r="385" spans="1:7" ht="12.75">
      <c r="A385" s="1">
        <v>2018</v>
      </c>
      <c r="B385" s="7" t="s">
        <v>20</v>
      </c>
      <c r="C385" s="7">
        <v>15</v>
      </c>
      <c r="D385" s="10"/>
      <c r="E385" s="11">
        <v>18.88768302083333</v>
      </c>
      <c r="F385" s="11">
        <v>18.94489</v>
      </c>
      <c r="G385" s="11">
        <v>18.76999</v>
      </c>
    </row>
    <row r="386" spans="1:7" ht="12.75">
      <c r="A386" s="1">
        <v>2018</v>
      </c>
      <c r="B386" s="7" t="s">
        <v>20</v>
      </c>
      <c r="C386" s="7">
        <v>16</v>
      </c>
      <c r="D386" s="10"/>
      <c r="E386" s="11">
        <v>18.977700416666675</v>
      </c>
      <c r="F386" s="11">
        <v>18.99415</v>
      </c>
      <c r="G386" s="11">
        <v>18.94688</v>
      </c>
    </row>
    <row r="387" spans="1:7" ht="12.75">
      <c r="A387" s="1">
        <v>2018</v>
      </c>
      <c r="B387" s="7" t="s">
        <v>20</v>
      </c>
      <c r="C387" s="7">
        <v>17</v>
      </c>
      <c r="D387" s="10"/>
      <c r="E387" s="2">
        <v>18.997590624999997</v>
      </c>
      <c r="F387" s="2">
        <v>19.00248</v>
      </c>
      <c r="G387" s="2">
        <v>18.99312</v>
      </c>
    </row>
    <row r="388" spans="1:7" ht="12.75">
      <c r="A388" s="1">
        <v>2018</v>
      </c>
      <c r="B388" s="7" t="s">
        <v>20</v>
      </c>
      <c r="C388" s="7">
        <v>18</v>
      </c>
      <c r="D388" s="10"/>
      <c r="E388" s="2">
        <v>18.9883896875</v>
      </c>
      <c r="F388" s="2">
        <v>18.99685</v>
      </c>
      <c r="G388" s="2">
        <v>18.97736</v>
      </c>
    </row>
    <row r="389" spans="1:7" ht="12.75">
      <c r="A389" s="1">
        <v>2018</v>
      </c>
      <c r="B389" s="7" t="s">
        <v>20</v>
      </c>
      <c r="C389" s="7">
        <v>19</v>
      </c>
      <c r="D389" s="10"/>
      <c r="E389" s="2">
        <v>18.967980208333334</v>
      </c>
      <c r="F389" s="2">
        <v>18.97863</v>
      </c>
      <c r="G389" s="2">
        <v>18.95544</v>
      </c>
    </row>
    <row r="390" spans="1:7" ht="12.75">
      <c r="A390" s="1">
        <v>2018</v>
      </c>
      <c r="B390" s="7" t="s">
        <v>20</v>
      </c>
      <c r="C390" s="7">
        <v>20</v>
      </c>
      <c r="D390" s="10"/>
      <c r="E390" s="2">
        <v>19.04854708333334</v>
      </c>
      <c r="F390" s="2">
        <v>19.18389</v>
      </c>
      <c r="G390" s="2">
        <v>18.96126</v>
      </c>
    </row>
    <row r="391" spans="1:7" ht="12.75">
      <c r="A391" s="1">
        <v>2018</v>
      </c>
      <c r="B391" s="7" t="s">
        <v>20</v>
      </c>
      <c r="C391" s="7">
        <v>21</v>
      </c>
      <c r="D391" s="10"/>
      <c r="E391" s="2">
        <v>19.21675354166666</v>
      </c>
      <c r="F391" s="2">
        <v>19.24566</v>
      </c>
      <c r="G391" s="2">
        <v>19.18602</v>
      </c>
    </row>
    <row r="392" spans="1:7" ht="12.75">
      <c r="A392" s="1">
        <v>2018</v>
      </c>
      <c r="B392" s="7" t="s">
        <v>20</v>
      </c>
      <c r="C392" s="7">
        <v>22</v>
      </c>
      <c r="D392" s="10"/>
      <c r="E392" s="2">
        <v>19.240742916666665</v>
      </c>
      <c r="F392" s="2">
        <v>19.25163</v>
      </c>
      <c r="G392" s="2">
        <v>19.22364</v>
      </c>
    </row>
    <row r="393" spans="1:7" ht="12.75">
      <c r="A393" s="1">
        <v>2018</v>
      </c>
      <c r="B393" s="7" t="s">
        <v>20</v>
      </c>
      <c r="C393" s="7">
        <v>23</v>
      </c>
      <c r="D393" s="10"/>
      <c r="E393" s="2">
        <v>19.20954989583333</v>
      </c>
      <c r="F393" s="2">
        <v>19.22313</v>
      </c>
      <c r="G393" s="2">
        <v>19.1951</v>
      </c>
    </row>
    <row r="394" spans="1:7" ht="12.75">
      <c r="A394" s="1">
        <v>2018</v>
      </c>
      <c r="B394" s="7" t="s">
        <v>20</v>
      </c>
      <c r="C394" s="7">
        <v>24</v>
      </c>
      <c r="D394" s="10"/>
      <c r="E394" s="2">
        <v>19.185046979166668</v>
      </c>
      <c r="F394" s="2">
        <v>19.1965</v>
      </c>
      <c r="G394" s="2">
        <v>19.17248</v>
      </c>
    </row>
    <row r="395" spans="1:7" ht="12.75">
      <c r="A395" s="1">
        <v>2018</v>
      </c>
      <c r="B395" s="7" t="s">
        <v>20</v>
      </c>
      <c r="C395" s="7">
        <v>25</v>
      </c>
      <c r="D395" s="10"/>
      <c r="E395" s="3">
        <v>19.168597708333333</v>
      </c>
      <c r="F395" s="3">
        <v>19.17573</v>
      </c>
      <c r="G395" s="3">
        <v>19.16022</v>
      </c>
    </row>
    <row r="396" spans="1:7" ht="12.75">
      <c r="A396" s="1">
        <v>2018</v>
      </c>
      <c r="B396" s="7" t="s">
        <v>20</v>
      </c>
      <c r="C396" s="7">
        <v>26</v>
      </c>
      <c r="D396" s="10"/>
      <c r="E396" s="2">
        <v>19.156009791666666</v>
      </c>
      <c r="F396" s="2">
        <v>19.16303</v>
      </c>
      <c r="G396" s="2">
        <v>19.14608</v>
      </c>
    </row>
    <row r="397" spans="1:7" ht="12.75">
      <c r="A397" s="1">
        <v>2018</v>
      </c>
      <c r="B397" s="7" t="s">
        <v>20</v>
      </c>
      <c r="C397" s="7">
        <v>27</v>
      </c>
      <c r="D397" s="10"/>
      <c r="E397" s="2">
        <v>19.14401604166667</v>
      </c>
      <c r="F397" s="2">
        <v>19.14907</v>
      </c>
      <c r="G397" s="2">
        <v>19.13784</v>
      </c>
    </row>
    <row r="398" spans="1:7" ht="12.75">
      <c r="A398" s="1">
        <v>2018</v>
      </c>
      <c r="B398" s="7" t="s">
        <v>20</v>
      </c>
      <c r="C398" s="7">
        <v>28</v>
      </c>
      <c r="D398" s="10"/>
      <c r="E398" s="2">
        <v>19.141915833333332</v>
      </c>
      <c r="F398" s="2">
        <v>19.14897</v>
      </c>
      <c r="G398" s="2">
        <v>19.13628</v>
      </c>
    </row>
    <row r="399" spans="1:12" ht="12.75">
      <c r="A399" s="1">
        <v>2018</v>
      </c>
      <c r="B399" s="7" t="s">
        <v>20</v>
      </c>
      <c r="C399" s="7">
        <v>29</v>
      </c>
      <c r="D399" s="10"/>
      <c r="E399" s="2">
        <v>19.138787812500002</v>
      </c>
      <c r="F399" s="2">
        <v>19.14358</v>
      </c>
      <c r="G399" s="2">
        <v>19.1335</v>
      </c>
      <c r="J399" s="10" t="s">
        <v>7</v>
      </c>
      <c r="K399" s="8"/>
      <c r="L399" s="11">
        <f>AVERAGE(E371:E401)</f>
        <v>19.022923733198922</v>
      </c>
    </row>
    <row r="400" spans="1:12" ht="12.75">
      <c r="A400" s="1">
        <v>2018</v>
      </c>
      <c r="B400" s="7" t="s">
        <v>20</v>
      </c>
      <c r="C400" s="7">
        <v>30</v>
      </c>
      <c r="D400" s="10"/>
      <c r="E400" s="2">
        <v>19.1339346875</v>
      </c>
      <c r="F400" s="2">
        <v>19.13931</v>
      </c>
      <c r="G400" s="2">
        <v>19.12631</v>
      </c>
      <c r="J400" s="10" t="s">
        <v>8</v>
      </c>
      <c r="K400" s="8"/>
      <c r="L400" s="11">
        <f>MAX(F371:F401)</f>
        <v>19.25163</v>
      </c>
    </row>
    <row r="401" spans="1:12" ht="12.75">
      <c r="A401" s="1">
        <v>2018</v>
      </c>
      <c r="B401" s="7" t="s">
        <v>20</v>
      </c>
      <c r="C401" s="7">
        <v>31</v>
      </c>
      <c r="D401" s="10"/>
      <c r="E401" s="2">
        <v>19.125698020833337</v>
      </c>
      <c r="F401" s="2">
        <v>19.13192</v>
      </c>
      <c r="G401" s="2">
        <v>19.11636</v>
      </c>
      <c r="J401" s="10" t="s">
        <v>9</v>
      </c>
      <c r="K401" s="8"/>
      <c r="L401" s="11">
        <f>MIN(G371:G401)</f>
        <v>18.76999</v>
      </c>
    </row>
    <row r="402" spans="2:12" ht="12.75">
      <c r="B402" s="7"/>
      <c r="C402" s="7"/>
      <c r="D402" s="10"/>
      <c r="E402" s="11"/>
      <c r="F402" s="11"/>
      <c r="G402" s="11"/>
      <c r="J402" s="10"/>
      <c r="K402" s="8"/>
      <c r="L402" s="11"/>
    </row>
    <row r="403" spans="2:12" ht="12.75">
      <c r="B403" s="7"/>
      <c r="C403" s="7"/>
      <c r="D403" s="10"/>
      <c r="E403" s="11"/>
      <c r="F403" s="11"/>
      <c r="G403" s="11"/>
      <c r="J403" s="10"/>
      <c r="K403" s="8"/>
      <c r="L403" s="11"/>
    </row>
    <row r="404" spans="2:12" ht="12.75">
      <c r="B404" s="7"/>
      <c r="C404" s="7"/>
      <c r="D404" s="10"/>
      <c r="E404" s="11"/>
      <c r="F404" s="11"/>
      <c r="G404" s="11"/>
      <c r="J404" s="10"/>
      <c r="K404" s="8"/>
      <c r="L404" s="11"/>
    </row>
    <row r="406" spans="2:14" ht="12.75">
      <c r="B406" s="1" t="s">
        <v>21</v>
      </c>
      <c r="C406" s="1" t="s">
        <v>22</v>
      </c>
      <c r="D406" s="1" t="s">
        <v>23</v>
      </c>
      <c r="E406" s="5" t="s">
        <v>24</v>
      </c>
      <c r="F406" s="5" t="s">
        <v>13</v>
      </c>
      <c r="G406" s="5" t="s">
        <v>25</v>
      </c>
      <c r="H406" s="1" t="s">
        <v>26</v>
      </c>
      <c r="I406" s="1" t="s">
        <v>27</v>
      </c>
      <c r="J406" s="1" t="s">
        <v>28</v>
      </c>
      <c r="K406" s="5" t="s">
        <v>29</v>
      </c>
      <c r="L406" s="5" t="s">
        <v>30</v>
      </c>
      <c r="M406" s="1" t="s">
        <v>31</v>
      </c>
      <c r="N406" s="6" t="s">
        <v>35</v>
      </c>
    </row>
    <row r="407" spans="1:25" ht="12.75">
      <c r="A407" s="1" t="s">
        <v>32</v>
      </c>
      <c r="B407" s="4">
        <v>18.68129342658046</v>
      </c>
      <c r="C407" s="2">
        <v>18.74029855282738</v>
      </c>
      <c r="D407" s="4">
        <v>18.07961345430108</v>
      </c>
      <c r="E407" s="3">
        <v>18.1</v>
      </c>
      <c r="F407" s="3">
        <v>18.241968071236556</v>
      </c>
      <c r="G407" s="4">
        <v>19.253984241776312</v>
      </c>
      <c r="H407" s="4">
        <v>20.263400618279565</v>
      </c>
      <c r="I407" s="2">
        <v>20.482241122311827</v>
      </c>
      <c r="J407" s="2">
        <v>20.991999946120686</v>
      </c>
      <c r="K407" s="2">
        <v>20.024401001344085</v>
      </c>
      <c r="L407" s="4">
        <v>19.20885081597222</v>
      </c>
      <c r="M407" s="4">
        <v>19.022923733198922</v>
      </c>
      <c r="N407" s="2">
        <f>AVERAGE(B407:M407)</f>
        <v>19.257581248662422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1" t="s">
        <v>33</v>
      </c>
      <c r="B408" s="4">
        <v>18.9447921</v>
      </c>
      <c r="C408" s="2">
        <v>19.07278</v>
      </c>
      <c r="D408" s="4">
        <v>18.08877</v>
      </c>
      <c r="E408" s="3">
        <v>18.1</v>
      </c>
      <c r="F408" s="3">
        <v>19.30001</v>
      </c>
      <c r="G408" s="4">
        <v>20.0769</v>
      </c>
      <c r="H408" s="4">
        <v>20.71232</v>
      </c>
      <c r="I408" s="2">
        <v>21.1231</v>
      </c>
      <c r="J408" s="2">
        <v>21.19195</v>
      </c>
      <c r="K408" s="2">
        <v>20.95065</v>
      </c>
      <c r="L408" s="4">
        <v>19.49966</v>
      </c>
      <c r="M408" s="4">
        <v>19.25163</v>
      </c>
      <c r="N408" s="2">
        <f>MAX(B408:M408)</f>
        <v>21.19195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1" t="s">
        <v>34</v>
      </c>
      <c r="B409" s="4">
        <v>18.29327</v>
      </c>
      <c r="C409" s="2">
        <v>18.08622</v>
      </c>
      <c r="D409" s="4">
        <v>18.00775</v>
      </c>
      <c r="E409" s="3">
        <v>18.1</v>
      </c>
      <c r="F409" s="3">
        <v>18.06403</v>
      </c>
      <c r="G409" s="4">
        <v>18.91732</v>
      </c>
      <c r="H409" s="4">
        <v>19.4094</v>
      </c>
      <c r="I409" s="2">
        <v>19.91182</v>
      </c>
      <c r="J409" s="2">
        <v>20.80594</v>
      </c>
      <c r="K409" s="2">
        <v>19.05468</v>
      </c>
      <c r="L409" s="4">
        <v>19.01504</v>
      </c>
      <c r="M409" s="4">
        <v>18.76999</v>
      </c>
      <c r="N409" s="2">
        <f>MIN(B409:M409)</f>
        <v>18.00775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ht="12.75">
      <c r="E410" s="29" t="s">
        <v>42</v>
      </c>
    </row>
    <row r="413" spans="4:5" ht="12.75">
      <c r="D413" s="1" t="s">
        <v>36</v>
      </c>
      <c r="E413" s="2"/>
    </row>
    <row r="414" ht="12.75">
      <c r="C414" s="1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452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9" max="9" width="11.140625" style="0" customWidth="1"/>
    <col min="11" max="12" width="9.140625" style="2" customWidth="1"/>
  </cols>
  <sheetData>
    <row r="1" spans="2:14" s="15" customFormat="1" ht="12.75">
      <c r="B1" s="19" t="s">
        <v>38</v>
      </c>
      <c r="C1" s="16"/>
      <c r="E1" s="17"/>
      <c r="F1" s="17"/>
      <c r="G1" s="17"/>
      <c r="J1" s="18"/>
      <c r="K1" s="18"/>
      <c r="L1" s="18"/>
      <c r="N1" s="20" t="s">
        <v>39</v>
      </c>
    </row>
    <row r="2" spans="1:24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  <c r="N2" s="1" t="s">
        <v>0</v>
      </c>
      <c r="O2" s="1" t="s">
        <v>1</v>
      </c>
      <c r="P2" s="1" t="s">
        <v>2</v>
      </c>
      <c r="Q2" s="2"/>
      <c r="R2" s="3" t="s">
        <v>3</v>
      </c>
      <c r="S2" s="3" t="s">
        <v>4</v>
      </c>
      <c r="T2" s="3" t="s">
        <v>5</v>
      </c>
      <c r="W2" s="2"/>
      <c r="X2" s="2"/>
    </row>
    <row r="3" spans="1:24" ht="12.75">
      <c r="A3" s="1">
        <v>2018</v>
      </c>
      <c r="B3" s="1" t="s">
        <v>6</v>
      </c>
      <c r="C3" s="1">
        <v>1</v>
      </c>
      <c r="E3" s="28">
        <v>11.755104166666664</v>
      </c>
      <c r="F3" s="28">
        <v>11.78</v>
      </c>
      <c r="G3" s="28">
        <v>11.72</v>
      </c>
      <c r="M3" s="2"/>
      <c r="N3" s="1">
        <v>2018</v>
      </c>
      <c r="O3" s="1" t="s">
        <v>6</v>
      </c>
      <c r="P3" s="1">
        <v>1</v>
      </c>
      <c r="R3" s="28">
        <v>9.856770833333346</v>
      </c>
      <c r="S3" s="28">
        <v>9.86</v>
      </c>
      <c r="T3" s="28">
        <v>9.85</v>
      </c>
      <c r="W3" s="2"/>
      <c r="X3" s="2"/>
    </row>
    <row r="4" spans="1:24" ht="12.75">
      <c r="A4" s="1">
        <v>2018</v>
      </c>
      <c r="B4" s="1" t="s">
        <v>6</v>
      </c>
      <c r="C4" s="1">
        <v>2</v>
      </c>
      <c r="E4" s="28">
        <v>11.73218750000001</v>
      </c>
      <c r="F4" s="28">
        <v>11.79</v>
      </c>
      <c r="G4" s="28">
        <v>11.68</v>
      </c>
      <c r="M4" s="2"/>
      <c r="N4" s="1">
        <v>2018</v>
      </c>
      <c r="O4" s="1" t="s">
        <v>6</v>
      </c>
      <c r="P4" s="1">
        <v>2</v>
      </c>
      <c r="R4" s="28">
        <v>9.850729166666676</v>
      </c>
      <c r="S4" s="28">
        <v>9.86</v>
      </c>
      <c r="T4" s="28">
        <v>9.84</v>
      </c>
      <c r="W4" s="2"/>
      <c r="X4" s="2"/>
    </row>
    <row r="5" spans="1:24" ht="12.75">
      <c r="A5" s="1">
        <v>2018</v>
      </c>
      <c r="B5" s="1" t="s">
        <v>6</v>
      </c>
      <c r="C5" s="1">
        <v>3</v>
      </c>
      <c r="E5" s="28">
        <v>11.717812500000015</v>
      </c>
      <c r="F5" s="28">
        <v>11.79</v>
      </c>
      <c r="G5" s="28">
        <v>11.65</v>
      </c>
      <c r="M5" s="2"/>
      <c r="N5" s="1">
        <v>2018</v>
      </c>
      <c r="O5" s="1" t="s">
        <v>6</v>
      </c>
      <c r="P5" s="1">
        <v>3</v>
      </c>
      <c r="R5" s="28">
        <v>9.855833333333349</v>
      </c>
      <c r="S5" s="28">
        <v>9.86</v>
      </c>
      <c r="T5" s="28">
        <v>9.85</v>
      </c>
      <c r="W5" s="2"/>
      <c r="X5" s="2"/>
    </row>
    <row r="6" spans="1:24" ht="12.75">
      <c r="A6" s="1">
        <v>2018</v>
      </c>
      <c r="B6" s="1" t="s">
        <v>6</v>
      </c>
      <c r="C6" s="1">
        <v>4</v>
      </c>
      <c r="E6" s="27">
        <v>11.69104166666667</v>
      </c>
      <c r="F6" s="27">
        <v>11.74</v>
      </c>
      <c r="G6" s="27">
        <v>11.65</v>
      </c>
      <c r="M6" s="2"/>
      <c r="N6" s="1">
        <v>2018</v>
      </c>
      <c r="O6" s="1" t="s">
        <v>6</v>
      </c>
      <c r="P6" s="1">
        <v>4</v>
      </c>
      <c r="R6" s="2">
        <v>9.843333333333344</v>
      </c>
      <c r="S6" s="2">
        <v>9.85</v>
      </c>
      <c r="T6" s="2">
        <v>9.84</v>
      </c>
      <c r="W6" s="2"/>
      <c r="X6" s="2"/>
    </row>
    <row r="7" spans="1:24" ht="12.75">
      <c r="A7" s="1">
        <v>2018</v>
      </c>
      <c r="B7" s="1" t="s">
        <v>6</v>
      </c>
      <c r="C7" s="1">
        <v>5</v>
      </c>
      <c r="E7" s="27">
        <v>11.666666666666663</v>
      </c>
      <c r="F7" s="27">
        <v>11.72</v>
      </c>
      <c r="G7" s="27">
        <v>11.62</v>
      </c>
      <c r="M7" s="2"/>
      <c r="N7" s="1">
        <v>2018</v>
      </c>
      <c r="O7" s="1" t="s">
        <v>6</v>
      </c>
      <c r="P7" s="1">
        <v>5</v>
      </c>
      <c r="R7" s="2">
        <v>9.83541666666668</v>
      </c>
      <c r="S7" s="2">
        <v>9.84</v>
      </c>
      <c r="T7" s="2">
        <v>9.83</v>
      </c>
      <c r="W7" s="2"/>
      <c r="X7" s="2"/>
    </row>
    <row r="8" spans="1:24" ht="12.75">
      <c r="A8" s="1">
        <v>2018</v>
      </c>
      <c r="B8" s="1" t="s">
        <v>6</v>
      </c>
      <c r="C8" s="1">
        <v>6</v>
      </c>
      <c r="E8" s="27">
        <v>11.64552083333333</v>
      </c>
      <c r="F8" s="27">
        <v>11.68</v>
      </c>
      <c r="G8" s="27">
        <v>11.59</v>
      </c>
      <c r="M8" s="2"/>
      <c r="N8" s="1">
        <v>2018</v>
      </c>
      <c r="O8" s="1" t="s">
        <v>6</v>
      </c>
      <c r="P8" s="1">
        <v>6</v>
      </c>
      <c r="R8" s="2">
        <v>9.832812500000014</v>
      </c>
      <c r="S8" s="2">
        <v>9.84</v>
      </c>
      <c r="T8" s="2">
        <v>9.83</v>
      </c>
      <c r="W8" s="2"/>
      <c r="X8" s="2"/>
    </row>
    <row r="9" spans="1:24" ht="12.75">
      <c r="A9" s="1">
        <v>2018</v>
      </c>
      <c r="B9" s="1" t="s">
        <v>6</v>
      </c>
      <c r="C9" s="1">
        <v>7</v>
      </c>
      <c r="E9" s="27">
        <v>11.627395833333331</v>
      </c>
      <c r="F9" s="27">
        <v>11.67</v>
      </c>
      <c r="G9" s="27">
        <v>11.58</v>
      </c>
      <c r="M9" s="2"/>
      <c r="N9" s="1">
        <v>2018</v>
      </c>
      <c r="O9" s="1" t="s">
        <v>6</v>
      </c>
      <c r="P9" s="1">
        <v>7</v>
      </c>
      <c r="R9" s="2">
        <v>9.83291666666668</v>
      </c>
      <c r="S9" s="2">
        <v>9.84</v>
      </c>
      <c r="T9" s="2">
        <v>9.83</v>
      </c>
      <c r="W9" s="2"/>
      <c r="X9" s="2"/>
    </row>
    <row r="10" spans="1:24" ht="12.75">
      <c r="A10" s="1">
        <v>2018</v>
      </c>
      <c r="B10" s="1" t="s">
        <v>6</v>
      </c>
      <c r="C10" s="1">
        <v>8</v>
      </c>
      <c r="E10" s="27">
        <v>11.62145833333333</v>
      </c>
      <c r="F10" s="27">
        <v>11.64</v>
      </c>
      <c r="G10" s="27">
        <v>11.61</v>
      </c>
      <c r="M10" s="2"/>
      <c r="N10" s="1">
        <v>2018</v>
      </c>
      <c r="O10" s="1" t="s">
        <v>6</v>
      </c>
      <c r="P10" s="1">
        <v>8</v>
      </c>
      <c r="R10" s="2">
        <v>9.84145833333334</v>
      </c>
      <c r="S10" s="2">
        <v>9.85</v>
      </c>
      <c r="T10" s="2">
        <v>9.83</v>
      </c>
      <c r="W10" s="2"/>
      <c r="X10" s="2"/>
    </row>
    <row r="11" spans="1:24" ht="12.75">
      <c r="A11" s="1">
        <v>2018</v>
      </c>
      <c r="B11" s="1" t="s">
        <v>6</v>
      </c>
      <c r="C11" s="1">
        <v>9</v>
      </c>
      <c r="E11" s="27">
        <v>11.623854166666659</v>
      </c>
      <c r="F11" s="27">
        <v>11.63</v>
      </c>
      <c r="G11" s="27">
        <v>11.61</v>
      </c>
      <c r="M11" s="2"/>
      <c r="N11" s="1">
        <v>2018</v>
      </c>
      <c r="O11" s="1" t="s">
        <v>6</v>
      </c>
      <c r="P11" s="1">
        <v>9</v>
      </c>
      <c r="R11" s="2">
        <v>9.845520833333344</v>
      </c>
      <c r="S11" s="2">
        <v>9.85</v>
      </c>
      <c r="T11" s="2">
        <v>9.84</v>
      </c>
      <c r="W11" s="2"/>
      <c r="X11" s="2"/>
    </row>
    <row r="12" spans="1:24" ht="12.75">
      <c r="A12" s="1">
        <v>2018</v>
      </c>
      <c r="B12" s="1" t="s">
        <v>6</v>
      </c>
      <c r="C12" s="1">
        <v>10</v>
      </c>
      <c r="E12" s="27">
        <v>11.615</v>
      </c>
      <c r="F12" s="27">
        <v>11.62</v>
      </c>
      <c r="G12" s="27">
        <v>11.61</v>
      </c>
      <c r="M12" s="2"/>
      <c r="N12" s="1">
        <v>2018</v>
      </c>
      <c r="O12" s="1" t="s">
        <v>6</v>
      </c>
      <c r="P12" s="1">
        <v>10</v>
      </c>
      <c r="R12" s="2">
        <v>9.843229166666676</v>
      </c>
      <c r="S12" s="2">
        <v>9.86</v>
      </c>
      <c r="T12" s="2">
        <v>9.84</v>
      </c>
      <c r="W12" s="2"/>
      <c r="X12" s="2"/>
    </row>
    <row r="13" spans="1:24" ht="12.75">
      <c r="A13" s="1">
        <v>2018</v>
      </c>
      <c r="B13" s="1" t="s">
        <v>6</v>
      </c>
      <c r="C13" s="1">
        <v>11</v>
      </c>
      <c r="E13" s="27">
        <v>11.605625000000005</v>
      </c>
      <c r="F13" s="27">
        <v>11.65</v>
      </c>
      <c r="G13" s="27">
        <v>11.58</v>
      </c>
      <c r="M13" s="2"/>
      <c r="N13" s="1">
        <v>2018</v>
      </c>
      <c r="O13" s="1" t="s">
        <v>6</v>
      </c>
      <c r="P13" s="1">
        <v>11</v>
      </c>
      <c r="R13" s="2">
        <v>9.843645833333344</v>
      </c>
      <c r="S13" s="2">
        <v>9.85</v>
      </c>
      <c r="T13" s="2">
        <v>9.84</v>
      </c>
      <c r="W13" s="2"/>
      <c r="X13" s="2"/>
    </row>
    <row r="14" spans="1:24" ht="12.75">
      <c r="A14" s="1">
        <v>2018</v>
      </c>
      <c r="B14" s="1" t="s">
        <v>6</v>
      </c>
      <c r="C14" s="1">
        <v>12</v>
      </c>
      <c r="E14" s="27">
        <v>11.594583333333333</v>
      </c>
      <c r="F14" s="27">
        <v>11.65</v>
      </c>
      <c r="G14" s="27">
        <v>11.52</v>
      </c>
      <c r="M14" s="2"/>
      <c r="N14" s="1">
        <v>2018</v>
      </c>
      <c r="O14" s="1" t="s">
        <v>6</v>
      </c>
      <c r="P14" s="1">
        <v>12</v>
      </c>
      <c r="R14" s="2">
        <v>9.846354166666684</v>
      </c>
      <c r="S14" s="2">
        <v>9.85</v>
      </c>
      <c r="T14" s="2">
        <v>9.84</v>
      </c>
      <c r="W14" s="2"/>
      <c r="X14" s="2"/>
    </row>
    <row r="15" spans="1:24" ht="12.75">
      <c r="A15" s="1">
        <v>2018</v>
      </c>
      <c r="B15" s="1" t="s">
        <v>6</v>
      </c>
      <c r="C15" s="1">
        <v>13</v>
      </c>
      <c r="E15" s="27">
        <v>11.580729166666664</v>
      </c>
      <c r="F15" s="27">
        <v>11.64</v>
      </c>
      <c r="G15" s="27">
        <v>11.53</v>
      </c>
      <c r="H15" s="2"/>
      <c r="M15" s="2"/>
      <c r="N15" s="1">
        <v>2018</v>
      </c>
      <c r="O15" s="1" t="s">
        <v>6</v>
      </c>
      <c r="P15" s="1">
        <v>13</v>
      </c>
      <c r="R15" s="2">
        <v>9.833750000000014</v>
      </c>
      <c r="S15" s="2">
        <v>9.84</v>
      </c>
      <c r="T15" s="2">
        <v>9.82</v>
      </c>
      <c r="W15" s="2"/>
      <c r="X15" s="2"/>
    </row>
    <row r="16" spans="1:24" ht="12.75">
      <c r="A16" s="1">
        <v>2018</v>
      </c>
      <c r="B16" s="1" t="s">
        <v>6</v>
      </c>
      <c r="C16" s="1">
        <v>14</v>
      </c>
      <c r="E16" s="27">
        <v>11.550937499999984</v>
      </c>
      <c r="F16" s="27">
        <v>11.6</v>
      </c>
      <c r="G16" s="27">
        <v>11.52</v>
      </c>
      <c r="H16" s="2"/>
      <c r="M16" s="2"/>
      <c r="N16" s="1">
        <v>2018</v>
      </c>
      <c r="O16" s="1" t="s">
        <v>6</v>
      </c>
      <c r="P16" s="1">
        <v>14</v>
      </c>
      <c r="R16" s="2">
        <v>9.82802083333335</v>
      </c>
      <c r="S16" s="2">
        <v>9.84</v>
      </c>
      <c r="T16" s="2">
        <v>9.82</v>
      </c>
      <c r="W16" s="2"/>
      <c r="X16" s="2"/>
    </row>
    <row r="17" spans="1:24" ht="12.75">
      <c r="A17" s="1">
        <v>2018</v>
      </c>
      <c r="B17" s="1" t="s">
        <v>6</v>
      </c>
      <c r="C17" s="1">
        <v>15</v>
      </c>
      <c r="E17" s="27">
        <v>11.524166666666654</v>
      </c>
      <c r="F17" s="27">
        <v>11.59</v>
      </c>
      <c r="G17" s="27">
        <v>11.48</v>
      </c>
      <c r="H17" s="2"/>
      <c r="M17" s="2"/>
      <c r="N17" s="1">
        <v>2018</v>
      </c>
      <c r="O17" s="1" t="s">
        <v>6</v>
      </c>
      <c r="P17" s="1">
        <v>15</v>
      </c>
      <c r="R17" s="2">
        <v>9.828229166666684</v>
      </c>
      <c r="S17" s="2">
        <v>9.84</v>
      </c>
      <c r="T17" s="2">
        <v>9.82</v>
      </c>
      <c r="W17" s="2"/>
      <c r="X17" s="2"/>
    </row>
    <row r="18" spans="1:24" ht="12.75">
      <c r="A18" s="1">
        <v>2018</v>
      </c>
      <c r="B18" s="1" t="s">
        <v>6</v>
      </c>
      <c r="C18" s="1">
        <v>16</v>
      </c>
      <c r="E18" s="27">
        <v>11.501041666666667</v>
      </c>
      <c r="F18" s="27">
        <v>11.53</v>
      </c>
      <c r="G18" s="27">
        <v>11.46</v>
      </c>
      <c r="H18" s="2"/>
      <c r="M18" s="2"/>
      <c r="N18" s="1">
        <v>2018</v>
      </c>
      <c r="O18" s="1" t="s">
        <v>6</v>
      </c>
      <c r="P18" s="1">
        <v>16</v>
      </c>
      <c r="R18" s="2">
        <v>9.826979166666684</v>
      </c>
      <c r="S18" s="2">
        <v>9.84</v>
      </c>
      <c r="T18" s="2">
        <v>9.82</v>
      </c>
      <c r="W18" s="2"/>
      <c r="X18" s="2"/>
    </row>
    <row r="19" spans="1:24" ht="12.75">
      <c r="A19" s="1">
        <v>2018</v>
      </c>
      <c r="B19" s="1" t="s">
        <v>6</v>
      </c>
      <c r="C19" s="1">
        <v>17</v>
      </c>
      <c r="E19" s="28">
        <v>11.48354166666668</v>
      </c>
      <c r="F19" s="28">
        <v>11.53</v>
      </c>
      <c r="G19" s="28">
        <v>11.45</v>
      </c>
      <c r="M19" s="2"/>
      <c r="N19" s="1">
        <v>2018</v>
      </c>
      <c r="O19" s="1" t="s">
        <v>6</v>
      </c>
      <c r="P19" s="1">
        <v>17</v>
      </c>
      <c r="R19" s="28">
        <v>9.825833333333353</v>
      </c>
      <c r="S19" s="28">
        <v>9.84</v>
      </c>
      <c r="T19" s="28">
        <v>9.82</v>
      </c>
      <c r="W19" s="2"/>
      <c r="X19" s="2"/>
    </row>
    <row r="20" spans="1:24" ht="12.75">
      <c r="A20" s="1">
        <v>2018</v>
      </c>
      <c r="B20" s="1" t="s">
        <v>6</v>
      </c>
      <c r="C20" s="1">
        <v>18</v>
      </c>
      <c r="E20" s="28">
        <v>11.459895833333356</v>
      </c>
      <c r="F20" s="28">
        <v>11.5</v>
      </c>
      <c r="G20" s="28">
        <v>11.44</v>
      </c>
      <c r="M20" s="2"/>
      <c r="N20" s="1">
        <v>2018</v>
      </c>
      <c r="O20" s="1" t="s">
        <v>6</v>
      </c>
      <c r="P20" s="1">
        <v>18</v>
      </c>
      <c r="R20" s="28">
        <v>9.818020833333339</v>
      </c>
      <c r="S20" s="28">
        <v>9.83</v>
      </c>
      <c r="T20" s="28">
        <v>9.81</v>
      </c>
      <c r="W20" s="2"/>
      <c r="X20" s="2"/>
    </row>
    <row r="21" spans="1:24" ht="12.75">
      <c r="A21" s="1">
        <v>2018</v>
      </c>
      <c r="B21" s="1" t="s">
        <v>6</v>
      </c>
      <c r="C21" s="1">
        <v>19</v>
      </c>
      <c r="E21" s="28">
        <v>11.44322916666669</v>
      </c>
      <c r="F21" s="28">
        <v>11.46</v>
      </c>
      <c r="G21" s="28">
        <v>11.43</v>
      </c>
      <c r="M21" s="2"/>
      <c r="N21" s="1">
        <v>2018</v>
      </c>
      <c r="O21" s="1" t="s">
        <v>6</v>
      </c>
      <c r="P21" s="1">
        <v>19</v>
      </c>
      <c r="R21" s="28">
        <v>9.821041666666686</v>
      </c>
      <c r="S21" s="28">
        <v>9.83</v>
      </c>
      <c r="T21" s="28">
        <v>9.81</v>
      </c>
      <c r="W21" s="2"/>
      <c r="X21" s="2"/>
    </row>
    <row r="22" spans="1:24" ht="12.75">
      <c r="A22" s="1">
        <v>2018</v>
      </c>
      <c r="B22" s="1" t="s">
        <v>6</v>
      </c>
      <c r="C22" s="1">
        <v>20</v>
      </c>
      <c r="E22" s="27">
        <v>11.432395833333324</v>
      </c>
      <c r="F22" s="27">
        <v>11.44</v>
      </c>
      <c r="G22" s="27">
        <v>11.42</v>
      </c>
      <c r="M22" s="2"/>
      <c r="N22" s="1">
        <v>2018</v>
      </c>
      <c r="O22" s="1" t="s">
        <v>6</v>
      </c>
      <c r="P22" s="1">
        <v>20</v>
      </c>
      <c r="R22" s="2">
        <v>9.821666666666685</v>
      </c>
      <c r="S22" s="2">
        <v>9.83</v>
      </c>
      <c r="T22" s="2">
        <v>9.82</v>
      </c>
      <c r="W22" s="2"/>
      <c r="X22" s="2"/>
    </row>
    <row r="23" spans="1:24" ht="12.75">
      <c r="A23" s="1">
        <v>2018</v>
      </c>
      <c r="B23" s="1" t="s">
        <v>6</v>
      </c>
      <c r="C23" s="1">
        <v>21</v>
      </c>
      <c r="E23" s="27">
        <v>11.418645833333327</v>
      </c>
      <c r="F23" s="27">
        <v>11.45</v>
      </c>
      <c r="G23" s="27">
        <v>11.4</v>
      </c>
      <c r="M23" s="2"/>
      <c r="N23" s="1">
        <v>2018</v>
      </c>
      <c r="O23" s="1" t="s">
        <v>6</v>
      </c>
      <c r="P23" s="1">
        <v>21</v>
      </c>
      <c r="R23" s="2">
        <v>9.82468750000002</v>
      </c>
      <c r="S23" s="2">
        <v>9.83</v>
      </c>
      <c r="T23" s="2">
        <v>9.82</v>
      </c>
      <c r="W23" s="2"/>
      <c r="X23" s="2"/>
    </row>
    <row r="24" spans="1:24" ht="12.75">
      <c r="A24" s="1">
        <v>2018</v>
      </c>
      <c r="B24" s="1" t="s">
        <v>6</v>
      </c>
      <c r="C24" s="1">
        <v>22</v>
      </c>
      <c r="E24" s="27">
        <v>11.412187499999993</v>
      </c>
      <c r="F24" s="27">
        <v>11.43</v>
      </c>
      <c r="G24" s="27">
        <v>11.39</v>
      </c>
      <c r="M24" s="2"/>
      <c r="N24" s="1">
        <v>2018</v>
      </c>
      <c r="O24" s="1" t="s">
        <v>6</v>
      </c>
      <c r="P24" s="1">
        <v>22</v>
      </c>
      <c r="R24" s="2">
        <v>9.82677083333335</v>
      </c>
      <c r="S24" s="2">
        <v>9.84</v>
      </c>
      <c r="T24" s="2">
        <v>9.82</v>
      </c>
      <c r="W24" s="2"/>
      <c r="X24" s="2"/>
    </row>
    <row r="25" spans="1:24" ht="12.75">
      <c r="A25" s="1">
        <v>2018</v>
      </c>
      <c r="B25" s="1" t="s">
        <v>6</v>
      </c>
      <c r="C25" s="1">
        <v>23</v>
      </c>
      <c r="E25" s="27">
        <v>11.405624999999993</v>
      </c>
      <c r="F25" s="27">
        <v>11.43</v>
      </c>
      <c r="G25" s="27">
        <v>11.37</v>
      </c>
      <c r="M25" s="2"/>
      <c r="N25" s="1">
        <v>2018</v>
      </c>
      <c r="O25" s="1" t="s">
        <v>6</v>
      </c>
      <c r="P25" s="1">
        <v>23</v>
      </c>
      <c r="R25" s="2">
        <v>9.827916666666685</v>
      </c>
      <c r="S25" s="2">
        <v>9.83</v>
      </c>
      <c r="T25" s="2">
        <v>9.82</v>
      </c>
      <c r="W25" s="2"/>
      <c r="X25" s="2"/>
    </row>
    <row r="26" spans="1:24" ht="12.75">
      <c r="A26" s="1">
        <v>2018</v>
      </c>
      <c r="B26" s="1" t="s">
        <v>6</v>
      </c>
      <c r="C26" s="1">
        <v>24</v>
      </c>
      <c r="E26" s="27">
        <v>11.397916666666665</v>
      </c>
      <c r="F26" s="27">
        <v>11.42</v>
      </c>
      <c r="G26" s="27">
        <v>11.38</v>
      </c>
      <c r="M26" s="2"/>
      <c r="N26" s="1">
        <v>2018</v>
      </c>
      <c r="O26" s="1" t="s">
        <v>6</v>
      </c>
      <c r="P26" s="1">
        <v>24</v>
      </c>
      <c r="R26" s="2">
        <v>9.819687499999993</v>
      </c>
      <c r="S26" s="2">
        <v>9.83</v>
      </c>
      <c r="T26" s="2">
        <v>9.81</v>
      </c>
      <c r="W26" s="2"/>
      <c r="X26" s="2"/>
    </row>
    <row r="27" spans="1:24" ht="12.75">
      <c r="A27" s="1">
        <v>2018</v>
      </c>
      <c r="B27" s="1" t="s">
        <v>6</v>
      </c>
      <c r="C27" s="1">
        <v>25</v>
      </c>
      <c r="E27" s="27">
        <v>11.374270833333329</v>
      </c>
      <c r="F27" s="27">
        <v>11.44</v>
      </c>
      <c r="G27" s="27">
        <v>11.3</v>
      </c>
      <c r="M27" s="2"/>
      <c r="N27" s="1">
        <v>2018</v>
      </c>
      <c r="O27" s="1" t="s">
        <v>6</v>
      </c>
      <c r="P27" s="1">
        <v>25</v>
      </c>
      <c r="R27" s="2">
        <v>9.811979166666655</v>
      </c>
      <c r="S27" s="2">
        <v>9.82</v>
      </c>
      <c r="T27" s="2">
        <v>9.81</v>
      </c>
      <c r="W27" s="2"/>
      <c r="X27" s="2"/>
    </row>
    <row r="28" spans="1:24" ht="12.75">
      <c r="A28" s="1">
        <v>2018</v>
      </c>
      <c r="B28" s="1" t="s">
        <v>6</v>
      </c>
      <c r="C28" s="1">
        <v>26</v>
      </c>
      <c r="E28" s="27">
        <v>11.352291666666666</v>
      </c>
      <c r="F28" s="27">
        <v>11.42</v>
      </c>
      <c r="G28" s="27">
        <v>11.27</v>
      </c>
      <c r="M28" s="2"/>
      <c r="N28" s="1">
        <v>2018</v>
      </c>
      <c r="O28" s="1" t="s">
        <v>6</v>
      </c>
      <c r="P28" s="1">
        <v>26</v>
      </c>
      <c r="R28" s="2">
        <v>9.812395833333325</v>
      </c>
      <c r="S28" s="2">
        <v>9.82</v>
      </c>
      <c r="T28" s="2">
        <v>9.81</v>
      </c>
      <c r="W28" s="2"/>
      <c r="X28" s="2"/>
    </row>
    <row r="29" spans="1:24" ht="12.75">
      <c r="A29" s="1">
        <v>2018</v>
      </c>
      <c r="B29" s="1" t="s">
        <v>6</v>
      </c>
      <c r="C29" s="1">
        <v>27</v>
      </c>
      <c r="E29" s="27">
        <v>11.33770833333334</v>
      </c>
      <c r="F29" s="27">
        <v>11.38</v>
      </c>
      <c r="G29" s="27">
        <v>11.29</v>
      </c>
      <c r="M29" s="2"/>
      <c r="N29" s="1">
        <v>2018</v>
      </c>
      <c r="O29" s="1" t="s">
        <v>6</v>
      </c>
      <c r="P29" s="1">
        <v>27</v>
      </c>
      <c r="R29" s="2">
        <v>9.81625000000002</v>
      </c>
      <c r="S29" s="2">
        <v>9.83</v>
      </c>
      <c r="T29" s="2">
        <v>9.81</v>
      </c>
      <c r="W29" s="2"/>
      <c r="X29" s="2"/>
    </row>
    <row r="30" spans="1:24" ht="12.75">
      <c r="A30" s="1">
        <v>2018</v>
      </c>
      <c r="B30" s="1" t="s">
        <v>6</v>
      </c>
      <c r="C30" s="1">
        <v>28</v>
      </c>
      <c r="E30" s="28">
        <v>11.334895833333336</v>
      </c>
      <c r="F30" s="28">
        <v>11.41</v>
      </c>
      <c r="G30" s="28">
        <v>11.3</v>
      </c>
      <c r="M30" s="2"/>
      <c r="N30" s="1">
        <v>2018</v>
      </c>
      <c r="O30" s="1" t="s">
        <v>6</v>
      </c>
      <c r="P30" s="1">
        <v>28</v>
      </c>
      <c r="R30" s="2">
        <v>9.822604166666657</v>
      </c>
      <c r="S30" s="2">
        <v>9.86</v>
      </c>
      <c r="T30" s="2">
        <v>9.8</v>
      </c>
      <c r="W30" s="2"/>
      <c r="X30" s="2"/>
    </row>
    <row r="31" spans="1:24" ht="12.75">
      <c r="A31" s="1">
        <v>2018</v>
      </c>
      <c r="B31" s="1" t="s">
        <v>6</v>
      </c>
      <c r="C31" s="1">
        <v>29</v>
      </c>
      <c r="E31" s="27">
        <v>11.389479166666662</v>
      </c>
      <c r="F31" s="27">
        <v>11.43</v>
      </c>
      <c r="G31" s="27">
        <v>11.33</v>
      </c>
      <c r="I31" t="s">
        <v>7</v>
      </c>
      <c r="K31" s="2">
        <f>AVERAGE(E3:E33)</f>
        <v>11.517597446236557</v>
      </c>
      <c r="M31" s="2"/>
      <c r="N31" s="1">
        <v>2018</v>
      </c>
      <c r="O31" s="1" t="s">
        <v>6</v>
      </c>
      <c r="P31" s="1">
        <v>29</v>
      </c>
      <c r="R31" s="2">
        <v>9.811041666666643</v>
      </c>
      <c r="S31" s="2">
        <v>9.82</v>
      </c>
      <c r="T31" s="2">
        <v>9.8</v>
      </c>
      <c r="V31" t="s">
        <v>7</v>
      </c>
      <c r="W31" s="2"/>
      <c r="X31" s="4">
        <f>AVERAGE(R3:R33)</f>
        <v>9.82945900537635</v>
      </c>
    </row>
    <row r="32" spans="1:24" ht="12.75">
      <c r="A32" s="1">
        <v>2018</v>
      </c>
      <c r="B32" s="1" t="s">
        <v>6</v>
      </c>
      <c r="C32" s="1">
        <v>30</v>
      </c>
      <c r="E32" s="27">
        <v>11.384062499999992</v>
      </c>
      <c r="F32" s="27">
        <v>11.44</v>
      </c>
      <c r="G32" s="27">
        <v>11.33</v>
      </c>
      <c r="I32" t="s">
        <v>8</v>
      </c>
      <c r="K32" s="2">
        <f>MAX(F3:F33)</f>
        <v>11.79</v>
      </c>
      <c r="M32" s="2"/>
      <c r="N32" s="1">
        <v>2018</v>
      </c>
      <c r="O32" s="1" t="s">
        <v>6</v>
      </c>
      <c r="P32" s="1">
        <v>30</v>
      </c>
      <c r="R32" s="2">
        <v>9.805104166666647</v>
      </c>
      <c r="S32" s="2">
        <v>9.82</v>
      </c>
      <c r="T32" s="2">
        <v>9.79</v>
      </c>
      <c r="V32" t="s">
        <v>8</v>
      </c>
      <c r="W32" s="2"/>
      <c r="X32" s="4">
        <f>MAX(S3:S33)</f>
        <v>9.86</v>
      </c>
    </row>
    <row r="33" spans="1:24" ht="12.75">
      <c r="A33" s="1">
        <v>2018</v>
      </c>
      <c r="B33" s="1" t="s">
        <v>6</v>
      </c>
      <c r="C33" s="1">
        <v>31</v>
      </c>
      <c r="E33" s="27">
        <v>11.36625</v>
      </c>
      <c r="F33" s="27">
        <v>11.39</v>
      </c>
      <c r="G33" s="27">
        <v>11.34</v>
      </c>
      <c r="I33" t="s">
        <v>9</v>
      </c>
      <c r="K33" s="2">
        <f>MIN(G3:G33)</f>
        <v>11.27</v>
      </c>
      <c r="M33" s="2"/>
      <c r="N33" s="1">
        <v>2018</v>
      </c>
      <c r="O33" s="1" t="s">
        <v>6</v>
      </c>
      <c r="P33" s="1">
        <v>31</v>
      </c>
      <c r="R33" s="2">
        <v>9.803229166666648</v>
      </c>
      <c r="S33" s="2">
        <v>9.81</v>
      </c>
      <c r="T33" s="2">
        <v>9.8</v>
      </c>
      <c r="V33" t="s">
        <v>9</v>
      </c>
      <c r="W33" s="2"/>
      <c r="X33" s="4">
        <f>MIN(T3:T33)</f>
        <v>9.79</v>
      </c>
    </row>
    <row r="34" ht="12.75">
      <c r="N34" s="1"/>
    </row>
    <row r="35" spans="2:14" s="15" customFormat="1" ht="12.75">
      <c r="B35" s="19" t="s">
        <v>38</v>
      </c>
      <c r="C35" s="16"/>
      <c r="E35" s="17"/>
      <c r="F35" s="17"/>
      <c r="G35" s="17"/>
      <c r="J35" s="18"/>
      <c r="K35" s="18"/>
      <c r="L35" s="18"/>
      <c r="N35" s="20" t="s">
        <v>39</v>
      </c>
    </row>
    <row r="36" spans="1:24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  <c r="N36" s="1" t="s">
        <v>0</v>
      </c>
      <c r="O36" s="1" t="s">
        <v>1</v>
      </c>
      <c r="P36" s="1" t="s">
        <v>2</v>
      </c>
      <c r="Q36" s="2"/>
      <c r="R36" s="3" t="s">
        <v>3</v>
      </c>
      <c r="S36" s="3" t="s">
        <v>4</v>
      </c>
      <c r="T36" s="3" t="s">
        <v>5</v>
      </c>
      <c r="W36" s="2"/>
      <c r="X36" s="2"/>
    </row>
    <row r="37" spans="1:24" ht="12.75">
      <c r="A37" s="1">
        <v>2018</v>
      </c>
      <c r="B37" s="1" t="s">
        <v>10</v>
      </c>
      <c r="C37" s="1">
        <v>1</v>
      </c>
      <c r="E37" s="21">
        <v>11.359687500000005</v>
      </c>
      <c r="F37" s="21">
        <v>11.38</v>
      </c>
      <c r="G37" s="21">
        <v>11.34</v>
      </c>
      <c r="M37" s="2"/>
      <c r="N37" s="1">
        <v>2018</v>
      </c>
      <c r="O37" s="1" t="s">
        <v>10</v>
      </c>
      <c r="P37" s="1">
        <v>1</v>
      </c>
      <c r="R37" s="2">
        <v>9.80437499999998</v>
      </c>
      <c r="S37" s="2">
        <v>9.81</v>
      </c>
      <c r="T37" s="2">
        <v>9.79</v>
      </c>
      <c r="W37" s="2"/>
      <c r="X37" s="2"/>
    </row>
    <row r="38" spans="1:24" ht="12.75">
      <c r="A38" s="1">
        <v>2018</v>
      </c>
      <c r="B38" s="1" t="s">
        <v>10</v>
      </c>
      <c r="C38" s="1">
        <v>2</v>
      </c>
      <c r="E38" s="21">
        <v>11.344687500000013</v>
      </c>
      <c r="F38" s="21">
        <v>11.36</v>
      </c>
      <c r="G38" s="21">
        <v>11.32</v>
      </c>
      <c r="M38" s="2"/>
      <c r="N38" s="1">
        <v>2018</v>
      </c>
      <c r="O38" s="1" t="s">
        <v>10</v>
      </c>
      <c r="P38" s="1">
        <v>2</v>
      </c>
      <c r="R38" s="2">
        <v>9.79864583333332</v>
      </c>
      <c r="S38" s="2">
        <v>9.81</v>
      </c>
      <c r="T38" s="2">
        <v>9.79</v>
      </c>
      <c r="W38" s="2"/>
      <c r="X38" s="2"/>
    </row>
    <row r="39" spans="1:24" ht="12.75">
      <c r="A39" s="1">
        <v>2018</v>
      </c>
      <c r="B39" s="1" t="s">
        <v>10</v>
      </c>
      <c r="C39" s="1">
        <v>3</v>
      </c>
      <c r="E39" s="21">
        <v>11.325520833333337</v>
      </c>
      <c r="F39" s="21">
        <v>11.37</v>
      </c>
      <c r="G39" s="21">
        <v>11.3</v>
      </c>
      <c r="M39" s="2"/>
      <c r="N39" s="1">
        <v>2018</v>
      </c>
      <c r="O39" s="1" t="s">
        <v>10</v>
      </c>
      <c r="P39" s="1">
        <v>3</v>
      </c>
      <c r="R39" s="2">
        <v>9.798437499999984</v>
      </c>
      <c r="S39" s="2">
        <v>9.81</v>
      </c>
      <c r="T39" s="2">
        <v>9.79</v>
      </c>
      <c r="W39" s="2"/>
      <c r="X39" s="2"/>
    </row>
    <row r="40" spans="1:24" ht="12.75">
      <c r="A40" s="1">
        <v>2018</v>
      </c>
      <c r="B40" s="1" t="s">
        <v>10</v>
      </c>
      <c r="C40" s="1">
        <v>4</v>
      </c>
      <c r="E40" s="21">
        <v>11.315208333333324</v>
      </c>
      <c r="F40" s="21">
        <v>11.37</v>
      </c>
      <c r="G40" s="21">
        <v>11.27</v>
      </c>
      <c r="M40" s="2"/>
      <c r="N40" s="1">
        <v>2018</v>
      </c>
      <c r="O40" s="1" t="s">
        <v>10</v>
      </c>
      <c r="P40" s="1">
        <v>4</v>
      </c>
      <c r="R40" s="2">
        <v>9.79864583333332</v>
      </c>
      <c r="S40" s="2">
        <v>9.81</v>
      </c>
      <c r="T40" s="2">
        <v>9.79</v>
      </c>
      <c r="W40" s="2"/>
      <c r="X40" s="2"/>
    </row>
    <row r="41" spans="1:24" ht="12.75">
      <c r="A41" s="1">
        <v>2018</v>
      </c>
      <c r="B41" s="1" t="s">
        <v>10</v>
      </c>
      <c r="C41" s="1">
        <v>5</v>
      </c>
      <c r="E41" s="21">
        <v>11.301041666666649</v>
      </c>
      <c r="F41" s="21">
        <v>11.32</v>
      </c>
      <c r="G41" s="21">
        <v>11.28</v>
      </c>
      <c r="M41" s="2"/>
      <c r="N41" s="1">
        <v>2018</v>
      </c>
      <c r="O41" s="1" t="s">
        <v>10</v>
      </c>
      <c r="P41" s="1">
        <v>5</v>
      </c>
      <c r="R41" s="2">
        <v>9.796041666666653</v>
      </c>
      <c r="S41" s="2">
        <v>9.8</v>
      </c>
      <c r="T41" s="2">
        <v>9.79</v>
      </c>
      <c r="W41" s="2"/>
      <c r="X41" s="2"/>
    </row>
    <row r="42" spans="1:24" ht="12.75">
      <c r="A42" s="1">
        <v>2018</v>
      </c>
      <c r="B42" s="1" t="s">
        <v>10</v>
      </c>
      <c r="C42" s="1">
        <v>6</v>
      </c>
      <c r="E42" s="21">
        <v>11.282812499999984</v>
      </c>
      <c r="F42" s="21">
        <v>11.3</v>
      </c>
      <c r="G42" s="21">
        <v>11.26</v>
      </c>
      <c r="M42" s="2"/>
      <c r="N42" s="1">
        <v>2018</v>
      </c>
      <c r="O42" s="1" t="s">
        <v>10</v>
      </c>
      <c r="P42" s="1">
        <v>6</v>
      </c>
      <c r="R42" s="2">
        <v>9.79270833333332</v>
      </c>
      <c r="S42" s="2">
        <v>9.8</v>
      </c>
      <c r="T42" s="2">
        <v>9.79</v>
      </c>
      <c r="W42" s="2"/>
      <c r="X42" s="2"/>
    </row>
    <row r="43" spans="1:24" ht="12.75">
      <c r="A43" s="1">
        <v>2018</v>
      </c>
      <c r="B43" s="1" t="s">
        <v>10</v>
      </c>
      <c r="C43" s="1">
        <v>7</v>
      </c>
      <c r="E43" s="21">
        <v>11.268020833333324</v>
      </c>
      <c r="F43" s="21">
        <v>11.3</v>
      </c>
      <c r="G43" s="21">
        <v>11.24</v>
      </c>
      <c r="M43" s="2"/>
      <c r="N43" s="1">
        <v>2018</v>
      </c>
      <c r="O43" s="1" t="s">
        <v>10</v>
      </c>
      <c r="P43" s="1">
        <v>7</v>
      </c>
      <c r="R43" s="2">
        <v>9.792499999999984</v>
      </c>
      <c r="S43" s="2">
        <v>9.8</v>
      </c>
      <c r="T43" s="2">
        <v>9.79</v>
      </c>
      <c r="W43" s="2"/>
      <c r="X43" s="2"/>
    </row>
    <row r="44" spans="1:24" ht="12.75">
      <c r="A44" s="1">
        <v>2018</v>
      </c>
      <c r="B44" s="1" t="s">
        <v>10</v>
      </c>
      <c r="C44" s="1">
        <v>8</v>
      </c>
      <c r="E44" s="21">
        <v>11.258020833333328</v>
      </c>
      <c r="F44" s="21">
        <v>11.28</v>
      </c>
      <c r="G44" s="21">
        <v>11.23</v>
      </c>
      <c r="M44" s="2"/>
      <c r="N44" s="1">
        <v>2018</v>
      </c>
      <c r="O44" s="1" t="s">
        <v>10</v>
      </c>
      <c r="P44" s="1">
        <v>8</v>
      </c>
      <c r="R44" s="2">
        <v>9.794374999999986</v>
      </c>
      <c r="S44" s="2">
        <v>9.8</v>
      </c>
      <c r="T44" s="2">
        <v>9.79</v>
      </c>
      <c r="W44" s="2"/>
      <c r="X44" s="2"/>
    </row>
    <row r="45" spans="1:24" ht="12.75">
      <c r="A45" s="1">
        <v>2018</v>
      </c>
      <c r="B45" s="1" t="s">
        <v>10</v>
      </c>
      <c r="C45" s="1">
        <v>9</v>
      </c>
      <c r="E45" s="21">
        <v>11.248854166666668</v>
      </c>
      <c r="F45" s="21">
        <v>11.28</v>
      </c>
      <c r="G45" s="21">
        <v>11.22</v>
      </c>
      <c r="M45" s="2"/>
      <c r="N45" s="1">
        <v>2018</v>
      </c>
      <c r="O45" s="1" t="s">
        <v>10</v>
      </c>
      <c r="P45" s="1">
        <v>9</v>
      </c>
      <c r="R45" s="2">
        <v>9.796041666666653</v>
      </c>
      <c r="S45" s="2">
        <v>9.8</v>
      </c>
      <c r="T45" s="2">
        <v>9.79</v>
      </c>
      <c r="W45" s="2"/>
      <c r="X45" s="2"/>
    </row>
    <row r="46" spans="1:24" ht="12.75">
      <c r="A46" s="1">
        <v>2018</v>
      </c>
      <c r="B46" s="1" t="s">
        <v>10</v>
      </c>
      <c r="C46" s="1">
        <v>10</v>
      </c>
      <c r="E46" s="2">
        <v>11.240937500000008</v>
      </c>
      <c r="F46" s="2">
        <v>11.27</v>
      </c>
      <c r="G46" s="2">
        <v>11.22</v>
      </c>
      <c r="M46" s="2"/>
      <c r="N46" s="1">
        <v>2018</v>
      </c>
      <c r="O46" s="1" t="s">
        <v>10</v>
      </c>
      <c r="P46" s="1">
        <v>10</v>
      </c>
      <c r="R46" s="2">
        <v>9.79677083333332</v>
      </c>
      <c r="S46" s="2">
        <v>9.8</v>
      </c>
      <c r="T46" s="2">
        <v>9.79</v>
      </c>
      <c r="W46" s="2"/>
      <c r="X46" s="2"/>
    </row>
    <row r="47" spans="1:24" ht="12.75">
      <c r="A47" s="1">
        <v>2018</v>
      </c>
      <c r="B47" s="1" t="s">
        <v>10</v>
      </c>
      <c r="C47" s="1">
        <v>11</v>
      </c>
      <c r="E47" s="21">
        <v>11.229479166666678</v>
      </c>
      <c r="F47" s="21">
        <v>11.29</v>
      </c>
      <c r="G47" s="21">
        <v>11.2</v>
      </c>
      <c r="M47" s="2"/>
      <c r="N47" s="1">
        <v>2018</v>
      </c>
      <c r="O47" s="1" t="s">
        <v>10</v>
      </c>
      <c r="P47" s="1">
        <v>11</v>
      </c>
      <c r="R47" s="2">
        <v>9.797291666666654</v>
      </c>
      <c r="S47" s="2">
        <v>9.8</v>
      </c>
      <c r="T47" s="2">
        <v>9.79</v>
      </c>
      <c r="W47" s="2"/>
      <c r="X47" s="2"/>
    </row>
    <row r="48" spans="1:24" ht="12.75">
      <c r="A48" s="1">
        <v>2018</v>
      </c>
      <c r="B48" s="1" t="s">
        <v>10</v>
      </c>
      <c r="C48" s="1">
        <v>12</v>
      </c>
      <c r="E48" s="21">
        <v>11.214479166666685</v>
      </c>
      <c r="F48" s="21">
        <v>11.24</v>
      </c>
      <c r="G48" s="21">
        <v>11.18</v>
      </c>
      <c r="M48" s="2"/>
      <c r="N48" s="1">
        <v>2018</v>
      </c>
      <c r="O48" s="1" t="s">
        <v>10</v>
      </c>
      <c r="P48" s="1">
        <v>12</v>
      </c>
      <c r="R48" s="2">
        <v>9.79520833333332</v>
      </c>
      <c r="S48" s="2">
        <v>9.8</v>
      </c>
      <c r="T48" s="2">
        <v>9.79</v>
      </c>
      <c r="W48" s="2"/>
      <c r="X48" s="2"/>
    </row>
    <row r="49" spans="1:24" ht="12.75">
      <c r="A49" s="1">
        <v>2018</v>
      </c>
      <c r="B49" s="1" t="s">
        <v>10</v>
      </c>
      <c r="C49" s="1">
        <v>13</v>
      </c>
      <c r="E49" s="2">
        <v>11.200833333333355</v>
      </c>
      <c r="F49" s="2">
        <v>11.22</v>
      </c>
      <c r="G49" s="2">
        <v>11.17</v>
      </c>
      <c r="M49" s="2"/>
      <c r="N49" s="1">
        <v>2018</v>
      </c>
      <c r="O49" s="1" t="s">
        <v>10</v>
      </c>
      <c r="P49" s="1">
        <v>13</v>
      </c>
      <c r="R49" s="2">
        <v>9.791666666666652</v>
      </c>
      <c r="S49" s="2">
        <v>9.8</v>
      </c>
      <c r="T49" s="2">
        <v>9.79</v>
      </c>
      <c r="W49" s="2"/>
      <c r="X49" s="2"/>
    </row>
    <row r="50" spans="1:24" ht="12.75">
      <c r="A50" s="1">
        <v>2018</v>
      </c>
      <c r="B50" s="1" t="s">
        <v>10</v>
      </c>
      <c r="C50" s="1">
        <v>14</v>
      </c>
      <c r="E50" s="2">
        <v>11.189687500000018</v>
      </c>
      <c r="F50" s="2">
        <v>11.21</v>
      </c>
      <c r="G50" s="2">
        <v>11.17</v>
      </c>
      <c r="M50" s="2"/>
      <c r="N50" s="1">
        <v>2018</v>
      </c>
      <c r="O50" s="1" t="s">
        <v>10</v>
      </c>
      <c r="P50" s="1">
        <v>14</v>
      </c>
      <c r="R50" s="2">
        <v>9.792708333333318</v>
      </c>
      <c r="S50" s="2">
        <v>9.8</v>
      </c>
      <c r="T50" s="2">
        <v>9.79</v>
      </c>
      <c r="W50" s="2"/>
      <c r="X50" s="2"/>
    </row>
    <row r="51" spans="1:24" ht="12.75">
      <c r="A51" s="1">
        <v>2018</v>
      </c>
      <c r="B51" s="1" t="s">
        <v>10</v>
      </c>
      <c r="C51" s="1">
        <v>15</v>
      </c>
      <c r="E51" s="2">
        <v>11.176354166666654</v>
      </c>
      <c r="F51" s="2">
        <v>11.19</v>
      </c>
      <c r="G51" s="2">
        <v>11.16</v>
      </c>
      <c r="M51" s="2"/>
      <c r="N51" s="1">
        <v>2018</v>
      </c>
      <c r="O51" s="1" t="s">
        <v>10</v>
      </c>
      <c r="P51" s="1">
        <v>15</v>
      </c>
      <c r="R51" s="2">
        <v>9.788020833333324</v>
      </c>
      <c r="S51" s="2">
        <v>9.8</v>
      </c>
      <c r="T51" s="2">
        <v>9.77</v>
      </c>
      <c r="W51" s="2"/>
      <c r="X51" s="2"/>
    </row>
    <row r="52" spans="1:24" ht="12.75">
      <c r="A52" s="1">
        <v>2018</v>
      </c>
      <c r="B52" s="1" t="s">
        <v>10</v>
      </c>
      <c r="C52" s="1">
        <v>16</v>
      </c>
      <c r="E52" s="2">
        <v>11.159062499999996</v>
      </c>
      <c r="F52" s="2">
        <v>11.18</v>
      </c>
      <c r="G52" s="2">
        <v>11.15</v>
      </c>
      <c r="M52" s="2"/>
      <c r="N52" s="1">
        <v>2018</v>
      </c>
      <c r="O52" s="1" t="s">
        <v>10</v>
      </c>
      <c r="P52" s="1">
        <v>16</v>
      </c>
      <c r="R52" s="2">
        <v>9.777083333333318</v>
      </c>
      <c r="S52" s="2">
        <v>9.78</v>
      </c>
      <c r="T52" s="2">
        <v>9.77</v>
      </c>
      <c r="W52" s="2"/>
      <c r="X52" s="2"/>
    </row>
    <row r="53" spans="1:24" ht="12.75">
      <c r="A53" s="1">
        <v>2018</v>
      </c>
      <c r="B53" s="1" t="s">
        <v>10</v>
      </c>
      <c r="C53" s="1">
        <v>17</v>
      </c>
      <c r="E53" s="2">
        <v>11.140520833333332</v>
      </c>
      <c r="F53" s="2">
        <v>11.16</v>
      </c>
      <c r="G53" s="2">
        <v>11.12</v>
      </c>
      <c r="M53" s="2"/>
      <c r="N53" s="1">
        <v>2018</v>
      </c>
      <c r="O53" s="1" t="s">
        <v>10</v>
      </c>
      <c r="P53" s="1">
        <v>17</v>
      </c>
      <c r="R53" s="2">
        <v>9.77333333333332</v>
      </c>
      <c r="S53" s="2">
        <v>9.78</v>
      </c>
      <c r="T53" s="2">
        <v>9.76</v>
      </c>
      <c r="W53" s="2"/>
      <c r="X53" s="2"/>
    </row>
    <row r="54" spans="1:24" ht="12.75">
      <c r="A54" s="1">
        <v>2018</v>
      </c>
      <c r="B54" s="1" t="s">
        <v>10</v>
      </c>
      <c r="C54" s="1">
        <v>18</v>
      </c>
      <c r="E54" s="2">
        <v>11.124166666666662</v>
      </c>
      <c r="F54" s="2">
        <v>11.14</v>
      </c>
      <c r="G54" s="2">
        <v>11.11</v>
      </c>
      <c r="M54" s="2"/>
      <c r="N54" s="1">
        <v>2018</v>
      </c>
      <c r="O54" s="1" t="s">
        <v>10</v>
      </c>
      <c r="P54" s="1">
        <v>18</v>
      </c>
      <c r="R54" s="2">
        <v>9.768229166666655</v>
      </c>
      <c r="S54" s="2">
        <v>9.78</v>
      </c>
      <c r="T54" s="2">
        <v>9.76</v>
      </c>
      <c r="W54" s="2"/>
      <c r="X54" s="2"/>
    </row>
    <row r="55" spans="1:24" ht="12.75">
      <c r="A55" s="1">
        <v>2018</v>
      </c>
      <c r="B55" s="1" t="s">
        <v>10</v>
      </c>
      <c r="C55" s="1">
        <v>19</v>
      </c>
      <c r="E55" s="2">
        <v>11.104791666666678</v>
      </c>
      <c r="F55" s="2">
        <v>11.15</v>
      </c>
      <c r="G55" s="2">
        <v>11.06</v>
      </c>
      <c r="M55" s="2"/>
      <c r="N55" s="1">
        <v>2018</v>
      </c>
      <c r="O55" s="1" t="s">
        <v>10</v>
      </c>
      <c r="P55" s="1">
        <v>19</v>
      </c>
      <c r="R55" s="2">
        <v>9.76749999999999</v>
      </c>
      <c r="S55" s="2">
        <v>9.77</v>
      </c>
      <c r="T55" s="2">
        <v>9.76</v>
      </c>
      <c r="W55" s="2"/>
      <c r="X55" s="2"/>
    </row>
    <row r="56" spans="1:24" ht="12.75">
      <c r="A56" s="1">
        <v>2018</v>
      </c>
      <c r="B56" s="1" t="s">
        <v>10</v>
      </c>
      <c r="C56" s="1">
        <v>20</v>
      </c>
      <c r="E56" s="2">
        <v>11.091354166666678</v>
      </c>
      <c r="F56" s="2">
        <v>11.13</v>
      </c>
      <c r="G56" s="2">
        <v>11.06</v>
      </c>
      <c r="M56" s="2"/>
      <c r="N56" s="1">
        <v>2018</v>
      </c>
      <c r="O56" s="1" t="s">
        <v>10</v>
      </c>
      <c r="P56" s="1">
        <v>20</v>
      </c>
      <c r="R56" s="2">
        <v>9.76624999999999</v>
      </c>
      <c r="S56" s="2">
        <v>9.77</v>
      </c>
      <c r="T56" s="2">
        <v>9.76</v>
      </c>
      <c r="W56" s="2"/>
      <c r="X56" s="2"/>
    </row>
    <row r="57" spans="1:24" ht="12.75">
      <c r="A57" s="1">
        <v>2018</v>
      </c>
      <c r="B57" s="1" t="s">
        <v>10</v>
      </c>
      <c r="C57" s="1">
        <v>21</v>
      </c>
      <c r="E57" s="2">
        <v>11.068020833333323</v>
      </c>
      <c r="F57" s="2">
        <v>11.1</v>
      </c>
      <c r="G57" s="2">
        <v>11.04</v>
      </c>
      <c r="M57" s="2"/>
      <c r="N57" s="1">
        <v>2018</v>
      </c>
      <c r="O57" s="1" t="s">
        <v>10</v>
      </c>
      <c r="P57" s="1">
        <v>21</v>
      </c>
      <c r="R57" s="2">
        <v>9.762187499999992</v>
      </c>
      <c r="S57" s="2">
        <v>9.77</v>
      </c>
      <c r="T57" s="2">
        <v>9.76</v>
      </c>
      <c r="W57" s="2"/>
      <c r="X57" s="2"/>
    </row>
    <row r="58" spans="1:24" ht="12.75">
      <c r="A58" s="1">
        <v>2018</v>
      </c>
      <c r="B58" s="1" t="s">
        <v>10</v>
      </c>
      <c r="C58" s="1">
        <v>22</v>
      </c>
      <c r="E58" s="2">
        <v>11.045416666666652</v>
      </c>
      <c r="F58" s="2">
        <v>11.07</v>
      </c>
      <c r="G58" s="2">
        <v>11.02</v>
      </c>
      <c r="M58" s="2"/>
      <c r="N58" s="1">
        <v>2018</v>
      </c>
      <c r="O58" s="1" t="s">
        <v>10</v>
      </c>
      <c r="P58" s="1">
        <v>22</v>
      </c>
      <c r="R58" s="2">
        <v>9.757604166666662</v>
      </c>
      <c r="S58" s="2">
        <v>9.76</v>
      </c>
      <c r="T58" s="2">
        <v>9.75</v>
      </c>
      <c r="W58" s="2"/>
      <c r="X58" s="2"/>
    </row>
    <row r="59" spans="1:24" ht="12.75">
      <c r="A59" s="1">
        <v>2018</v>
      </c>
      <c r="B59" s="1" t="s">
        <v>10</v>
      </c>
      <c r="C59" s="1">
        <v>23</v>
      </c>
      <c r="E59" s="2">
        <v>11.023541666666654</v>
      </c>
      <c r="F59" s="2">
        <v>11.05</v>
      </c>
      <c r="G59" s="2">
        <v>11</v>
      </c>
      <c r="M59" s="2"/>
      <c r="N59" s="1">
        <v>2018</v>
      </c>
      <c r="O59" s="1" t="s">
        <v>10</v>
      </c>
      <c r="P59" s="1">
        <v>23</v>
      </c>
      <c r="R59" s="2">
        <v>9.754374999999998</v>
      </c>
      <c r="S59" s="2">
        <v>9.76</v>
      </c>
      <c r="T59" s="2">
        <v>9.75</v>
      </c>
      <c r="W59" s="2"/>
      <c r="X59" s="2"/>
    </row>
    <row r="60" spans="1:24" ht="12.75">
      <c r="A60" s="1">
        <v>2018</v>
      </c>
      <c r="B60" s="1" t="s">
        <v>10</v>
      </c>
      <c r="C60" s="1">
        <v>24</v>
      </c>
      <c r="E60" s="4">
        <v>11.010416666666659</v>
      </c>
      <c r="F60" s="4">
        <v>11.03</v>
      </c>
      <c r="G60" s="4">
        <v>10.98</v>
      </c>
      <c r="M60" s="2"/>
      <c r="N60" s="1">
        <v>2018</v>
      </c>
      <c r="O60" s="1" t="s">
        <v>10</v>
      </c>
      <c r="P60" s="1">
        <v>24</v>
      </c>
      <c r="R60" s="2">
        <v>9.757812499999995</v>
      </c>
      <c r="S60" s="2">
        <v>9.8</v>
      </c>
      <c r="T60" s="2">
        <v>9.75</v>
      </c>
      <c r="W60" s="2"/>
      <c r="X60" s="2"/>
    </row>
    <row r="61" spans="1:24" ht="12.75">
      <c r="A61" s="1">
        <v>2018</v>
      </c>
      <c r="B61" s="1" t="s">
        <v>10</v>
      </c>
      <c r="C61" s="1">
        <v>25</v>
      </c>
      <c r="E61" s="4">
        <v>11.016874999999992</v>
      </c>
      <c r="F61" s="4">
        <v>11.05</v>
      </c>
      <c r="G61" s="4">
        <v>11</v>
      </c>
      <c r="N61" s="1">
        <v>2018</v>
      </c>
      <c r="O61" s="1" t="s">
        <v>10</v>
      </c>
      <c r="P61" s="1">
        <v>25</v>
      </c>
      <c r="R61" s="2">
        <v>9.749375</v>
      </c>
      <c r="S61" s="2">
        <v>9.76</v>
      </c>
      <c r="T61" s="2">
        <v>9.74</v>
      </c>
      <c r="W61" s="2"/>
      <c r="X61" s="2"/>
    </row>
    <row r="62" spans="1:24" ht="12.75">
      <c r="A62" s="1">
        <v>2018</v>
      </c>
      <c r="B62" s="1" t="s">
        <v>10</v>
      </c>
      <c r="C62" s="1">
        <v>26</v>
      </c>
      <c r="E62" s="4">
        <v>11.010937499999992</v>
      </c>
      <c r="F62" s="4">
        <v>11.03</v>
      </c>
      <c r="G62" s="4">
        <v>11</v>
      </c>
      <c r="N62" s="1">
        <v>2018</v>
      </c>
      <c r="O62" s="1" t="s">
        <v>10</v>
      </c>
      <c r="P62" s="1">
        <v>26</v>
      </c>
      <c r="R62" s="2">
        <v>9.747708333333335</v>
      </c>
      <c r="S62" s="2">
        <v>9.76</v>
      </c>
      <c r="T62" s="2">
        <v>9.74</v>
      </c>
      <c r="W62" s="2"/>
      <c r="X62" s="2"/>
    </row>
    <row r="63" spans="1:24" ht="12.75">
      <c r="A63" s="1">
        <v>2018</v>
      </c>
      <c r="B63" s="1" t="s">
        <v>10</v>
      </c>
      <c r="C63" s="1">
        <v>27</v>
      </c>
      <c r="E63" s="2">
        <v>11.00489583333333</v>
      </c>
      <c r="F63" s="2">
        <v>11.03</v>
      </c>
      <c r="G63" s="2">
        <v>10.98</v>
      </c>
      <c r="I63" t="s">
        <v>7</v>
      </c>
      <c r="K63" s="2">
        <f>AVERAGE(E37:E65)</f>
        <v>11.16958705357143</v>
      </c>
      <c r="N63" s="1">
        <v>2018</v>
      </c>
      <c r="O63" s="1" t="s">
        <v>10</v>
      </c>
      <c r="P63" s="1">
        <v>27</v>
      </c>
      <c r="R63" s="2">
        <v>9.748333333333335</v>
      </c>
      <c r="S63" s="2">
        <v>9.76</v>
      </c>
      <c r="T63" s="2">
        <v>9.74</v>
      </c>
      <c r="V63" t="s">
        <v>7</v>
      </c>
      <c r="W63" s="2"/>
      <c r="X63" s="2">
        <f>AVERAGE(R37:R65)</f>
        <v>9.778943452380942</v>
      </c>
    </row>
    <row r="64" spans="1:24" ht="12.75">
      <c r="A64" s="1">
        <v>2018</v>
      </c>
      <c r="B64" s="1" t="s">
        <v>10</v>
      </c>
      <c r="C64" s="1">
        <v>28</v>
      </c>
      <c r="E64" s="2">
        <v>10.992812500000007</v>
      </c>
      <c r="F64" s="2">
        <v>11.01</v>
      </c>
      <c r="G64" s="2">
        <v>10.98</v>
      </c>
      <c r="I64" t="s">
        <v>8</v>
      </c>
      <c r="K64" s="2">
        <f>MAX(F37:F65)</f>
        <v>11.38</v>
      </c>
      <c r="N64" s="1">
        <v>2018</v>
      </c>
      <c r="O64" s="1" t="s">
        <v>10</v>
      </c>
      <c r="P64" s="1">
        <v>28</v>
      </c>
      <c r="R64" s="2">
        <v>9.747187500000003</v>
      </c>
      <c r="S64" s="2">
        <v>9.75</v>
      </c>
      <c r="T64" s="2">
        <v>9.74</v>
      </c>
      <c r="V64" t="s">
        <v>8</v>
      </c>
      <c r="W64" s="2"/>
      <c r="X64" s="2">
        <f>MAX(S37:S65)</f>
        <v>9.81</v>
      </c>
    </row>
    <row r="65" spans="9:24" ht="12.75">
      <c r="I65" t="s">
        <v>9</v>
      </c>
      <c r="K65" s="2">
        <f>MIN(G37:G65)</f>
        <v>10.98</v>
      </c>
      <c r="N65" s="1"/>
      <c r="O65" s="1"/>
      <c r="P65" s="1"/>
      <c r="R65" s="2"/>
      <c r="S65" s="2"/>
      <c r="T65" s="2"/>
      <c r="V65" t="s">
        <v>9</v>
      </c>
      <c r="W65" s="2"/>
      <c r="X65" s="2">
        <f>MIN(T37:T65)</f>
        <v>9.74</v>
      </c>
    </row>
    <row r="66" spans="5:24" ht="12.75">
      <c r="E66" s="2"/>
      <c r="F66" s="2"/>
      <c r="G66" s="2"/>
      <c r="N66" s="1"/>
      <c r="O66" s="1"/>
      <c r="P66" s="1"/>
      <c r="R66" s="2"/>
      <c r="S66" s="2"/>
      <c r="T66" s="2"/>
      <c r="W66" s="2"/>
      <c r="X66" s="2"/>
    </row>
    <row r="67" spans="2:14" s="15" customFormat="1" ht="12.75">
      <c r="B67" s="19" t="s">
        <v>38</v>
      </c>
      <c r="C67" s="16"/>
      <c r="E67" s="17"/>
      <c r="F67" s="17"/>
      <c r="G67" s="17"/>
      <c r="J67" s="18"/>
      <c r="K67" s="18"/>
      <c r="L67" s="18"/>
      <c r="N67" s="20" t="s">
        <v>39</v>
      </c>
    </row>
    <row r="68" spans="1:24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  <c r="N68" s="1" t="s">
        <v>0</v>
      </c>
      <c r="O68" s="1" t="s">
        <v>1</v>
      </c>
      <c r="P68" s="1" t="s">
        <v>2</v>
      </c>
      <c r="Q68" s="2"/>
      <c r="R68" s="3" t="s">
        <v>3</v>
      </c>
      <c r="S68" s="3" t="s">
        <v>4</v>
      </c>
      <c r="T68" s="3" t="s">
        <v>5</v>
      </c>
      <c r="W68" s="2"/>
      <c r="X68" s="2"/>
    </row>
    <row r="69" spans="1:24" ht="12.75">
      <c r="A69" s="1">
        <v>2018</v>
      </c>
      <c r="B69" s="1" t="s">
        <v>11</v>
      </c>
      <c r="C69" s="1">
        <v>1</v>
      </c>
      <c r="E69" s="2">
        <v>10.973854166666683</v>
      </c>
      <c r="F69" s="2">
        <v>11.01</v>
      </c>
      <c r="G69" s="2">
        <v>10.94</v>
      </c>
      <c r="M69" s="2"/>
      <c r="N69" s="1">
        <v>2018</v>
      </c>
      <c r="O69" s="1" t="s">
        <v>11</v>
      </c>
      <c r="P69" s="1">
        <v>1</v>
      </c>
      <c r="R69" s="2">
        <v>9.744479166666672</v>
      </c>
      <c r="S69" s="2">
        <v>9.75</v>
      </c>
      <c r="T69" s="2">
        <v>9.73</v>
      </c>
      <c r="W69" s="2"/>
      <c r="X69" s="2"/>
    </row>
    <row r="70" spans="1:24" ht="12.75">
      <c r="A70" s="1">
        <v>2018</v>
      </c>
      <c r="B70" s="1" t="s">
        <v>11</v>
      </c>
      <c r="C70" s="1">
        <v>2</v>
      </c>
      <c r="E70" s="2">
        <v>10.950729166666683</v>
      </c>
      <c r="F70" s="2">
        <v>10.99</v>
      </c>
      <c r="G70" s="2">
        <v>10.92</v>
      </c>
      <c r="M70" s="2"/>
      <c r="N70" s="1">
        <v>2018</v>
      </c>
      <c r="O70" s="1" t="s">
        <v>11</v>
      </c>
      <c r="P70" s="1">
        <v>2</v>
      </c>
      <c r="Q70" s="3"/>
      <c r="R70" s="2">
        <v>9.735520833333345</v>
      </c>
      <c r="S70" s="2">
        <v>9.74</v>
      </c>
      <c r="T70" s="2">
        <v>9.73</v>
      </c>
      <c r="U70" s="13"/>
      <c r="W70" s="2"/>
      <c r="X70" s="2"/>
    </row>
    <row r="71" spans="1:24" ht="12.75">
      <c r="A71" s="1">
        <v>2018</v>
      </c>
      <c r="B71" s="1" t="s">
        <v>11</v>
      </c>
      <c r="C71" s="1">
        <v>3</v>
      </c>
      <c r="E71" s="2">
        <v>10.914479166666661</v>
      </c>
      <c r="F71" s="2">
        <v>10.94</v>
      </c>
      <c r="G71" s="2">
        <v>10.88</v>
      </c>
      <c r="M71" s="2"/>
      <c r="N71" s="1">
        <v>2018</v>
      </c>
      <c r="O71" s="1" t="s">
        <v>11</v>
      </c>
      <c r="P71" s="1">
        <v>3</v>
      </c>
      <c r="R71" s="2">
        <v>9.731354166666678</v>
      </c>
      <c r="S71" s="2">
        <v>9.74</v>
      </c>
      <c r="T71" s="2">
        <v>9.72</v>
      </c>
      <c r="W71" s="2"/>
      <c r="X71" s="2"/>
    </row>
    <row r="72" spans="1:24" ht="12.75">
      <c r="A72" s="1">
        <v>2018</v>
      </c>
      <c r="B72" s="1" t="s">
        <v>11</v>
      </c>
      <c r="C72" s="1">
        <v>4</v>
      </c>
      <c r="E72" s="2">
        <v>10.882395833333328</v>
      </c>
      <c r="F72" s="2">
        <v>10.91</v>
      </c>
      <c r="G72" s="2">
        <v>10.84</v>
      </c>
      <c r="M72" s="2"/>
      <c r="N72" s="1">
        <v>2018</v>
      </c>
      <c r="O72" s="1" t="s">
        <v>11</v>
      </c>
      <c r="P72" s="1">
        <v>4</v>
      </c>
      <c r="R72" s="2">
        <v>9.728229166666681</v>
      </c>
      <c r="S72" s="2">
        <v>9.74</v>
      </c>
      <c r="T72" s="2">
        <v>9.72</v>
      </c>
      <c r="W72" s="2"/>
      <c r="X72" s="2"/>
    </row>
    <row r="73" spans="1:24" ht="12.75">
      <c r="A73" s="1">
        <v>2018</v>
      </c>
      <c r="B73" s="1" t="s">
        <v>11</v>
      </c>
      <c r="C73" s="1">
        <v>5</v>
      </c>
      <c r="E73" s="2">
        <v>10.85447916666668</v>
      </c>
      <c r="F73" s="2">
        <v>10.87</v>
      </c>
      <c r="G73" s="2">
        <v>10.83</v>
      </c>
      <c r="M73" s="2"/>
      <c r="N73" s="1">
        <v>2018</v>
      </c>
      <c r="O73" s="1" t="s">
        <v>11</v>
      </c>
      <c r="P73" s="1">
        <v>5</v>
      </c>
      <c r="R73" s="2">
        <v>9.72677083333335</v>
      </c>
      <c r="S73" s="2">
        <v>9.73</v>
      </c>
      <c r="T73" s="2">
        <v>9.72</v>
      </c>
      <c r="W73" s="2"/>
      <c r="X73" s="2"/>
    </row>
    <row r="74" spans="1:24" ht="12.75">
      <c r="A74" s="1">
        <v>2018</v>
      </c>
      <c r="B74" s="1" t="s">
        <v>11</v>
      </c>
      <c r="C74" s="1">
        <v>6</v>
      </c>
      <c r="E74" s="2">
        <v>10.835104166666675</v>
      </c>
      <c r="F74" s="2">
        <v>10.87</v>
      </c>
      <c r="G74" s="2">
        <v>10.79</v>
      </c>
      <c r="M74" s="2"/>
      <c r="N74" s="1">
        <v>2018</v>
      </c>
      <c r="O74" s="1" t="s">
        <v>11</v>
      </c>
      <c r="P74" s="1">
        <v>6</v>
      </c>
      <c r="R74" s="2">
        <v>9.725104166666682</v>
      </c>
      <c r="S74" s="2">
        <v>9.73</v>
      </c>
      <c r="T74" s="2">
        <v>9.72</v>
      </c>
      <c r="W74" s="2"/>
      <c r="X74" s="2"/>
    </row>
    <row r="75" spans="1:24" ht="12.75">
      <c r="A75" s="1">
        <v>2018</v>
      </c>
      <c r="B75" s="1" t="s">
        <v>11</v>
      </c>
      <c r="C75" s="1">
        <v>7</v>
      </c>
      <c r="E75" s="2">
        <v>10.836145833333346</v>
      </c>
      <c r="F75" s="2">
        <v>10.87</v>
      </c>
      <c r="G75" s="2">
        <v>10.79</v>
      </c>
      <c r="M75" s="2"/>
      <c r="N75" s="1">
        <v>2018</v>
      </c>
      <c r="O75" s="1" t="s">
        <v>11</v>
      </c>
      <c r="P75" s="1">
        <v>7</v>
      </c>
      <c r="R75" s="2">
        <v>9.727894736842119</v>
      </c>
      <c r="S75" s="2">
        <v>9.79</v>
      </c>
      <c r="T75" s="2">
        <v>9.72</v>
      </c>
      <c r="W75" s="2"/>
      <c r="X75" s="2"/>
    </row>
    <row r="76" spans="1:24" ht="12.75">
      <c r="A76" s="1">
        <v>2018</v>
      </c>
      <c r="B76" s="1" t="s">
        <v>11</v>
      </c>
      <c r="C76" s="1">
        <v>8</v>
      </c>
      <c r="E76" s="2">
        <v>10.82677083333333</v>
      </c>
      <c r="F76" s="2">
        <v>10.87</v>
      </c>
      <c r="G76" s="2">
        <v>10.79</v>
      </c>
      <c r="M76" s="2"/>
      <c r="N76" s="1">
        <v>2018</v>
      </c>
      <c r="O76" s="1" t="s">
        <v>11</v>
      </c>
      <c r="P76" s="1">
        <v>8</v>
      </c>
      <c r="R76" s="2">
        <v>9.722812500000016</v>
      </c>
      <c r="S76" s="2">
        <v>9.73</v>
      </c>
      <c r="T76" s="2">
        <v>9.72</v>
      </c>
      <c r="W76" s="2"/>
      <c r="X76" s="2"/>
    </row>
    <row r="77" spans="1:24" ht="12.75">
      <c r="A77" s="1">
        <v>2018</v>
      </c>
      <c r="B77" s="1" t="s">
        <v>11</v>
      </c>
      <c r="C77" s="1">
        <v>9</v>
      </c>
      <c r="E77" s="2">
        <v>10.796979166666652</v>
      </c>
      <c r="F77" s="2">
        <v>10.82</v>
      </c>
      <c r="G77" s="2">
        <v>10.77</v>
      </c>
      <c r="M77" s="2"/>
      <c r="N77" s="1">
        <v>2018</v>
      </c>
      <c r="O77" s="1" t="s">
        <v>11</v>
      </c>
      <c r="P77" s="1">
        <v>9</v>
      </c>
      <c r="R77" s="2">
        <v>9.720520833333351</v>
      </c>
      <c r="S77" s="2">
        <v>9.73</v>
      </c>
      <c r="T77" s="2">
        <v>9.72</v>
      </c>
      <c r="W77" s="2"/>
      <c r="X77" s="2"/>
    </row>
    <row r="78" spans="1:24" ht="12.75">
      <c r="A78" s="1">
        <v>2018</v>
      </c>
      <c r="B78" s="1" t="s">
        <v>11</v>
      </c>
      <c r="C78" s="1">
        <v>10</v>
      </c>
      <c r="E78" s="2">
        <v>10.791041666666663</v>
      </c>
      <c r="F78" s="2">
        <v>10.84</v>
      </c>
      <c r="G78" s="2">
        <v>10.74</v>
      </c>
      <c r="M78" s="2"/>
      <c r="N78" s="1">
        <v>2018</v>
      </c>
      <c r="O78" s="1" t="s">
        <v>11</v>
      </c>
      <c r="P78" s="1">
        <v>10</v>
      </c>
      <c r="R78" s="2">
        <v>9.731770833333341</v>
      </c>
      <c r="S78" s="2">
        <v>9.8</v>
      </c>
      <c r="T78" s="2">
        <v>9.72</v>
      </c>
      <c r="W78" s="2"/>
      <c r="X78" s="2"/>
    </row>
    <row r="79" spans="1:24" ht="12.75">
      <c r="A79" s="1">
        <v>2018</v>
      </c>
      <c r="B79" s="1" t="s">
        <v>11</v>
      </c>
      <c r="C79" s="1">
        <v>11</v>
      </c>
      <c r="E79" s="2">
        <v>10.854583333333343</v>
      </c>
      <c r="F79" s="2">
        <v>10.89</v>
      </c>
      <c r="G79" s="2">
        <v>10.83</v>
      </c>
      <c r="M79" s="2"/>
      <c r="N79" s="1">
        <v>2018</v>
      </c>
      <c r="O79" s="1" t="s">
        <v>11</v>
      </c>
      <c r="P79" s="1">
        <v>11</v>
      </c>
      <c r="R79" s="2">
        <v>9.724270833333348</v>
      </c>
      <c r="S79" s="2">
        <v>9.73</v>
      </c>
      <c r="T79" s="2">
        <v>9.72</v>
      </c>
      <c r="W79" s="2"/>
      <c r="X79" s="2"/>
    </row>
    <row r="80" spans="1:24" ht="12.75">
      <c r="A80" s="1">
        <v>2018</v>
      </c>
      <c r="B80" s="1" t="s">
        <v>11</v>
      </c>
      <c r="C80" s="1">
        <v>12</v>
      </c>
      <c r="E80" s="2">
        <v>10.870208333333336</v>
      </c>
      <c r="F80" s="2">
        <v>10.92</v>
      </c>
      <c r="G80" s="2">
        <v>10.84</v>
      </c>
      <c r="M80" s="2"/>
      <c r="N80" s="1">
        <v>2018</v>
      </c>
      <c r="O80" s="1" t="s">
        <v>11</v>
      </c>
      <c r="P80" s="1">
        <v>12</v>
      </c>
      <c r="R80" s="2">
        <v>9.724895833333347</v>
      </c>
      <c r="S80" s="2">
        <v>9.73</v>
      </c>
      <c r="T80" s="2">
        <v>9.71</v>
      </c>
      <c r="W80" s="2"/>
      <c r="X80" s="2"/>
    </row>
    <row r="81" spans="1:24" ht="12.75">
      <c r="A81" s="1">
        <v>2018</v>
      </c>
      <c r="B81" s="1" t="s">
        <v>11</v>
      </c>
      <c r="C81" s="1">
        <v>13</v>
      </c>
      <c r="E81" s="2">
        <v>10.857187500000009</v>
      </c>
      <c r="F81" s="2">
        <v>10.89</v>
      </c>
      <c r="G81" s="2">
        <v>10.83</v>
      </c>
      <c r="M81" s="2"/>
      <c r="N81" s="1">
        <v>2018</v>
      </c>
      <c r="O81" s="1" t="s">
        <v>11</v>
      </c>
      <c r="P81" s="1">
        <v>13</v>
      </c>
      <c r="R81" s="2">
        <v>9.716875000000021</v>
      </c>
      <c r="S81" s="2">
        <v>9.72</v>
      </c>
      <c r="T81" s="2">
        <v>9.71</v>
      </c>
      <c r="W81" s="2"/>
      <c r="X81" s="2"/>
    </row>
    <row r="82" spans="1:24" ht="12.75">
      <c r="A82" s="1">
        <v>2018</v>
      </c>
      <c r="B82" s="1" t="s">
        <v>11</v>
      </c>
      <c r="C82" s="1">
        <v>14</v>
      </c>
      <c r="E82" s="2">
        <v>10.84697916666668</v>
      </c>
      <c r="F82" s="2">
        <v>10.89</v>
      </c>
      <c r="G82" s="2">
        <v>10.82</v>
      </c>
      <c r="M82" s="2"/>
      <c r="N82" s="1">
        <v>2018</v>
      </c>
      <c r="O82" s="1" t="s">
        <v>11</v>
      </c>
      <c r="P82" s="1">
        <v>14</v>
      </c>
      <c r="R82" s="2">
        <v>9.715833333333352</v>
      </c>
      <c r="S82" s="2">
        <v>9.73</v>
      </c>
      <c r="T82" s="2">
        <v>9.71</v>
      </c>
      <c r="W82" s="2"/>
      <c r="X82" s="2"/>
    </row>
    <row r="83" spans="1:24" ht="12.75">
      <c r="A83" s="1">
        <v>2018</v>
      </c>
      <c r="B83" s="1" t="s">
        <v>11</v>
      </c>
      <c r="C83" s="1">
        <v>15</v>
      </c>
      <c r="E83" s="2">
        <v>10.82854166666668</v>
      </c>
      <c r="F83" s="2">
        <v>10.85</v>
      </c>
      <c r="G83" s="2">
        <v>10.8</v>
      </c>
      <c r="M83" s="2"/>
      <c r="N83" s="1">
        <v>2018</v>
      </c>
      <c r="O83" s="1" t="s">
        <v>11</v>
      </c>
      <c r="P83" s="1">
        <v>15</v>
      </c>
      <c r="R83" s="2">
        <v>9.711458333333349</v>
      </c>
      <c r="S83" s="2">
        <v>9.72</v>
      </c>
      <c r="T83" s="2">
        <v>9.71</v>
      </c>
      <c r="W83" s="2"/>
      <c r="X83" s="2"/>
    </row>
    <row r="84" spans="1:24" ht="12.75">
      <c r="A84" s="1">
        <v>2018</v>
      </c>
      <c r="B84" s="1" t="s">
        <v>11</v>
      </c>
      <c r="C84" s="1">
        <v>16</v>
      </c>
      <c r="E84" s="2">
        <v>10.815833333333321</v>
      </c>
      <c r="F84" s="2">
        <v>10.84</v>
      </c>
      <c r="G84" s="2">
        <v>10.79</v>
      </c>
      <c r="M84" s="2"/>
      <c r="N84" s="1">
        <v>2018</v>
      </c>
      <c r="O84" s="1" t="s">
        <v>11</v>
      </c>
      <c r="P84" s="1">
        <v>16</v>
      </c>
      <c r="R84" s="2">
        <v>9.710416666666681</v>
      </c>
      <c r="S84" s="2">
        <v>9.72</v>
      </c>
      <c r="T84" s="2">
        <v>9.71</v>
      </c>
      <c r="W84" s="2"/>
      <c r="X84" s="2"/>
    </row>
    <row r="85" spans="1:24" ht="12.75">
      <c r="A85" s="1">
        <v>2018</v>
      </c>
      <c r="B85" s="1" t="s">
        <v>11</v>
      </c>
      <c r="C85" s="1">
        <v>17</v>
      </c>
      <c r="E85" s="2">
        <v>10.796354166666653</v>
      </c>
      <c r="F85" s="2">
        <v>10.82</v>
      </c>
      <c r="G85" s="2">
        <v>10.78</v>
      </c>
      <c r="M85" s="2"/>
      <c r="N85" s="1">
        <v>2018</v>
      </c>
      <c r="O85" s="1" t="s">
        <v>11</v>
      </c>
      <c r="P85" s="1">
        <v>17</v>
      </c>
      <c r="R85" s="2">
        <v>9.711979166666685</v>
      </c>
      <c r="S85" s="2">
        <v>9.72</v>
      </c>
      <c r="T85" s="2">
        <v>9.71</v>
      </c>
      <c r="W85" s="2"/>
      <c r="X85" s="2"/>
    </row>
    <row r="86" spans="1:24" ht="12.75">
      <c r="A86" s="1">
        <v>2018</v>
      </c>
      <c r="B86" s="1" t="s">
        <v>11</v>
      </c>
      <c r="C86" s="1">
        <v>18</v>
      </c>
      <c r="E86" s="2">
        <v>10.775520833333317</v>
      </c>
      <c r="F86" s="2">
        <v>10.8</v>
      </c>
      <c r="G86" s="2">
        <v>10.76</v>
      </c>
      <c r="M86" s="2"/>
      <c r="N86" s="1">
        <v>2018</v>
      </c>
      <c r="O86" s="1" t="s">
        <v>11</v>
      </c>
      <c r="P86" s="1">
        <v>18</v>
      </c>
      <c r="R86" s="2">
        <v>9.713958333333357</v>
      </c>
      <c r="S86" s="2">
        <v>9.72</v>
      </c>
      <c r="T86" s="2">
        <v>9.7</v>
      </c>
      <c r="W86" s="2"/>
      <c r="X86" s="2"/>
    </row>
    <row r="87" spans="1:24" ht="12.75">
      <c r="A87" s="1">
        <v>2018</v>
      </c>
      <c r="B87" s="1" t="s">
        <v>11</v>
      </c>
      <c r="C87" s="1">
        <v>19</v>
      </c>
      <c r="E87" s="2">
        <v>10.765520833333326</v>
      </c>
      <c r="F87" s="2">
        <v>10.8</v>
      </c>
      <c r="G87" s="2">
        <v>10.73</v>
      </c>
      <c r="M87" s="2"/>
      <c r="N87" s="1">
        <v>2018</v>
      </c>
      <c r="O87" s="1" t="s">
        <v>11</v>
      </c>
      <c r="P87" s="1">
        <v>19</v>
      </c>
      <c r="R87" s="2">
        <v>9.707604166666682</v>
      </c>
      <c r="S87" s="2">
        <v>9.72</v>
      </c>
      <c r="T87" s="2">
        <v>9.7</v>
      </c>
      <c r="W87" s="2"/>
      <c r="X87" s="2"/>
    </row>
    <row r="88" spans="1:24" ht="12.75">
      <c r="A88" s="1">
        <v>2018</v>
      </c>
      <c r="B88" s="1" t="s">
        <v>11</v>
      </c>
      <c r="C88" s="1">
        <v>20</v>
      </c>
      <c r="E88" s="2">
        <v>10.754374999999998</v>
      </c>
      <c r="F88" s="2">
        <v>10.82</v>
      </c>
      <c r="G88" s="2">
        <v>10.69</v>
      </c>
      <c r="M88" s="2"/>
      <c r="N88" s="1">
        <v>2018</v>
      </c>
      <c r="O88" s="1" t="s">
        <v>11</v>
      </c>
      <c r="P88" s="1">
        <v>20</v>
      </c>
      <c r="R88" s="2">
        <v>9.702187500000019</v>
      </c>
      <c r="S88" s="2">
        <v>9.71</v>
      </c>
      <c r="T88" s="2">
        <v>9.69</v>
      </c>
      <c r="W88" s="2"/>
      <c r="X88" s="2"/>
    </row>
    <row r="89" spans="1:24" ht="12.75">
      <c r="A89" s="1">
        <v>2018</v>
      </c>
      <c r="B89" s="1" t="s">
        <v>11</v>
      </c>
      <c r="C89" s="1">
        <v>21</v>
      </c>
      <c r="E89" s="2">
        <v>10.724375000000018</v>
      </c>
      <c r="F89" s="2">
        <v>10.76</v>
      </c>
      <c r="G89" s="2">
        <v>10.68</v>
      </c>
      <c r="M89" s="2"/>
      <c r="N89" s="1">
        <v>2018</v>
      </c>
      <c r="O89" s="1" t="s">
        <v>11</v>
      </c>
      <c r="P89" s="1">
        <v>21</v>
      </c>
      <c r="R89" s="2">
        <v>9.700729166666681</v>
      </c>
      <c r="S89" s="2">
        <v>9.71</v>
      </c>
      <c r="T89" s="2">
        <v>9.69</v>
      </c>
      <c r="W89" s="2"/>
      <c r="X89" s="2"/>
    </row>
    <row r="90" spans="1:24" ht="12.75">
      <c r="A90" s="1">
        <v>2018</v>
      </c>
      <c r="B90" s="1" t="s">
        <v>11</v>
      </c>
      <c r="C90" s="1">
        <v>22</v>
      </c>
      <c r="E90" s="2">
        <v>10.688020833333324</v>
      </c>
      <c r="F90" s="2">
        <v>10.72</v>
      </c>
      <c r="G90" s="2">
        <v>10.65</v>
      </c>
      <c r="M90" s="2"/>
      <c r="N90" s="1">
        <v>2018</v>
      </c>
      <c r="O90" s="1" t="s">
        <v>11</v>
      </c>
      <c r="P90" s="1">
        <v>22</v>
      </c>
      <c r="R90" s="2">
        <v>9.698125000000017</v>
      </c>
      <c r="S90" s="2">
        <v>9.71</v>
      </c>
      <c r="T90" s="2">
        <v>9.69</v>
      </c>
      <c r="W90" s="2"/>
      <c r="X90" s="2"/>
    </row>
    <row r="91" spans="1:24" ht="12.75">
      <c r="A91" s="1">
        <v>2018</v>
      </c>
      <c r="B91" s="1" t="s">
        <v>11</v>
      </c>
      <c r="C91" s="1">
        <v>23</v>
      </c>
      <c r="E91" s="2">
        <v>10.667395833333318</v>
      </c>
      <c r="F91" s="2">
        <v>10.69</v>
      </c>
      <c r="G91" s="2">
        <v>10.65</v>
      </c>
      <c r="M91" s="2"/>
      <c r="N91" s="1">
        <v>2018</v>
      </c>
      <c r="O91" s="1" t="s">
        <v>11</v>
      </c>
      <c r="P91" s="1">
        <v>23</v>
      </c>
      <c r="R91" s="2">
        <v>9.695833333333352</v>
      </c>
      <c r="S91" s="2">
        <v>9.7</v>
      </c>
      <c r="T91" s="2">
        <v>9.69</v>
      </c>
      <c r="W91" s="2"/>
      <c r="X91" s="2"/>
    </row>
    <row r="92" spans="1:24" ht="12.75">
      <c r="A92" s="1">
        <v>2018</v>
      </c>
      <c r="B92" s="1" t="s">
        <v>11</v>
      </c>
      <c r="C92" s="1">
        <v>24</v>
      </c>
      <c r="E92" s="2">
        <v>10.651458333333318</v>
      </c>
      <c r="F92" s="2">
        <v>10.69</v>
      </c>
      <c r="G92" s="2">
        <v>10.63</v>
      </c>
      <c r="M92" s="2"/>
      <c r="N92" s="1">
        <v>2018</v>
      </c>
      <c r="O92" s="1" t="s">
        <v>11</v>
      </c>
      <c r="P92" s="1">
        <v>24</v>
      </c>
      <c r="R92" s="2">
        <v>9.695729166666686</v>
      </c>
      <c r="S92" s="2">
        <v>9.7</v>
      </c>
      <c r="T92" s="2">
        <v>9.69</v>
      </c>
      <c r="W92" s="2"/>
      <c r="X92" s="2"/>
    </row>
    <row r="93" spans="1:24" ht="12.75">
      <c r="A93" s="1">
        <v>2018</v>
      </c>
      <c r="B93" s="1" t="s">
        <v>11</v>
      </c>
      <c r="C93" s="1">
        <v>25</v>
      </c>
      <c r="E93" s="2">
        <v>10.641354166666655</v>
      </c>
      <c r="F93" s="2">
        <v>10.66</v>
      </c>
      <c r="G93" s="2">
        <v>10.61</v>
      </c>
      <c r="M93" s="2"/>
      <c r="N93" s="1">
        <v>2018</v>
      </c>
      <c r="O93" s="1" t="s">
        <v>11</v>
      </c>
      <c r="P93" s="1">
        <v>25</v>
      </c>
      <c r="R93" s="2">
        <v>9.69927083333335</v>
      </c>
      <c r="S93" s="2">
        <v>9.7</v>
      </c>
      <c r="T93" s="2">
        <v>9.69</v>
      </c>
      <c r="W93" s="2"/>
      <c r="X93" s="2"/>
    </row>
    <row r="94" spans="1:24" ht="12.75">
      <c r="A94" s="1">
        <v>2018</v>
      </c>
      <c r="B94" s="1" t="s">
        <v>11</v>
      </c>
      <c r="C94" s="1">
        <v>26</v>
      </c>
      <c r="E94" s="2">
        <v>10.631874999999996</v>
      </c>
      <c r="F94" s="2">
        <v>10.66</v>
      </c>
      <c r="G94" s="2">
        <v>10.59</v>
      </c>
      <c r="M94" s="2"/>
      <c r="N94" s="1">
        <v>2018</v>
      </c>
      <c r="O94" s="1" t="s">
        <v>11</v>
      </c>
      <c r="P94" s="1">
        <v>26</v>
      </c>
      <c r="R94" s="2">
        <v>9.701145833333348</v>
      </c>
      <c r="S94" s="2">
        <v>9.71</v>
      </c>
      <c r="T94" s="2">
        <v>9.7</v>
      </c>
      <c r="W94" s="2"/>
      <c r="X94" s="2"/>
    </row>
    <row r="95" spans="1:24" ht="12.75">
      <c r="A95" s="1">
        <v>2018</v>
      </c>
      <c r="B95" s="1" t="s">
        <v>11</v>
      </c>
      <c r="C95" s="1">
        <v>27</v>
      </c>
      <c r="E95" s="2">
        <v>10.608437500000012</v>
      </c>
      <c r="F95" s="2">
        <v>10.66</v>
      </c>
      <c r="G95" s="2">
        <v>10.55</v>
      </c>
      <c r="M95" s="2"/>
      <c r="N95" s="1">
        <v>2018</v>
      </c>
      <c r="O95" s="1" t="s">
        <v>11</v>
      </c>
      <c r="P95" s="1">
        <v>27</v>
      </c>
      <c r="R95" s="2">
        <v>9.700520833333348</v>
      </c>
      <c r="S95" s="2">
        <v>9.71</v>
      </c>
      <c r="T95" s="2">
        <v>9.69</v>
      </c>
      <c r="W95" s="2"/>
      <c r="X95" s="2"/>
    </row>
    <row r="96" spans="1:24" ht="12.75">
      <c r="A96" s="1">
        <v>2018</v>
      </c>
      <c r="B96" s="1" t="s">
        <v>11</v>
      </c>
      <c r="C96" s="1">
        <v>28</v>
      </c>
      <c r="E96" s="2">
        <v>10.581354166666676</v>
      </c>
      <c r="F96" s="2">
        <v>10.61</v>
      </c>
      <c r="G96" s="2">
        <v>10.55</v>
      </c>
      <c r="M96" s="2"/>
      <c r="N96" s="1">
        <v>2018</v>
      </c>
      <c r="O96" s="1" t="s">
        <v>11</v>
      </c>
      <c r="P96" s="1">
        <v>28</v>
      </c>
      <c r="R96" s="2">
        <v>9.703020833333348</v>
      </c>
      <c r="S96" s="2">
        <v>9.71</v>
      </c>
      <c r="T96" s="2">
        <v>9.7</v>
      </c>
      <c r="W96" s="2"/>
      <c r="X96" s="2"/>
    </row>
    <row r="97" spans="1:24" ht="12.75">
      <c r="A97" s="1">
        <v>2018</v>
      </c>
      <c r="B97" s="1" t="s">
        <v>11</v>
      </c>
      <c r="C97" s="1">
        <v>29</v>
      </c>
      <c r="E97" s="2">
        <v>10.557187499999985</v>
      </c>
      <c r="F97" s="2">
        <v>10.59</v>
      </c>
      <c r="G97" s="2">
        <v>10.53</v>
      </c>
      <c r="I97" t="s">
        <v>7</v>
      </c>
      <c r="K97" s="4">
        <f>AVERAGE(E69:E99)</f>
        <v>10.762022849462364</v>
      </c>
      <c r="M97" s="2"/>
      <c r="N97" s="1">
        <v>2018</v>
      </c>
      <c r="O97" s="1" t="s">
        <v>11</v>
      </c>
      <c r="P97" s="1">
        <v>29</v>
      </c>
      <c r="R97" s="2">
        <v>9.701875000000017</v>
      </c>
      <c r="S97" s="2">
        <v>9.71</v>
      </c>
      <c r="T97" s="2">
        <v>9.7</v>
      </c>
      <c r="V97" t="s">
        <v>7</v>
      </c>
      <c r="W97" s="2"/>
      <c r="X97" s="2">
        <f>AVERAGE(R69:R99)</f>
        <v>9.713635045274494</v>
      </c>
    </row>
    <row r="98" spans="1:24" ht="12.75">
      <c r="A98" s="1">
        <v>2018</v>
      </c>
      <c r="B98" s="1" t="s">
        <v>11</v>
      </c>
      <c r="C98" s="1">
        <v>30</v>
      </c>
      <c r="E98" s="2">
        <v>10.53312499999999</v>
      </c>
      <c r="F98" s="2">
        <v>10.56</v>
      </c>
      <c r="G98" s="2">
        <v>10.51</v>
      </c>
      <c r="I98" t="s">
        <v>8</v>
      </c>
      <c r="K98" s="4">
        <f>MAX(F69:F99)</f>
        <v>11.01</v>
      </c>
      <c r="M98" s="2"/>
      <c r="N98" s="1">
        <v>2018</v>
      </c>
      <c r="O98" s="1" t="s">
        <v>11</v>
      </c>
      <c r="P98" s="1">
        <v>30</v>
      </c>
      <c r="R98" s="2">
        <v>9.701250000000018</v>
      </c>
      <c r="S98" s="2">
        <v>9.71</v>
      </c>
      <c r="T98" s="2">
        <v>9.68</v>
      </c>
      <c r="V98" t="s">
        <v>8</v>
      </c>
      <c r="W98" s="2"/>
      <c r="X98" s="2">
        <f>MAX(S69:S99)</f>
        <v>9.8</v>
      </c>
    </row>
    <row r="99" spans="1:24" ht="12.75">
      <c r="A99" s="1">
        <v>2018</v>
      </c>
      <c r="B99" s="1" t="s">
        <v>11</v>
      </c>
      <c r="C99" s="1">
        <v>31</v>
      </c>
      <c r="E99" s="2">
        <v>10.511041666666662</v>
      </c>
      <c r="F99" s="2">
        <v>10.52</v>
      </c>
      <c r="G99" s="2">
        <v>10.49</v>
      </c>
      <c r="I99" t="s">
        <v>9</v>
      </c>
      <c r="K99" s="4">
        <f>MIN(G69:G99)</f>
        <v>10.49</v>
      </c>
      <c r="M99" s="2"/>
      <c r="N99" s="1">
        <v>2018</v>
      </c>
      <c r="O99" s="1" t="s">
        <v>11</v>
      </c>
      <c r="P99" s="1">
        <v>31</v>
      </c>
      <c r="R99" s="2">
        <v>9.691250000000023</v>
      </c>
      <c r="S99" s="2">
        <v>9.7</v>
      </c>
      <c r="T99" s="2">
        <v>9.69</v>
      </c>
      <c r="V99" t="s">
        <v>9</v>
      </c>
      <c r="W99" s="2"/>
      <c r="X99" s="2">
        <f>MIN(T69:T99)</f>
        <v>9.68</v>
      </c>
    </row>
    <row r="100" ht="12.75">
      <c r="N100" s="1"/>
    </row>
    <row r="101" spans="2:14" s="15" customFormat="1" ht="12.75">
      <c r="B101" s="19" t="s">
        <v>38</v>
      </c>
      <c r="C101" s="16"/>
      <c r="E101" s="17"/>
      <c r="F101" s="17"/>
      <c r="G101" s="17"/>
      <c r="J101" s="18"/>
      <c r="K101" s="18"/>
      <c r="L101" s="18"/>
      <c r="N101" s="20" t="s">
        <v>39</v>
      </c>
    </row>
    <row r="102" spans="1:24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  <c r="N102" s="1" t="s">
        <v>0</v>
      </c>
      <c r="O102" s="1" t="s">
        <v>1</v>
      </c>
      <c r="P102" s="1" t="s">
        <v>2</v>
      </c>
      <c r="Q102" s="2"/>
      <c r="R102" s="3" t="s">
        <v>3</v>
      </c>
      <c r="S102" s="3" t="s">
        <v>4</v>
      </c>
      <c r="T102" s="3" t="s">
        <v>5</v>
      </c>
      <c r="W102" s="2"/>
      <c r="X102" s="2"/>
    </row>
    <row r="103" spans="1:24" ht="12.75">
      <c r="A103" s="1">
        <v>2018</v>
      </c>
      <c r="B103" s="1" t="s">
        <v>12</v>
      </c>
      <c r="C103" s="1">
        <v>1</v>
      </c>
      <c r="E103" s="2">
        <v>10.492500000000007</v>
      </c>
      <c r="F103" s="2">
        <v>10.52</v>
      </c>
      <c r="G103" s="2">
        <v>10.48</v>
      </c>
      <c r="N103" s="1">
        <v>2018</v>
      </c>
      <c r="O103" s="1" t="s">
        <v>12</v>
      </c>
      <c r="P103" s="1">
        <v>1</v>
      </c>
      <c r="R103" s="4">
        <v>9.69197916666669</v>
      </c>
      <c r="S103" s="4">
        <v>9.7</v>
      </c>
      <c r="T103" s="4">
        <v>9.69</v>
      </c>
      <c r="W103" s="2"/>
      <c r="X103" s="2"/>
    </row>
    <row r="104" spans="1:24" ht="12.75">
      <c r="A104" s="1">
        <v>2018</v>
      </c>
      <c r="B104" s="1" t="s">
        <v>12</v>
      </c>
      <c r="C104" s="1">
        <v>2</v>
      </c>
      <c r="E104" s="2">
        <v>10.487291666666676</v>
      </c>
      <c r="F104" s="2">
        <v>10.51</v>
      </c>
      <c r="G104" s="2">
        <v>10.48</v>
      </c>
      <c r="M104" s="2"/>
      <c r="N104" s="1">
        <v>2018</v>
      </c>
      <c r="O104" s="1" t="s">
        <v>12</v>
      </c>
      <c r="P104" s="1">
        <v>2</v>
      </c>
      <c r="R104" s="4">
        <v>9.687395833333321</v>
      </c>
      <c r="S104" s="4">
        <v>9.72</v>
      </c>
      <c r="T104" s="2">
        <v>9.68</v>
      </c>
      <c r="W104" s="2"/>
      <c r="X104" s="2"/>
    </row>
    <row r="105" spans="1:24" ht="12.75">
      <c r="A105" s="1">
        <v>2018</v>
      </c>
      <c r="B105" s="1" t="s">
        <v>12</v>
      </c>
      <c r="C105" s="1">
        <v>3</v>
      </c>
      <c r="E105" s="2">
        <v>10.47614583333335</v>
      </c>
      <c r="F105" s="2">
        <v>10.51</v>
      </c>
      <c r="G105" s="2">
        <v>10.45</v>
      </c>
      <c r="M105" s="2"/>
      <c r="N105" s="1">
        <v>2018</v>
      </c>
      <c r="O105" s="1" t="s">
        <v>12</v>
      </c>
      <c r="P105" s="1">
        <v>3</v>
      </c>
      <c r="R105" s="4">
        <v>9.684791666666646</v>
      </c>
      <c r="S105" s="4">
        <v>9.69</v>
      </c>
      <c r="T105" s="4">
        <v>9.68</v>
      </c>
      <c r="W105" s="2"/>
      <c r="X105" s="2"/>
    </row>
    <row r="106" spans="1:24" ht="12.75">
      <c r="A106" s="1">
        <v>2018</v>
      </c>
      <c r="B106" s="1" t="s">
        <v>12</v>
      </c>
      <c r="C106" s="1">
        <v>4</v>
      </c>
      <c r="E106" s="2">
        <v>10.466875000000021</v>
      </c>
      <c r="F106" s="2">
        <v>10.49</v>
      </c>
      <c r="G106" s="2">
        <v>10.44</v>
      </c>
      <c r="M106" s="2"/>
      <c r="N106" s="1">
        <v>2018</v>
      </c>
      <c r="O106" s="1" t="s">
        <v>12</v>
      </c>
      <c r="P106" s="1">
        <v>4</v>
      </c>
      <c r="R106" s="4">
        <v>9.685729166666658</v>
      </c>
      <c r="S106" s="4">
        <v>9.69</v>
      </c>
      <c r="T106" s="4">
        <v>9.68</v>
      </c>
      <c r="W106" s="2"/>
      <c r="X106" s="2"/>
    </row>
    <row r="107" spans="1:24" ht="12.75">
      <c r="A107" s="1">
        <v>2018</v>
      </c>
      <c r="B107" s="1" t="s">
        <v>12</v>
      </c>
      <c r="C107" s="1">
        <v>5</v>
      </c>
      <c r="E107" s="2">
        <v>10.44677083333335</v>
      </c>
      <c r="F107" s="2">
        <v>10.47</v>
      </c>
      <c r="G107" s="2">
        <v>10.42</v>
      </c>
      <c r="M107" s="2"/>
      <c r="N107" s="1">
        <v>2018</v>
      </c>
      <c r="O107" s="1" t="s">
        <v>12</v>
      </c>
      <c r="P107" s="1">
        <v>5</v>
      </c>
      <c r="R107" s="4">
        <v>9.685624999999986</v>
      </c>
      <c r="S107" s="4">
        <v>9.69</v>
      </c>
      <c r="T107" s="4">
        <v>9.68</v>
      </c>
      <c r="W107" s="2"/>
      <c r="X107" s="2"/>
    </row>
    <row r="108" spans="1:24" ht="12.75">
      <c r="A108" s="1">
        <v>2018</v>
      </c>
      <c r="B108" s="1" t="s">
        <v>12</v>
      </c>
      <c r="C108" s="1">
        <v>6</v>
      </c>
      <c r="E108" s="2">
        <v>10.42552083333332</v>
      </c>
      <c r="F108" s="2">
        <v>10.44</v>
      </c>
      <c r="G108" s="2">
        <v>10.4</v>
      </c>
      <c r="M108" s="2"/>
      <c r="N108" s="1">
        <v>2018</v>
      </c>
      <c r="O108" s="1" t="s">
        <v>12</v>
      </c>
      <c r="P108" s="1">
        <v>6</v>
      </c>
      <c r="R108" s="3">
        <v>9.680416666666648</v>
      </c>
      <c r="S108" s="3">
        <v>9.69</v>
      </c>
      <c r="T108" s="3">
        <v>9.67</v>
      </c>
      <c r="W108" s="2"/>
      <c r="X108" s="2"/>
    </row>
    <row r="109" spans="1:24" ht="12.75">
      <c r="A109" s="1">
        <v>2018</v>
      </c>
      <c r="B109" s="1" t="s">
        <v>12</v>
      </c>
      <c r="C109" s="1">
        <v>7</v>
      </c>
      <c r="E109" s="2">
        <v>10.412083333333326</v>
      </c>
      <c r="F109" s="2">
        <v>10.47</v>
      </c>
      <c r="G109" s="2">
        <v>10.38</v>
      </c>
      <c r="M109" s="2"/>
      <c r="N109" s="1">
        <v>2018</v>
      </c>
      <c r="O109" s="1" t="s">
        <v>12</v>
      </c>
      <c r="P109" s="1">
        <v>7</v>
      </c>
      <c r="R109" s="3">
        <v>9.67270833333332</v>
      </c>
      <c r="S109" s="3">
        <v>9.68</v>
      </c>
      <c r="T109" s="3">
        <v>9.66</v>
      </c>
      <c r="W109" s="2"/>
      <c r="X109" s="2"/>
    </row>
    <row r="110" spans="1:24" ht="12.75">
      <c r="A110" s="1">
        <v>2018</v>
      </c>
      <c r="B110" s="1" t="s">
        <v>12</v>
      </c>
      <c r="C110" s="1">
        <v>8</v>
      </c>
      <c r="E110" s="2">
        <v>10.393020833333326</v>
      </c>
      <c r="F110" s="2">
        <v>10.45</v>
      </c>
      <c r="G110" s="2">
        <v>10.37</v>
      </c>
      <c r="M110" s="2"/>
      <c r="N110" s="1">
        <v>2018</v>
      </c>
      <c r="O110" s="1" t="s">
        <v>12</v>
      </c>
      <c r="P110" s="1">
        <v>8</v>
      </c>
      <c r="R110" s="4">
        <v>9.675312499999983</v>
      </c>
      <c r="S110" s="4">
        <v>9.68</v>
      </c>
      <c r="T110" s="4">
        <v>9.67</v>
      </c>
      <c r="W110" s="2"/>
      <c r="X110" s="2"/>
    </row>
    <row r="111" spans="1:24" ht="12.75">
      <c r="A111" s="1">
        <v>2018</v>
      </c>
      <c r="B111" s="1" t="s">
        <v>12</v>
      </c>
      <c r="C111" s="1">
        <v>9</v>
      </c>
      <c r="E111" s="2">
        <v>10.376041666666667</v>
      </c>
      <c r="F111" s="2">
        <v>10.41</v>
      </c>
      <c r="G111" s="2">
        <v>10.34</v>
      </c>
      <c r="M111" s="2"/>
      <c r="N111" s="1">
        <v>2018</v>
      </c>
      <c r="O111" s="1" t="s">
        <v>12</v>
      </c>
      <c r="P111" s="1">
        <v>9</v>
      </c>
      <c r="R111" s="4">
        <v>9.677812499999982</v>
      </c>
      <c r="S111" s="4">
        <v>9.68</v>
      </c>
      <c r="T111" s="4">
        <v>9.67</v>
      </c>
      <c r="W111" s="2"/>
      <c r="X111" s="2"/>
    </row>
    <row r="112" spans="1:24" ht="12.75">
      <c r="A112" s="1">
        <v>2018</v>
      </c>
      <c r="B112" s="1" t="s">
        <v>12</v>
      </c>
      <c r="C112" s="1">
        <v>10</v>
      </c>
      <c r="E112" s="2">
        <v>10.355000000000016</v>
      </c>
      <c r="F112" s="2">
        <v>10.38</v>
      </c>
      <c r="G112" s="2">
        <v>10.31</v>
      </c>
      <c r="M112" s="2"/>
      <c r="N112" s="1">
        <v>2018</v>
      </c>
      <c r="O112" s="1" t="s">
        <v>12</v>
      </c>
      <c r="P112" s="1">
        <v>10</v>
      </c>
      <c r="R112" s="4">
        <v>9.682395833333334</v>
      </c>
      <c r="S112" s="4">
        <v>9.69</v>
      </c>
      <c r="T112" s="4">
        <v>9.68</v>
      </c>
      <c r="W112" s="2"/>
      <c r="X112" s="2"/>
    </row>
    <row r="113" spans="1:24" ht="12.75">
      <c r="A113" s="1">
        <v>2018</v>
      </c>
      <c r="B113" s="1" t="s">
        <v>12</v>
      </c>
      <c r="C113" s="1">
        <v>11</v>
      </c>
      <c r="E113" s="2">
        <v>10.334895833333345</v>
      </c>
      <c r="F113" s="2">
        <v>10.35</v>
      </c>
      <c r="G113" s="2">
        <v>10.3</v>
      </c>
      <c r="M113" s="2"/>
      <c r="N113" s="1">
        <v>2018</v>
      </c>
      <c r="O113" s="1" t="s">
        <v>12</v>
      </c>
      <c r="P113" s="1">
        <v>11</v>
      </c>
      <c r="R113" s="4">
        <v>9.687395833333326</v>
      </c>
      <c r="S113" s="4">
        <v>9.7</v>
      </c>
      <c r="T113" s="4">
        <v>9.68</v>
      </c>
      <c r="W113" s="2"/>
      <c r="X113" s="2"/>
    </row>
    <row r="114" spans="1:24" ht="12.75">
      <c r="A114" s="1">
        <v>2018</v>
      </c>
      <c r="B114" s="1" t="s">
        <v>12</v>
      </c>
      <c r="C114" s="1">
        <v>12</v>
      </c>
      <c r="E114" s="2">
        <v>10.31072916666665</v>
      </c>
      <c r="F114" s="2">
        <v>10.35</v>
      </c>
      <c r="G114" s="2">
        <v>10.28</v>
      </c>
      <c r="M114" s="2"/>
      <c r="N114" s="1">
        <v>2018</v>
      </c>
      <c r="O114" s="1" t="s">
        <v>12</v>
      </c>
      <c r="P114" s="1">
        <v>12</v>
      </c>
      <c r="R114" s="4">
        <v>9.683958333333317</v>
      </c>
      <c r="S114" s="4">
        <v>9.69</v>
      </c>
      <c r="T114" s="4">
        <v>9.68</v>
      </c>
      <c r="W114" s="2"/>
      <c r="X114" s="2"/>
    </row>
    <row r="115" spans="1:24" ht="12.75">
      <c r="A115" s="1">
        <v>2018</v>
      </c>
      <c r="B115" s="1" t="s">
        <v>12</v>
      </c>
      <c r="C115" s="1">
        <v>13</v>
      </c>
      <c r="E115" s="2">
        <v>10.287708333333322</v>
      </c>
      <c r="F115" s="2">
        <v>10.32</v>
      </c>
      <c r="G115" s="2">
        <v>10.26</v>
      </c>
      <c r="M115" s="2"/>
      <c r="N115" s="1">
        <v>2018</v>
      </c>
      <c r="O115" s="1" t="s">
        <v>12</v>
      </c>
      <c r="P115" s="1">
        <v>13</v>
      </c>
      <c r="R115" s="4">
        <v>9.682916666666651</v>
      </c>
      <c r="S115" s="4">
        <v>9.85</v>
      </c>
      <c r="T115" s="4">
        <v>9.66</v>
      </c>
      <c r="W115" s="2"/>
      <c r="X115" s="2"/>
    </row>
    <row r="116" spans="1:24" ht="12.75">
      <c r="A116" s="1">
        <v>2018</v>
      </c>
      <c r="B116" s="1" t="s">
        <v>12</v>
      </c>
      <c r="C116" s="1">
        <v>14</v>
      </c>
      <c r="E116" s="2">
        <v>10.266354166666657</v>
      </c>
      <c r="F116" s="2">
        <v>10.29</v>
      </c>
      <c r="G116" s="2">
        <v>10.24</v>
      </c>
      <c r="M116" s="2"/>
      <c r="N116" s="1">
        <v>2018</v>
      </c>
      <c r="O116" s="1" t="s">
        <v>12</v>
      </c>
      <c r="P116" s="1">
        <v>14</v>
      </c>
      <c r="R116" s="4">
        <v>9.686250000000022</v>
      </c>
      <c r="S116" s="4">
        <v>9.71</v>
      </c>
      <c r="T116" s="4">
        <v>9.67</v>
      </c>
      <c r="W116" s="2"/>
      <c r="X116" s="2"/>
    </row>
    <row r="117" spans="1:24" ht="12.75">
      <c r="A117" s="1">
        <v>2018</v>
      </c>
      <c r="B117" s="1" t="s">
        <v>12</v>
      </c>
      <c r="C117" s="1">
        <v>15</v>
      </c>
      <c r="E117" s="2">
        <v>10.264583333333325</v>
      </c>
      <c r="F117" s="2">
        <v>10.33</v>
      </c>
      <c r="G117" s="2">
        <v>10.2</v>
      </c>
      <c r="M117" s="2"/>
      <c r="N117" s="1">
        <v>2018</v>
      </c>
      <c r="O117" s="1" t="s">
        <v>12</v>
      </c>
      <c r="P117" s="1">
        <v>15</v>
      </c>
      <c r="R117" s="4">
        <v>9.70729166666667</v>
      </c>
      <c r="S117" s="4">
        <v>10.03</v>
      </c>
      <c r="T117" s="4">
        <v>9.68</v>
      </c>
      <c r="W117" s="2"/>
      <c r="X117" s="2"/>
    </row>
    <row r="118" spans="1:24" ht="12.75">
      <c r="A118" s="1">
        <v>2018</v>
      </c>
      <c r="B118" s="1" t="s">
        <v>12</v>
      </c>
      <c r="C118" s="1">
        <v>16</v>
      </c>
      <c r="E118" s="2">
        <v>10.30114583333332</v>
      </c>
      <c r="F118" s="2">
        <v>10.34</v>
      </c>
      <c r="G118" s="2">
        <v>10.27</v>
      </c>
      <c r="M118" s="2"/>
      <c r="N118" s="1">
        <v>2018</v>
      </c>
      <c r="O118" s="1" t="s">
        <v>12</v>
      </c>
      <c r="P118" s="1">
        <v>16</v>
      </c>
      <c r="R118" s="4">
        <v>9.681562499999984</v>
      </c>
      <c r="S118" s="4">
        <v>9.69</v>
      </c>
      <c r="T118" s="4">
        <v>9.68</v>
      </c>
      <c r="W118" s="2"/>
      <c r="X118" s="2"/>
    </row>
    <row r="119" spans="1:24" ht="12.75">
      <c r="A119" s="1">
        <v>2018</v>
      </c>
      <c r="B119" s="1" t="s">
        <v>12</v>
      </c>
      <c r="C119" s="1">
        <v>17</v>
      </c>
      <c r="E119" s="2">
        <v>10.296874999999984</v>
      </c>
      <c r="F119" s="2">
        <v>10.31</v>
      </c>
      <c r="G119" s="2">
        <v>10.28</v>
      </c>
      <c r="M119" s="2"/>
      <c r="N119" s="1">
        <v>2018</v>
      </c>
      <c r="O119" s="1" t="s">
        <v>12</v>
      </c>
      <c r="P119" s="1">
        <v>17</v>
      </c>
      <c r="R119" s="4">
        <v>9.683958333333331</v>
      </c>
      <c r="S119" s="4">
        <v>9.69</v>
      </c>
      <c r="T119" s="4">
        <v>9.68</v>
      </c>
      <c r="W119" s="2"/>
      <c r="X119" s="2"/>
    </row>
    <row r="120" spans="1:24" ht="12.75">
      <c r="A120" s="1">
        <v>2018</v>
      </c>
      <c r="B120" s="1" t="s">
        <v>12</v>
      </c>
      <c r="C120" s="1">
        <v>18</v>
      </c>
      <c r="E120" s="2">
        <v>10.278958333333316</v>
      </c>
      <c r="F120" s="2">
        <v>10.3</v>
      </c>
      <c r="G120" s="2">
        <v>10.26</v>
      </c>
      <c r="M120" s="2"/>
      <c r="N120" s="1">
        <v>2018</v>
      </c>
      <c r="O120" s="1" t="s">
        <v>12</v>
      </c>
      <c r="P120" s="1">
        <v>18</v>
      </c>
      <c r="R120" s="4">
        <v>9.686249999999994</v>
      </c>
      <c r="S120" s="4">
        <v>9.69</v>
      </c>
      <c r="T120" s="4">
        <v>9.68</v>
      </c>
      <c r="W120" s="2"/>
      <c r="X120" s="2"/>
    </row>
    <row r="121" spans="1:24" ht="12.75">
      <c r="A121" s="1">
        <v>2018</v>
      </c>
      <c r="B121" s="1" t="s">
        <v>12</v>
      </c>
      <c r="C121" s="1">
        <v>19</v>
      </c>
      <c r="E121" s="2">
        <v>10.255312499999999</v>
      </c>
      <c r="F121" s="2">
        <v>10.27</v>
      </c>
      <c r="G121" s="2">
        <v>10.23</v>
      </c>
      <c r="M121" s="2"/>
      <c r="N121" s="1">
        <v>2018</v>
      </c>
      <c r="O121" s="1" t="s">
        <v>12</v>
      </c>
      <c r="P121" s="1">
        <v>19</v>
      </c>
      <c r="R121" s="4">
        <v>9.690000000000014</v>
      </c>
      <c r="S121" s="4">
        <v>9.7</v>
      </c>
      <c r="T121" s="4">
        <v>9.68</v>
      </c>
      <c r="W121" s="2"/>
      <c r="X121" s="2"/>
    </row>
    <row r="122" spans="1:24" ht="12.75">
      <c r="A122" s="1">
        <v>2018</v>
      </c>
      <c r="B122" s="1" t="s">
        <v>12</v>
      </c>
      <c r="C122" s="1">
        <v>20</v>
      </c>
      <c r="E122" s="2">
        <v>10.226979166666684</v>
      </c>
      <c r="F122" s="2">
        <v>10.24</v>
      </c>
      <c r="G122" s="2">
        <v>10.21</v>
      </c>
      <c r="M122" s="2"/>
      <c r="N122" s="1">
        <v>2018</v>
      </c>
      <c r="O122" s="1" t="s">
        <v>12</v>
      </c>
      <c r="P122" s="1">
        <v>20</v>
      </c>
      <c r="R122" s="4">
        <v>9.690520833333357</v>
      </c>
      <c r="S122" s="4">
        <v>9.7</v>
      </c>
      <c r="T122" s="4">
        <v>9.69</v>
      </c>
      <c r="W122" s="2"/>
      <c r="X122" s="2"/>
    </row>
    <row r="123" spans="1:24" ht="12.75">
      <c r="A123" s="1">
        <v>2018</v>
      </c>
      <c r="B123" s="1" t="s">
        <v>12</v>
      </c>
      <c r="C123" s="1">
        <v>21</v>
      </c>
      <c r="E123" s="2">
        <v>10.198437500000008</v>
      </c>
      <c r="F123" s="2">
        <v>10.21</v>
      </c>
      <c r="G123" s="2">
        <v>10.18</v>
      </c>
      <c r="M123" s="2"/>
      <c r="N123" s="1">
        <v>2018</v>
      </c>
      <c r="O123" s="1" t="s">
        <v>12</v>
      </c>
      <c r="P123" s="1">
        <v>21</v>
      </c>
      <c r="R123" s="4">
        <v>9.690520833333341</v>
      </c>
      <c r="S123" s="4">
        <v>9.7</v>
      </c>
      <c r="T123" s="4">
        <v>9.68</v>
      </c>
      <c r="W123" s="2"/>
      <c r="X123" s="2"/>
    </row>
    <row r="124" spans="1:24" ht="12.75">
      <c r="A124" s="1">
        <v>2018</v>
      </c>
      <c r="B124" s="1" t="s">
        <v>12</v>
      </c>
      <c r="C124" s="1">
        <v>22</v>
      </c>
      <c r="E124" s="2">
        <v>10.170624999999989</v>
      </c>
      <c r="F124" s="2">
        <v>10.19</v>
      </c>
      <c r="G124" s="2">
        <v>10.14</v>
      </c>
      <c r="M124" s="2"/>
      <c r="N124" s="1">
        <v>2018</v>
      </c>
      <c r="O124" s="1" t="s">
        <v>12</v>
      </c>
      <c r="P124" s="1">
        <v>22</v>
      </c>
      <c r="R124" s="4">
        <v>9.690625000000024</v>
      </c>
      <c r="S124" s="4">
        <v>9.7</v>
      </c>
      <c r="T124" s="4">
        <v>9.69</v>
      </c>
      <c r="W124" s="2"/>
      <c r="X124" s="2"/>
    </row>
    <row r="125" spans="1:24" ht="12.75">
      <c r="A125" s="1">
        <v>2018</v>
      </c>
      <c r="B125" s="1" t="s">
        <v>12</v>
      </c>
      <c r="C125" s="1">
        <v>23</v>
      </c>
      <c r="E125" s="2">
        <v>10.149791666666657</v>
      </c>
      <c r="F125" s="2">
        <v>10.17</v>
      </c>
      <c r="G125" s="2">
        <v>10.13</v>
      </c>
      <c r="M125" s="2"/>
      <c r="N125" s="1">
        <v>2018</v>
      </c>
      <c r="O125" s="1" t="s">
        <v>12</v>
      </c>
      <c r="P125" s="1">
        <v>23</v>
      </c>
      <c r="R125" s="4">
        <v>9.687291666666662</v>
      </c>
      <c r="S125" s="4">
        <v>9.7</v>
      </c>
      <c r="T125" s="4">
        <v>9.68</v>
      </c>
      <c r="W125" s="2"/>
      <c r="X125" s="2"/>
    </row>
    <row r="126" spans="1:24" ht="12.75">
      <c r="A126" s="1">
        <v>2018</v>
      </c>
      <c r="B126" s="1" t="s">
        <v>12</v>
      </c>
      <c r="C126" s="1">
        <v>24</v>
      </c>
      <c r="E126" s="2">
        <v>10.13020833333333</v>
      </c>
      <c r="F126" s="2">
        <v>10.16</v>
      </c>
      <c r="G126" s="2">
        <v>10.11</v>
      </c>
      <c r="M126" s="2"/>
      <c r="N126" s="1">
        <v>2018</v>
      </c>
      <c r="O126" s="1" t="s">
        <v>12</v>
      </c>
      <c r="P126" s="1">
        <v>24</v>
      </c>
      <c r="R126" s="4">
        <v>9.689583333333351</v>
      </c>
      <c r="S126" s="4">
        <v>9.7</v>
      </c>
      <c r="T126" s="4">
        <v>9.68</v>
      </c>
      <c r="W126" s="2"/>
      <c r="X126" s="2"/>
    </row>
    <row r="127" spans="1:24" ht="12.75">
      <c r="A127" s="1">
        <v>2018</v>
      </c>
      <c r="B127" s="1" t="s">
        <v>12</v>
      </c>
      <c r="C127" s="1">
        <v>25</v>
      </c>
      <c r="E127" s="2">
        <v>10.101770833333353</v>
      </c>
      <c r="F127" s="2">
        <v>10.12</v>
      </c>
      <c r="G127" s="2">
        <v>10.07</v>
      </c>
      <c r="M127" s="2"/>
      <c r="N127" s="1">
        <v>2018</v>
      </c>
      <c r="O127" s="1" t="s">
        <v>12</v>
      </c>
      <c r="P127" s="1">
        <v>25</v>
      </c>
      <c r="R127" s="4">
        <v>9.687604166666665</v>
      </c>
      <c r="S127" s="4">
        <v>9.69</v>
      </c>
      <c r="T127" s="4">
        <v>9.68</v>
      </c>
      <c r="W127" s="2"/>
      <c r="X127" s="2"/>
    </row>
    <row r="128" spans="1:24" ht="12.75">
      <c r="A128" s="1">
        <v>2018</v>
      </c>
      <c r="B128" s="1" t="s">
        <v>12</v>
      </c>
      <c r="C128" s="1">
        <v>26</v>
      </c>
      <c r="E128" s="2">
        <v>10.073333333333325</v>
      </c>
      <c r="F128" s="2">
        <v>10.1</v>
      </c>
      <c r="G128" s="2">
        <v>10.05</v>
      </c>
      <c r="M128" s="2"/>
      <c r="N128" s="1">
        <v>2018</v>
      </c>
      <c r="O128" s="1" t="s">
        <v>12</v>
      </c>
      <c r="P128" s="1">
        <v>26</v>
      </c>
      <c r="R128" s="4">
        <v>9.674999999999985</v>
      </c>
      <c r="S128" s="4">
        <v>9.69</v>
      </c>
      <c r="T128" s="4">
        <v>9.66</v>
      </c>
      <c r="W128" s="2"/>
      <c r="X128" s="2"/>
    </row>
    <row r="129" spans="1:24" ht="12.75">
      <c r="A129" s="1">
        <v>2018</v>
      </c>
      <c r="B129" s="1" t="s">
        <v>12</v>
      </c>
      <c r="C129" s="1">
        <v>27</v>
      </c>
      <c r="E129" s="2">
        <v>10.050312499999986</v>
      </c>
      <c r="F129" s="2">
        <v>10.08</v>
      </c>
      <c r="G129" s="2">
        <v>10.03</v>
      </c>
      <c r="M129" s="2"/>
      <c r="N129" s="1">
        <v>2018</v>
      </c>
      <c r="O129" s="1" t="s">
        <v>12</v>
      </c>
      <c r="P129" s="1">
        <v>27</v>
      </c>
      <c r="R129" s="4">
        <v>9.668020833333319</v>
      </c>
      <c r="S129" s="4">
        <v>9.68</v>
      </c>
      <c r="T129" s="4">
        <v>9.66</v>
      </c>
      <c r="W129" s="2"/>
      <c r="X129" s="2"/>
    </row>
    <row r="130" spans="1:24" ht="12.75">
      <c r="A130" s="1">
        <v>2018</v>
      </c>
      <c r="B130" s="1" t="s">
        <v>12</v>
      </c>
      <c r="C130" s="1">
        <v>28</v>
      </c>
      <c r="E130" s="2">
        <v>10.024374999999987</v>
      </c>
      <c r="F130" s="2">
        <v>10.05</v>
      </c>
      <c r="G130" s="2">
        <v>9.99</v>
      </c>
      <c r="I130" t="s">
        <v>7</v>
      </c>
      <c r="K130" s="2">
        <f>AVERAGE(E103:E132)</f>
        <v>10.267003472222221</v>
      </c>
      <c r="M130" s="2"/>
      <c r="N130" s="1">
        <v>2018</v>
      </c>
      <c r="O130" s="1" t="s">
        <v>12</v>
      </c>
      <c r="P130" s="1">
        <v>28</v>
      </c>
      <c r="R130" s="4">
        <v>9.659895833333325</v>
      </c>
      <c r="S130" s="4">
        <v>9.67</v>
      </c>
      <c r="T130" s="4">
        <v>9.65</v>
      </c>
      <c r="V130" t="s">
        <v>7</v>
      </c>
      <c r="W130" s="2"/>
      <c r="X130" s="2">
        <f>AVERAGE(R103:R132)</f>
        <v>9.681562499999997</v>
      </c>
    </row>
    <row r="131" spans="1:24" ht="12.75">
      <c r="A131" s="1">
        <v>2018</v>
      </c>
      <c r="B131" s="1" t="s">
        <v>12</v>
      </c>
      <c r="C131" s="1">
        <v>29</v>
      </c>
      <c r="E131" s="2">
        <v>9.991041666666675</v>
      </c>
      <c r="F131" s="2">
        <v>10.01</v>
      </c>
      <c r="G131" s="2">
        <v>9.96</v>
      </c>
      <c r="I131" t="s">
        <v>8</v>
      </c>
      <c r="K131" s="2">
        <f>MAX(F103:F132)</f>
        <v>10.52</v>
      </c>
      <c r="M131" s="2"/>
      <c r="N131" s="1">
        <v>2018</v>
      </c>
      <c r="O131" s="1" t="s">
        <v>12</v>
      </c>
      <c r="P131" s="1">
        <v>29</v>
      </c>
      <c r="R131" s="4">
        <v>9.649270833333322</v>
      </c>
      <c r="S131" s="4">
        <v>9.66</v>
      </c>
      <c r="T131" s="4">
        <v>9.64</v>
      </c>
      <c r="V131" t="s">
        <v>8</v>
      </c>
      <c r="W131" s="2"/>
      <c r="X131" s="2">
        <f>MAX(S103:S132)</f>
        <v>10.03</v>
      </c>
    </row>
    <row r="132" spans="1:24" ht="12.75">
      <c r="A132" s="1">
        <v>2018</v>
      </c>
      <c r="B132" s="1" t="s">
        <v>12</v>
      </c>
      <c r="C132" s="1">
        <v>30</v>
      </c>
      <c r="E132" s="2">
        <v>9.965416666666686</v>
      </c>
      <c r="F132" s="2">
        <v>9.99</v>
      </c>
      <c r="G132" s="2">
        <v>9.93</v>
      </c>
      <c r="I132" t="s">
        <v>9</v>
      </c>
      <c r="K132" s="2">
        <f>MIN(G103:G132)</f>
        <v>9.93</v>
      </c>
      <c r="M132" s="2"/>
      <c r="N132" s="1">
        <v>2018</v>
      </c>
      <c r="O132" s="1" t="s">
        <v>12</v>
      </c>
      <c r="P132" s="1">
        <v>30</v>
      </c>
      <c r="R132" s="4">
        <v>9.644791666666656</v>
      </c>
      <c r="S132" s="4">
        <v>9.65</v>
      </c>
      <c r="T132" s="4">
        <v>9.63</v>
      </c>
      <c r="V132" t="s">
        <v>9</v>
      </c>
      <c r="W132" s="2"/>
      <c r="X132" s="2">
        <f>MIN(T103:T132)</f>
        <v>9.63</v>
      </c>
    </row>
    <row r="133" spans="5:14" ht="12.75">
      <c r="E133" s="2"/>
      <c r="F133" s="2"/>
      <c r="G133" s="2"/>
      <c r="N133" s="1"/>
    </row>
    <row r="134" spans="2:14" s="15" customFormat="1" ht="12.75">
      <c r="B134" s="19" t="s">
        <v>38</v>
      </c>
      <c r="C134" s="16"/>
      <c r="E134" s="17"/>
      <c r="F134" s="17"/>
      <c r="G134" s="17"/>
      <c r="J134" s="18"/>
      <c r="K134" s="18"/>
      <c r="L134" s="18"/>
      <c r="N134" s="20" t="s">
        <v>39</v>
      </c>
    </row>
    <row r="135" spans="1:24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  <c r="N135" s="1" t="s">
        <v>0</v>
      </c>
      <c r="O135" s="1" t="s">
        <v>1</v>
      </c>
      <c r="P135" s="1" t="s">
        <v>2</v>
      </c>
      <c r="Q135" s="2"/>
      <c r="R135" s="3" t="s">
        <v>3</v>
      </c>
      <c r="S135" s="3" t="s">
        <v>4</v>
      </c>
      <c r="T135" s="3" t="s">
        <v>5</v>
      </c>
      <c r="W135" s="2"/>
      <c r="X135" s="2"/>
    </row>
    <row r="136" spans="1:24" ht="12.75">
      <c r="A136" s="1">
        <v>2018</v>
      </c>
      <c r="B136" s="1" t="s">
        <v>13</v>
      </c>
      <c r="C136" s="1">
        <v>1</v>
      </c>
      <c r="E136" s="21">
        <v>9.931666666666658</v>
      </c>
      <c r="F136" s="21">
        <v>9.95</v>
      </c>
      <c r="G136" s="21">
        <v>9.9</v>
      </c>
      <c r="M136" s="2"/>
      <c r="N136" s="1">
        <v>2018</v>
      </c>
      <c r="O136" s="1" t="s">
        <v>13</v>
      </c>
      <c r="P136" s="1">
        <v>1</v>
      </c>
      <c r="R136" s="2">
        <v>9.637395833333324</v>
      </c>
      <c r="S136" s="2">
        <v>9.64</v>
      </c>
      <c r="T136" s="2">
        <v>9.63</v>
      </c>
      <c r="W136" s="2"/>
      <c r="X136" s="2"/>
    </row>
    <row r="137" spans="1:24" ht="12.75">
      <c r="A137" s="1">
        <v>2018</v>
      </c>
      <c r="B137" s="1" t="s">
        <v>13</v>
      </c>
      <c r="C137" s="1">
        <v>2</v>
      </c>
      <c r="E137" s="21">
        <v>9.900208333333326</v>
      </c>
      <c r="F137" s="21">
        <v>9.93</v>
      </c>
      <c r="G137" s="21">
        <v>9.87</v>
      </c>
      <c r="M137" s="2"/>
      <c r="N137" s="1">
        <v>2018</v>
      </c>
      <c r="O137" s="1" t="s">
        <v>13</v>
      </c>
      <c r="P137" s="1">
        <v>2</v>
      </c>
      <c r="R137" s="2">
        <v>9.630937499999996</v>
      </c>
      <c r="S137" s="2">
        <v>9.64</v>
      </c>
      <c r="T137" s="2">
        <v>9.62</v>
      </c>
      <c r="W137" s="2"/>
      <c r="X137" s="2"/>
    </row>
    <row r="138" spans="1:24" ht="12.75">
      <c r="A138" s="1">
        <v>2018</v>
      </c>
      <c r="B138" s="1" t="s">
        <v>13</v>
      </c>
      <c r="C138" s="1">
        <v>3</v>
      </c>
      <c r="E138" s="21">
        <v>9.869375000000005</v>
      </c>
      <c r="F138" s="21">
        <v>9.89</v>
      </c>
      <c r="G138" s="21">
        <v>9.84</v>
      </c>
      <c r="M138" s="2"/>
      <c r="N138" s="1">
        <v>2018</v>
      </c>
      <c r="O138" s="1" t="s">
        <v>13</v>
      </c>
      <c r="P138" s="1">
        <v>3</v>
      </c>
      <c r="R138" s="2">
        <v>9.626770833333332</v>
      </c>
      <c r="S138" s="2">
        <v>9.63</v>
      </c>
      <c r="T138" s="2">
        <v>9.62</v>
      </c>
      <c r="W138" s="2"/>
      <c r="X138" s="2"/>
    </row>
    <row r="139" spans="1:24" ht="12.75">
      <c r="A139" s="1">
        <v>2018</v>
      </c>
      <c r="B139" s="1" t="s">
        <v>13</v>
      </c>
      <c r="C139" s="1">
        <v>4</v>
      </c>
      <c r="E139" s="21">
        <v>9.842812500000015</v>
      </c>
      <c r="F139" s="21">
        <v>9.88</v>
      </c>
      <c r="G139" s="21">
        <v>9.81</v>
      </c>
      <c r="M139" s="2"/>
      <c r="N139" s="1">
        <v>2018</v>
      </c>
      <c r="O139" s="1" t="s">
        <v>13</v>
      </c>
      <c r="P139" s="1">
        <v>4</v>
      </c>
      <c r="R139" s="2">
        <v>9.623645833333335</v>
      </c>
      <c r="S139" s="2">
        <v>9.63</v>
      </c>
      <c r="T139" s="2">
        <v>9.61</v>
      </c>
      <c r="W139" s="2"/>
      <c r="X139" s="2"/>
    </row>
    <row r="140" spans="1:24" ht="12.75">
      <c r="A140" s="1">
        <v>2018</v>
      </c>
      <c r="B140" s="1" t="s">
        <v>13</v>
      </c>
      <c r="C140" s="1">
        <v>5</v>
      </c>
      <c r="E140" s="21">
        <v>9.81760416666668</v>
      </c>
      <c r="F140" s="21">
        <v>9.83</v>
      </c>
      <c r="G140" s="21">
        <v>9.8</v>
      </c>
      <c r="M140" s="2"/>
      <c r="N140" s="1">
        <v>2018</v>
      </c>
      <c r="O140" s="1" t="s">
        <v>13</v>
      </c>
      <c r="P140" s="1">
        <v>5</v>
      </c>
      <c r="R140" s="2">
        <v>9.627187500000002</v>
      </c>
      <c r="S140" s="2">
        <v>9.75</v>
      </c>
      <c r="T140" s="2">
        <v>9.61</v>
      </c>
      <c r="W140" s="2"/>
      <c r="X140" s="2"/>
    </row>
    <row r="141" spans="1:24" ht="12.75">
      <c r="A141" s="1">
        <v>2018</v>
      </c>
      <c r="B141" s="1" t="s">
        <v>13</v>
      </c>
      <c r="C141" s="1">
        <v>6</v>
      </c>
      <c r="E141" s="21">
        <v>9.808333333333316</v>
      </c>
      <c r="F141" s="21">
        <v>9.84</v>
      </c>
      <c r="G141" s="21">
        <v>9.79</v>
      </c>
      <c r="M141" s="2"/>
      <c r="N141" s="1">
        <v>2018</v>
      </c>
      <c r="O141" s="1" t="s">
        <v>13</v>
      </c>
      <c r="P141" s="1">
        <v>6</v>
      </c>
      <c r="R141" s="2">
        <v>9.617395833333338</v>
      </c>
      <c r="S141" s="2">
        <v>9.62</v>
      </c>
      <c r="T141" s="2">
        <v>9.61</v>
      </c>
      <c r="W141" s="2"/>
      <c r="X141" s="2"/>
    </row>
    <row r="142" spans="1:24" ht="12.75">
      <c r="A142" s="1">
        <v>2018</v>
      </c>
      <c r="B142" s="1" t="s">
        <v>13</v>
      </c>
      <c r="C142" s="1">
        <v>7</v>
      </c>
      <c r="E142" s="21">
        <v>9.783020833333323</v>
      </c>
      <c r="F142" s="21">
        <v>9.8</v>
      </c>
      <c r="G142" s="21">
        <v>9.75</v>
      </c>
      <c r="M142" s="2"/>
      <c r="N142" s="1">
        <v>2018</v>
      </c>
      <c r="O142" s="1" t="s">
        <v>13</v>
      </c>
      <c r="P142" s="1">
        <v>7</v>
      </c>
      <c r="R142" s="2">
        <v>9.61520833333334</v>
      </c>
      <c r="S142" s="2">
        <v>9.62</v>
      </c>
      <c r="T142" s="2">
        <v>9.6</v>
      </c>
      <c r="W142" s="2"/>
      <c r="X142" s="2"/>
    </row>
    <row r="143" spans="1:24" ht="12.75">
      <c r="A143" s="1">
        <v>2018</v>
      </c>
      <c r="B143" s="1" t="s">
        <v>13</v>
      </c>
      <c r="C143" s="1">
        <v>8</v>
      </c>
      <c r="E143" s="21">
        <v>9.749062500000003</v>
      </c>
      <c r="F143" s="21">
        <v>9.77</v>
      </c>
      <c r="G143" s="21">
        <v>9.73</v>
      </c>
      <c r="M143" s="2"/>
      <c r="N143" s="1">
        <v>2018</v>
      </c>
      <c r="O143" s="1" t="s">
        <v>13</v>
      </c>
      <c r="P143" s="1">
        <v>8</v>
      </c>
      <c r="R143" s="2">
        <v>9.603750000000016</v>
      </c>
      <c r="S143" s="2">
        <v>9.61</v>
      </c>
      <c r="T143" s="2">
        <v>9.59</v>
      </c>
      <c r="W143" s="2"/>
      <c r="X143" s="2"/>
    </row>
    <row r="144" spans="1:24" ht="12.75">
      <c r="A144" s="1">
        <v>2018</v>
      </c>
      <c r="B144" s="1" t="s">
        <v>13</v>
      </c>
      <c r="C144" s="1">
        <v>9</v>
      </c>
      <c r="E144" s="21">
        <v>9.711770833333352</v>
      </c>
      <c r="F144" s="21">
        <v>9.73</v>
      </c>
      <c r="G144" s="21">
        <v>9.68</v>
      </c>
      <c r="M144" s="2"/>
      <c r="N144" s="1">
        <v>2018</v>
      </c>
      <c r="O144" s="1" t="s">
        <v>13</v>
      </c>
      <c r="P144" s="1">
        <v>9</v>
      </c>
      <c r="R144" s="2">
        <v>9.586250000000012</v>
      </c>
      <c r="S144" s="2">
        <v>9.6</v>
      </c>
      <c r="T144" s="2">
        <v>9.57</v>
      </c>
      <c r="W144" s="2"/>
      <c r="X144" s="2"/>
    </row>
    <row r="145" spans="1:24" ht="12.75">
      <c r="A145" s="1">
        <v>2018</v>
      </c>
      <c r="B145" s="1" t="s">
        <v>13</v>
      </c>
      <c r="C145" s="1">
        <v>10</v>
      </c>
      <c r="E145" s="21">
        <v>9.675729166666656</v>
      </c>
      <c r="F145" s="21">
        <v>9.7</v>
      </c>
      <c r="G145" s="21">
        <v>9.65</v>
      </c>
      <c r="M145" s="2"/>
      <c r="N145" s="1">
        <v>2018</v>
      </c>
      <c r="O145" s="1" t="s">
        <v>13</v>
      </c>
      <c r="P145" s="1">
        <v>10</v>
      </c>
      <c r="R145" s="2">
        <v>9.569374999999994</v>
      </c>
      <c r="S145" s="2">
        <v>9.6</v>
      </c>
      <c r="T145" s="2">
        <v>9.54</v>
      </c>
      <c r="W145" s="2"/>
      <c r="X145" s="2"/>
    </row>
    <row r="146" spans="1:24" ht="12.75">
      <c r="A146" s="1">
        <v>2018</v>
      </c>
      <c r="B146" s="1" t="s">
        <v>13</v>
      </c>
      <c r="C146" s="1">
        <v>11</v>
      </c>
      <c r="E146" s="21">
        <v>9.643749999999992</v>
      </c>
      <c r="F146" s="21">
        <v>9.66</v>
      </c>
      <c r="G146" s="21">
        <v>9.62</v>
      </c>
      <c r="M146" s="2"/>
      <c r="N146" s="1">
        <v>2018</v>
      </c>
      <c r="O146" s="1" t="s">
        <v>13</v>
      </c>
      <c r="P146" s="1">
        <v>11</v>
      </c>
      <c r="R146" s="2">
        <v>9.531145833333328</v>
      </c>
      <c r="S146" s="2">
        <v>9.54</v>
      </c>
      <c r="T146" s="2">
        <v>9.51</v>
      </c>
      <c r="W146" s="2"/>
      <c r="X146" s="2"/>
    </row>
    <row r="147" spans="1:24" ht="12.75">
      <c r="A147" s="1">
        <v>2018</v>
      </c>
      <c r="B147" s="1" t="s">
        <v>13</v>
      </c>
      <c r="C147" s="1">
        <v>12</v>
      </c>
      <c r="E147" s="21">
        <v>9.619270833333339</v>
      </c>
      <c r="F147" s="21">
        <v>9.63</v>
      </c>
      <c r="G147" s="21">
        <v>9.6</v>
      </c>
      <c r="M147" s="2"/>
      <c r="N147" s="1">
        <v>2018</v>
      </c>
      <c r="O147" s="1" t="s">
        <v>13</v>
      </c>
      <c r="P147" s="1">
        <v>12</v>
      </c>
      <c r="R147" s="2">
        <v>9.511041666666662</v>
      </c>
      <c r="S147" s="2">
        <v>9.52</v>
      </c>
      <c r="T147" s="2">
        <v>9.5</v>
      </c>
      <c r="W147" s="2"/>
      <c r="X147" s="2"/>
    </row>
    <row r="148" spans="1:24" ht="12.75">
      <c r="A148" s="1">
        <v>2018</v>
      </c>
      <c r="B148" s="1" t="s">
        <v>13</v>
      </c>
      <c r="C148" s="1">
        <v>13</v>
      </c>
      <c r="E148" s="21">
        <v>9.644062500000015</v>
      </c>
      <c r="F148" s="21">
        <v>9.72</v>
      </c>
      <c r="G148" s="21">
        <v>9.59</v>
      </c>
      <c r="M148" s="2"/>
      <c r="N148" s="1">
        <v>2018</v>
      </c>
      <c r="O148" s="1" t="s">
        <v>13</v>
      </c>
      <c r="P148" s="1">
        <v>13</v>
      </c>
      <c r="R148" s="2">
        <v>9.56427083333333</v>
      </c>
      <c r="S148" s="2">
        <v>9.97</v>
      </c>
      <c r="T148" s="2">
        <v>9.5</v>
      </c>
      <c r="W148" s="2"/>
      <c r="X148" s="2"/>
    </row>
    <row r="149" spans="1:24" ht="12.75">
      <c r="A149" s="1">
        <v>2018</v>
      </c>
      <c r="B149" s="1" t="s">
        <v>13</v>
      </c>
      <c r="C149" s="1">
        <v>14</v>
      </c>
      <c r="E149" s="21">
        <v>9.79000000000001</v>
      </c>
      <c r="F149" s="21">
        <v>9.84</v>
      </c>
      <c r="G149" s="21">
        <v>9.72</v>
      </c>
      <c r="M149" s="2"/>
      <c r="N149" s="1">
        <v>2018</v>
      </c>
      <c r="O149" s="1" t="s">
        <v>13</v>
      </c>
      <c r="P149" s="1">
        <v>14</v>
      </c>
      <c r="R149" s="2">
        <v>9.648437499999988</v>
      </c>
      <c r="S149" s="2">
        <v>9.69</v>
      </c>
      <c r="T149" s="2">
        <v>9.62</v>
      </c>
      <c r="W149" s="2"/>
      <c r="X149" s="2"/>
    </row>
    <row r="150" spans="1:24" ht="12.75">
      <c r="A150" s="1">
        <v>2018</v>
      </c>
      <c r="B150" s="1" t="s">
        <v>13</v>
      </c>
      <c r="C150" s="1">
        <v>15</v>
      </c>
      <c r="E150" s="21">
        <v>9.868333333333334</v>
      </c>
      <c r="F150" s="21">
        <v>9.93</v>
      </c>
      <c r="G150" s="21">
        <v>9.84</v>
      </c>
      <c r="M150" s="2"/>
      <c r="N150" s="1">
        <v>2018</v>
      </c>
      <c r="O150" s="1" t="s">
        <v>13</v>
      </c>
      <c r="P150" s="1">
        <v>15</v>
      </c>
      <c r="R150" s="2">
        <v>9.656666666666649</v>
      </c>
      <c r="S150" s="2">
        <v>9.88</v>
      </c>
      <c r="T150" s="2">
        <v>9.65</v>
      </c>
      <c r="W150" s="2"/>
      <c r="X150" s="2"/>
    </row>
    <row r="151" spans="1:24" ht="12.75">
      <c r="A151" s="1">
        <v>2018</v>
      </c>
      <c r="B151" s="1" t="s">
        <v>13</v>
      </c>
      <c r="C151" s="1">
        <v>16</v>
      </c>
      <c r="E151" s="2">
        <v>9.987708333333336</v>
      </c>
      <c r="F151" s="2">
        <v>10.03</v>
      </c>
      <c r="G151" s="2">
        <v>9.94</v>
      </c>
      <c r="M151" s="2"/>
      <c r="N151" s="1">
        <v>2018</v>
      </c>
      <c r="O151" s="1" t="s">
        <v>13</v>
      </c>
      <c r="P151" s="1">
        <v>16</v>
      </c>
      <c r="R151" s="2">
        <v>9.663229166666655</v>
      </c>
      <c r="S151" s="2">
        <v>9.74</v>
      </c>
      <c r="T151" s="2">
        <v>9.64</v>
      </c>
      <c r="W151" s="2"/>
      <c r="X151" s="2"/>
    </row>
    <row r="152" spans="1:24" ht="12.75">
      <c r="A152" s="1">
        <v>2018</v>
      </c>
      <c r="B152" s="1" t="s">
        <v>13</v>
      </c>
      <c r="C152" s="1">
        <v>17</v>
      </c>
      <c r="E152" s="2">
        <v>10.055833333333341</v>
      </c>
      <c r="F152" s="2">
        <v>10.1</v>
      </c>
      <c r="G152" s="2">
        <v>10.02</v>
      </c>
      <c r="M152" s="2"/>
      <c r="N152" s="1">
        <v>2018</v>
      </c>
      <c r="O152" s="1" t="s">
        <v>13</v>
      </c>
      <c r="P152" s="1">
        <v>17</v>
      </c>
      <c r="R152" s="2">
        <v>9.67677083333332</v>
      </c>
      <c r="S152" s="2">
        <v>9.7</v>
      </c>
      <c r="T152" s="2">
        <v>9.66</v>
      </c>
      <c r="W152" s="2"/>
      <c r="X152" s="2"/>
    </row>
    <row r="153" spans="1:24" ht="12.75">
      <c r="A153" s="1">
        <v>2018</v>
      </c>
      <c r="B153" s="1" t="s">
        <v>13</v>
      </c>
      <c r="C153" s="1">
        <v>18</v>
      </c>
      <c r="E153" s="2">
        <v>10.117708333333333</v>
      </c>
      <c r="F153" s="2">
        <v>10.15</v>
      </c>
      <c r="G153" s="2">
        <v>10.09</v>
      </c>
      <c r="M153" s="2"/>
      <c r="N153" s="1">
        <v>2018</v>
      </c>
      <c r="O153" s="1" t="s">
        <v>13</v>
      </c>
      <c r="P153" s="1">
        <v>18</v>
      </c>
      <c r="R153" s="2">
        <v>9.673333333333316</v>
      </c>
      <c r="S153" s="2">
        <v>9.68</v>
      </c>
      <c r="T153" s="2">
        <v>9.67</v>
      </c>
      <c r="W153" s="2"/>
      <c r="X153" s="2"/>
    </row>
    <row r="154" spans="1:24" ht="12.75">
      <c r="A154" s="1">
        <v>2018</v>
      </c>
      <c r="B154" s="1" t="s">
        <v>13</v>
      </c>
      <c r="C154" s="1">
        <v>19</v>
      </c>
      <c r="E154" s="2">
        <v>10.221874999999994</v>
      </c>
      <c r="F154" s="2">
        <v>10.44</v>
      </c>
      <c r="G154" s="2">
        <v>10.13</v>
      </c>
      <c r="M154" s="2"/>
      <c r="N154" s="1">
        <v>2018</v>
      </c>
      <c r="O154" s="1" t="s">
        <v>13</v>
      </c>
      <c r="P154" s="1">
        <v>19</v>
      </c>
      <c r="R154" s="2">
        <v>9.7</v>
      </c>
      <c r="S154" s="2">
        <v>10.27</v>
      </c>
      <c r="T154" s="2">
        <v>9.67</v>
      </c>
      <c r="W154" s="2"/>
      <c r="X154" s="2"/>
    </row>
    <row r="155" spans="1:24" ht="12.75">
      <c r="A155" s="1">
        <v>2018</v>
      </c>
      <c r="B155" s="1" t="s">
        <v>13</v>
      </c>
      <c r="C155" s="1">
        <v>20</v>
      </c>
      <c r="E155" s="2">
        <v>10.542916666666661</v>
      </c>
      <c r="F155" s="2">
        <v>10.66</v>
      </c>
      <c r="G155" s="2">
        <v>10.44</v>
      </c>
      <c r="M155" s="2"/>
      <c r="N155" s="1">
        <v>2018</v>
      </c>
      <c r="O155" s="1" t="s">
        <v>13</v>
      </c>
      <c r="P155" s="1">
        <v>20</v>
      </c>
      <c r="R155" s="2">
        <v>9.697812500000017</v>
      </c>
      <c r="S155" s="2">
        <v>9.78</v>
      </c>
      <c r="T155" s="2">
        <v>9.68</v>
      </c>
      <c r="W155" s="2"/>
      <c r="X155" s="2"/>
    </row>
    <row r="156" spans="1:24" ht="12.75">
      <c r="A156" s="1">
        <v>2018</v>
      </c>
      <c r="B156" s="1" t="s">
        <v>13</v>
      </c>
      <c r="C156" s="1">
        <v>21</v>
      </c>
      <c r="E156" s="2">
        <v>10.721770833333336</v>
      </c>
      <c r="F156" s="2">
        <v>10.77</v>
      </c>
      <c r="G156" s="2">
        <v>10.66</v>
      </c>
      <c r="M156" s="2"/>
      <c r="N156" s="1">
        <v>2018</v>
      </c>
      <c r="O156" s="1" t="s">
        <v>13</v>
      </c>
      <c r="P156" s="1">
        <v>21</v>
      </c>
      <c r="R156" s="2">
        <v>9.699479166666682</v>
      </c>
      <c r="S156" s="2">
        <v>9.7</v>
      </c>
      <c r="T156" s="2">
        <v>9.69</v>
      </c>
      <c r="W156" s="2"/>
      <c r="X156" s="2"/>
    </row>
    <row r="157" spans="1:24" ht="12.75">
      <c r="A157" s="1">
        <v>2018</v>
      </c>
      <c r="B157" s="1" t="s">
        <v>13</v>
      </c>
      <c r="C157" s="1">
        <v>22</v>
      </c>
      <c r="E157" s="2">
        <v>10.80791666666667</v>
      </c>
      <c r="F157" s="2">
        <v>10.87</v>
      </c>
      <c r="G157" s="2">
        <v>10.76</v>
      </c>
      <c r="M157" s="2"/>
      <c r="N157" s="1">
        <v>2018</v>
      </c>
      <c r="O157" s="1" t="s">
        <v>13</v>
      </c>
      <c r="P157" s="1">
        <v>22</v>
      </c>
      <c r="R157" s="2">
        <v>9.701770833333347</v>
      </c>
      <c r="S157" s="2">
        <v>9.73</v>
      </c>
      <c r="T157" s="2">
        <v>9.7</v>
      </c>
      <c r="W157" s="2"/>
      <c r="X157" s="2"/>
    </row>
    <row r="158" spans="1:24" ht="12.75">
      <c r="A158" s="1">
        <v>2018</v>
      </c>
      <c r="B158" s="1" t="s">
        <v>13</v>
      </c>
      <c r="C158" s="1">
        <v>23</v>
      </c>
      <c r="E158" s="2">
        <v>10.896458333333316</v>
      </c>
      <c r="F158" s="2">
        <v>10.94</v>
      </c>
      <c r="G158" s="2">
        <v>10.86</v>
      </c>
      <c r="M158" s="2"/>
      <c r="N158" s="1">
        <v>2018</v>
      </c>
      <c r="O158" s="1" t="s">
        <v>13</v>
      </c>
      <c r="P158" s="1">
        <v>23</v>
      </c>
      <c r="R158" s="2">
        <v>9.705625000000012</v>
      </c>
      <c r="S158" s="2">
        <v>9.79</v>
      </c>
      <c r="T158" s="2">
        <v>9.69</v>
      </c>
      <c r="W158" s="2"/>
      <c r="X158" s="2"/>
    </row>
    <row r="159" spans="1:24" ht="12.75">
      <c r="A159" s="1">
        <v>2018</v>
      </c>
      <c r="B159" s="1" t="s">
        <v>13</v>
      </c>
      <c r="C159" s="1">
        <v>24</v>
      </c>
      <c r="E159" s="2">
        <v>10.95718750000001</v>
      </c>
      <c r="F159" s="2">
        <v>10.99</v>
      </c>
      <c r="G159" s="2">
        <v>10.93</v>
      </c>
      <c r="M159" s="2"/>
      <c r="N159" s="1">
        <v>2018</v>
      </c>
      <c r="O159" s="1" t="s">
        <v>13</v>
      </c>
      <c r="P159" s="1">
        <v>24</v>
      </c>
      <c r="R159" s="2">
        <v>9.701354166666684</v>
      </c>
      <c r="S159" s="2">
        <v>9.71</v>
      </c>
      <c r="T159" s="2">
        <v>9.7</v>
      </c>
      <c r="W159" s="2"/>
      <c r="X159" s="2"/>
    </row>
    <row r="160" spans="1:24" ht="12.75">
      <c r="A160" s="1">
        <v>2018</v>
      </c>
      <c r="B160" s="1" t="s">
        <v>13</v>
      </c>
      <c r="C160" s="1">
        <v>25</v>
      </c>
      <c r="E160" s="2">
        <v>11.067395833333345</v>
      </c>
      <c r="F160" s="2">
        <v>11.25</v>
      </c>
      <c r="G160" s="2">
        <v>10.97</v>
      </c>
      <c r="M160" s="2"/>
      <c r="N160" s="1">
        <v>2018</v>
      </c>
      <c r="O160" s="1" t="s">
        <v>13</v>
      </c>
      <c r="P160" s="1">
        <v>25</v>
      </c>
      <c r="R160" s="2">
        <v>9.732812500000003</v>
      </c>
      <c r="S160" s="2">
        <v>10</v>
      </c>
      <c r="T160" s="2">
        <v>9.7</v>
      </c>
      <c r="W160" s="2"/>
      <c r="X160" s="2"/>
    </row>
    <row r="161" spans="1:24" ht="12.75">
      <c r="A161" s="1">
        <v>2018</v>
      </c>
      <c r="B161" s="1" t="s">
        <v>13</v>
      </c>
      <c r="C161" s="1">
        <v>26</v>
      </c>
      <c r="E161" s="2">
        <v>11.353125000000007</v>
      </c>
      <c r="F161" s="2">
        <v>11.5</v>
      </c>
      <c r="G161" s="2">
        <v>11.25</v>
      </c>
      <c r="M161" s="2"/>
      <c r="N161" s="1">
        <v>2018</v>
      </c>
      <c r="O161" s="1" t="s">
        <v>13</v>
      </c>
      <c r="P161" s="1">
        <v>26</v>
      </c>
      <c r="R161" s="2">
        <v>9.751874999999998</v>
      </c>
      <c r="S161" s="2">
        <v>9.82</v>
      </c>
      <c r="T161" s="2">
        <v>9.74</v>
      </c>
      <c r="W161" s="2"/>
      <c r="X161" s="2"/>
    </row>
    <row r="162" spans="1:24" ht="12.75">
      <c r="A162" s="1">
        <v>2018</v>
      </c>
      <c r="B162" s="1" t="s">
        <v>13</v>
      </c>
      <c r="C162" s="1">
        <v>27</v>
      </c>
      <c r="E162" s="2">
        <v>11.612604166666666</v>
      </c>
      <c r="F162" s="2">
        <v>11.79</v>
      </c>
      <c r="G162" s="2">
        <v>11.47</v>
      </c>
      <c r="M162" s="2"/>
      <c r="N162" s="1">
        <v>2018</v>
      </c>
      <c r="O162" s="1" t="s">
        <v>13</v>
      </c>
      <c r="P162" s="1">
        <v>27</v>
      </c>
      <c r="R162" s="2">
        <v>9.7515625</v>
      </c>
      <c r="S162" s="2">
        <v>9.79</v>
      </c>
      <c r="T162" s="2">
        <v>9.74</v>
      </c>
      <c r="W162" s="2"/>
      <c r="X162" s="2"/>
    </row>
    <row r="163" spans="1:24" ht="12.75">
      <c r="A163" s="1">
        <v>2018</v>
      </c>
      <c r="B163" s="1" t="s">
        <v>13</v>
      </c>
      <c r="C163" s="1">
        <v>28</v>
      </c>
      <c r="E163" s="2">
        <v>11.745104166666662</v>
      </c>
      <c r="F163" s="2">
        <v>11.82</v>
      </c>
      <c r="G163" s="2">
        <v>11.66</v>
      </c>
      <c r="M163" s="2"/>
      <c r="N163" s="1">
        <v>2018</v>
      </c>
      <c r="O163" s="1" t="s">
        <v>13</v>
      </c>
      <c r="P163" s="1">
        <v>28</v>
      </c>
      <c r="R163" s="2">
        <v>9.74364583333334</v>
      </c>
      <c r="S163" s="2">
        <v>9.75</v>
      </c>
      <c r="T163" s="2">
        <v>9.73</v>
      </c>
      <c r="W163" s="2"/>
      <c r="X163" s="2"/>
    </row>
    <row r="164" spans="1:24" ht="12.75">
      <c r="A164" s="1">
        <v>2018</v>
      </c>
      <c r="B164" s="1" t="s">
        <v>13</v>
      </c>
      <c r="C164" s="1">
        <v>29</v>
      </c>
      <c r="E164" s="2">
        <v>11.790312499999978</v>
      </c>
      <c r="F164" s="2">
        <v>11.84</v>
      </c>
      <c r="G164" s="2">
        <v>11.76</v>
      </c>
      <c r="I164" t="s">
        <v>7</v>
      </c>
      <c r="K164" s="2">
        <f>AVERAGE(E136:E166)</f>
        <v>10.39810819892473</v>
      </c>
      <c r="M164" s="2"/>
      <c r="N164" s="1">
        <v>2018</v>
      </c>
      <c r="O164" s="1" t="s">
        <v>13</v>
      </c>
      <c r="P164" s="1">
        <v>29</v>
      </c>
      <c r="R164" s="2">
        <v>9.744270833333339</v>
      </c>
      <c r="S164" s="2">
        <v>9.75</v>
      </c>
      <c r="T164" s="2">
        <v>9.74</v>
      </c>
      <c r="V164" t="s">
        <v>7</v>
      </c>
      <c r="W164" s="2"/>
      <c r="X164" s="4">
        <f>AVERAGE(R136:R166)</f>
        <v>9.6612063172043</v>
      </c>
    </row>
    <row r="165" spans="1:24" ht="12.75">
      <c r="A165" s="1">
        <v>2018</v>
      </c>
      <c r="B165" s="1" t="s">
        <v>13</v>
      </c>
      <c r="C165" s="1">
        <v>30</v>
      </c>
      <c r="E165" s="2">
        <v>11.864687500000004</v>
      </c>
      <c r="F165" s="2">
        <v>11.91</v>
      </c>
      <c r="G165" s="2">
        <v>11.8</v>
      </c>
      <c r="I165" t="s">
        <v>8</v>
      </c>
      <c r="K165" s="2">
        <f>MAX(F136:F166)</f>
        <v>11.99</v>
      </c>
      <c r="M165" s="2"/>
      <c r="N165" s="1">
        <v>2018</v>
      </c>
      <c r="O165" s="1" t="s">
        <v>13</v>
      </c>
      <c r="P165" s="1">
        <v>30</v>
      </c>
      <c r="R165" s="2">
        <v>9.751979166666667</v>
      </c>
      <c r="S165" s="2">
        <v>9.8</v>
      </c>
      <c r="T165" s="2">
        <v>9.74</v>
      </c>
      <c r="V165" t="s">
        <v>8</v>
      </c>
      <c r="W165" s="2"/>
      <c r="X165" s="4">
        <f>MAX(S136:S166)</f>
        <v>10.27</v>
      </c>
    </row>
    <row r="166" spans="1:24" ht="12.75">
      <c r="A166" s="1">
        <v>2018</v>
      </c>
      <c r="B166" s="1" t="s">
        <v>13</v>
      </c>
      <c r="C166" s="1">
        <v>31</v>
      </c>
      <c r="E166" s="2">
        <v>11.943750000000016</v>
      </c>
      <c r="F166" s="2">
        <v>11.99</v>
      </c>
      <c r="G166" s="2">
        <v>11.92</v>
      </c>
      <c r="I166" t="s">
        <v>9</v>
      </c>
      <c r="K166" s="2">
        <f>MIN(G136:G166)</f>
        <v>9.59</v>
      </c>
      <c r="M166" s="2"/>
      <c r="N166" s="1">
        <v>2018</v>
      </c>
      <c r="O166" s="1" t="s">
        <v>13</v>
      </c>
      <c r="P166" s="1">
        <v>31</v>
      </c>
      <c r="R166" s="2">
        <v>9.752395833333333</v>
      </c>
      <c r="S166" s="2">
        <v>9.82</v>
      </c>
      <c r="T166" s="2">
        <v>9.75</v>
      </c>
      <c r="V166" t="s">
        <v>9</v>
      </c>
      <c r="W166" s="2"/>
      <c r="X166" s="4">
        <f>MIN(T136:T166)</f>
        <v>9.5</v>
      </c>
    </row>
    <row r="167" ht="12.75">
      <c r="N167" s="1"/>
    </row>
    <row r="168" spans="2:14" s="15" customFormat="1" ht="12.75">
      <c r="B168" s="19" t="s">
        <v>38</v>
      </c>
      <c r="C168" s="16"/>
      <c r="E168" s="17"/>
      <c r="F168" s="17"/>
      <c r="G168" s="17"/>
      <c r="J168" s="18"/>
      <c r="K168" s="18"/>
      <c r="L168" s="18"/>
      <c r="N168" s="20" t="s">
        <v>39</v>
      </c>
    </row>
    <row r="169" spans="1:24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  <c r="N169" s="1" t="s">
        <v>0</v>
      </c>
      <c r="O169" s="1" t="s">
        <v>1</v>
      </c>
      <c r="P169" s="1" t="s">
        <v>2</v>
      </c>
      <c r="Q169" s="2"/>
      <c r="R169" s="3" t="s">
        <v>3</v>
      </c>
      <c r="S169" s="3" t="s">
        <v>4</v>
      </c>
      <c r="T169" s="3" t="s">
        <v>5</v>
      </c>
      <c r="W169" s="2"/>
      <c r="X169" s="2"/>
    </row>
    <row r="170" spans="1:24" ht="12.75">
      <c r="A170" s="1">
        <v>2018</v>
      </c>
      <c r="B170" s="1" t="s">
        <v>14</v>
      </c>
      <c r="C170" s="1">
        <v>1</v>
      </c>
      <c r="E170" s="4">
        <v>12.080104166666658</v>
      </c>
      <c r="F170" s="4">
        <v>12.35</v>
      </c>
      <c r="G170" s="4">
        <v>11.98</v>
      </c>
      <c r="N170" s="1">
        <v>2018</v>
      </c>
      <c r="O170" s="1" t="s">
        <v>14</v>
      </c>
      <c r="P170" s="1">
        <v>1</v>
      </c>
      <c r="R170" s="2">
        <v>9.788645833333325</v>
      </c>
      <c r="S170" s="2">
        <v>10.43</v>
      </c>
      <c r="T170" s="2">
        <v>9.75</v>
      </c>
      <c r="W170" s="2"/>
      <c r="X170" s="2"/>
    </row>
    <row r="171" spans="1:24" ht="12.75">
      <c r="A171" s="1">
        <v>2018</v>
      </c>
      <c r="B171" s="1" t="s">
        <v>14</v>
      </c>
      <c r="C171" s="1">
        <v>2</v>
      </c>
      <c r="E171" s="4">
        <v>12.34489583333334</v>
      </c>
      <c r="F171" s="4">
        <v>12.36</v>
      </c>
      <c r="G171" s="4">
        <v>12.32</v>
      </c>
      <c r="N171" s="1">
        <v>2018</v>
      </c>
      <c r="O171" s="1" t="s">
        <v>14</v>
      </c>
      <c r="P171" s="1">
        <v>2</v>
      </c>
      <c r="R171" s="2">
        <v>9.788958333333325</v>
      </c>
      <c r="S171" s="2">
        <v>9.8</v>
      </c>
      <c r="T171" s="2">
        <v>9.78</v>
      </c>
      <c r="W171" s="2"/>
      <c r="X171" s="2"/>
    </row>
    <row r="172" spans="1:24" ht="12.75">
      <c r="A172" s="1">
        <v>2018</v>
      </c>
      <c r="B172" s="1" t="s">
        <v>14</v>
      </c>
      <c r="C172" s="1">
        <v>3</v>
      </c>
      <c r="E172" s="4">
        <v>12.3278125</v>
      </c>
      <c r="F172" s="4">
        <v>12.37</v>
      </c>
      <c r="G172" s="4">
        <v>12.3</v>
      </c>
      <c r="N172" s="1">
        <v>2018</v>
      </c>
      <c r="O172" s="1" t="s">
        <v>14</v>
      </c>
      <c r="P172" s="1">
        <v>3</v>
      </c>
      <c r="R172" s="2">
        <v>9.779270833333316</v>
      </c>
      <c r="S172" s="2">
        <v>9.78</v>
      </c>
      <c r="T172" s="2">
        <v>9.77</v>
      </c>
      <c r="W172" s="2"/>
      <c r="X172" s="2"/>
    </row>
    <row r="173" spans="1:24" ht="12.75">
      <c r="A173" s="1">
        <v>2018</v>
      </c>
      <c r="B173" s="1" t="s">
        <v>14</v>
      </c>
      <c r="C173" s="1">
        <v>4</v>
      </c>
      <c r="E173" s="4">
        <v>12.31333333333332</v>
      </c>
      <c r="F173" s="4">
        <v>12.34</v>
      </c>
      <c r="G173" s="4">
        <v>12.29</v>
      </c>
      <c r="N173" s="1">
        <v>2018</v>
      </c>
      <c r="O173" s="1" t="s">
        <v>14</v>
      </c>
      <c r="P173" s="1">
        <v>4</v>
      </c>
      <c r="R173" s="2">
        <v>9.775624999999986</v>
      </c>
      <c r="S173" s="2">
        <v>9.78</v>
      </c>
      <c r="T173" s="2">
        <v>9.77</v>
      </c>
      <c r="W173" s="2"/>
      <c r="X173" s="2"/>
    </row>
    <row r="174" spans="1:24" ht="12.75">
      <c r="A174" s="1">
        <v>2018</v>
      </c>
      <c r="B174" s="1" t="s">
        <v>14</v>
      </c>
      <c r="C174" s="1">
        <v>5</v>
      </c>
      <c r="E174" s="4">
        <v>12.301354166666654</v>
      </c>
      <c r="F174" s="4">
        <v>12.35</v>
      </c>
      <c r="G174" s="4">
        <v>12.27</v>
      </c>
      <c r="N174" s="1">
        <v>2018</v>
      </c>
      <c r="O174" s="1" t="s">
        <v>14</v>
      </c>
      <c r="P174" s="1">
        <v>5</v>
      </c>
      <c r="R174" s="2">
        <v>9.77333333333332</v>
      </c>
      <c r="S174" s="2">
        <v>9.78</v>
      </c>
      <c r="T174" s="2">
        <v>9.77</v>
      </c>
      <c r="W174" s="2"/>
      <c r="X174" s="2"/>
    </row>
    <row r="175" spans="1:24" ht="12.75">
      <c r="A175" s="1">
        <v>2018</v>
      </c>
      <c r="B175" s="1" t="s">
        <v>14</v>
      </c>
      <c r="C175" s="1">
        <v>6</v>
      </c>
      <c r="E175" s="2">
        <v>12.285104166666656</v>
      </c>
      <c r="F175" s="2">
        <v>12.33</v>
      </c>
      <c r="G175" s="2">
        <v>12.25</v>
      </c>
      <c r="N175" s="1">
        <v>2018</v>
      </c>
      <c r="O175" s="1" t="s">
        <v>14</v>
      </c>
      <c r="P175" s="1">
        <v>6</v>
      </c>
      <c r="R175" s="2">
        <v>9.770729166666653</v>
      </c>
      <c r="S175" s="2">
        <v>9.78</v>
      </c>
      <c r="T175" s="2">
        <v>9.76</v>
      </c>
      <c r="W175" s="2"/>
      <c r="X175" s="2"/>
    </row>
    <row r="176" spans="1:24" ht="12.75">
      <c r="A176" s="1">
        <v>2018</v>
      </c>
      <c r="B176" s="1" t="s">
        <v>14</v>
      </c>
      <c r="C176" s="1">
        <v>7</v>
      </c>
      <c r="E176" s="2">
        <v>12.27208333333332</v>
      </c>
      <c r="F176" s="2">
        <v>12.31</v>
      </c>
      <c r="G176" s="2">
        <v>12.23</v>
      </c>
      <c r="N176" s="1">
        <v>2018</v>
      </c>
      <c r="O176" s="1" t="s">
        <v>14</v>
      </c>
      <c r="P176" s="1">
        <v>7</v>
      </c>
      <c r="R176" s="2">
        <v>9.766145833333324</v>
      </c>
      <c r="S176" s="2">
        <v>9.77</v>
      </c>
      <c r="T176" s="2">
        <v>9.76</v>
      </c>
      <c r="W176" s="2"/>
      <c r="X176" s="2"/>
    </row>
    <row r="177" spans="1:24" ht="12.75">
      <c r="A177" s="1">
        <v>2018</v>
      </c>
      <c r="B177" s="1" t="s">
        <v>14</v>
      </c>
      <c r="C177" s="1">
        <v>8</v>
      </c>
      <c r="E177" s="2">
        <v>12.269583333333335</v>
      </c>
      <c r="F177" s="2">
        <v>12.31</v>
      </c>
      <c r="G177" s="2">
        <v>12.24</v>
      </c>
      <c r="N177" s="1">
        <v>2018</v>
      </c>
      <c r="O177" s="1" t="s">
        <v>14</v>
      </c>
      <c r="P177" s="1">
        <v>8</v>
      </c>
      <c r="R177" s="2">
        <v>9.765624999999993</v>
      </c>
      <c r="S177" s="2">
        <v>9.78</v>
      </c>
      <c r="T177" s="2">
        <v>9.76</v>
      </c>
      <c r="W177" s="2"/>
      <c r="X177" s="2"/>
    </row>
    <row r="178" spans="1:24" ht="12.75">
      <c r="A178" s="1">
        <v>2018</v>
      </c>
      <c r="B178" s="1" t="s">
        <v>14</v>
      </c>
      <c r="C178" s="1">
        <v>9</v>
      </c>
      <c r="E178" s="2">
        <v>12.247395833333334</v>
      </c>
      <c r="F178" s="2">
        <v>12.27</v>
      </c>
      <c r="G178" s="2">
        <v>12.18</v>
      </c>
      <c r="N178" s="1">
        <v>2018</v>
      </c>
      <c r="O178" s="1" t="s">
        <v>14</v>
      </c>
      <c r="P178" s="1">
        <v>9</v>
      </c>
      <c r="R178" s="2">
        <v>9.765104166666658</v>
      </c>
      <c r="S178" s="2">
        <v>9.81</v>
      </c>
      <c r="T178" s="2">
        <v>9.76</v>
      </c>
      <c r="W178" s="2"/>
      <c r="X178" s="2"/>
    </row>
    <row r="179" spans="1:24" ht="12.75">
      <c r="A179" s="1">
        <v>2018</v>
      </c>
      <c r="B179" s="1" t="s">
        <v>14</v>
      </c>
      <c r="C179" s="1">
        <v>10</v>
      </c>
      <c r="E179" s="2">
        <v>12.257499999999993</v>
      </c>
      <c r="F179" s="2">
        <v>12.29</v>
      </c>
      <c r="G179" s="2">
        <v>12.21</v>
      </c>
      <c r="N179" s="1">
        <v>2018</v>
      </c>
      <c r="O179" s="1" t="s">
        <v>14</v>
      </c>
      <c r="P179" s="1">
        <v>10</v>
      </c>
      <c r="R179" s="2">
        <v>9.76729166666666</v>
      </c>
      <c r="S179" s="2">
        <v>9.86</v>
      </c>
      <c r="T179" s="2">
        <v>9.76</v>
      </c>
      <c r="W179" s="2"/>
      <c r="X179" s="2"/>
    </row>
    <row r="180" spans="1:24" ht="12.75">
      <c r="A180" s="1">
        <v>2018</v>
      </c>
      <c r="B180" s="1" t="s">
        <v>14</v>
      </c>
      <c r="C180" s="1">
        <v>11</v>
      </c>
      <c r="E180" s="2">
        <v>12.290520833333318</v>
      </c>
      <c r="F180" s="2">
        <v>12.34</v>
      </c>
      <c r="G180" s="2">
        <v>12.25</v>
      </c>
      <c r="N180" s="1">
        <v>2018</v>
      </c>
      <c r="O180" s="1" t="s">
        <v>14</v>
      </c>
      <c r="P180" s="1">
        <v>11</v>
      </c>
      <c r="R180" s="2">
        <v>9.784062499999985</v>
      </c>
      <c r="S180" s="2">
        <v>9.94</v>
      </c>
      <c r="T180" s="2">
        <v>9.76</v>
      </c>
      <c r="W180" s="2"/>
      <c r="X180" s="2"/>
    </row>
    <row r="181" spans="1:24" ht="12.75">
      <c r="A181" s="1">
        <v>2018</v>
      </c>
      <c r="B181" s="1" t="s">
        <v>14</v>
      </c>
      <c r="C181" s="1">
        <v>12</v>
      </c>
      <c r="E181" s="2">
        <v>12.314479166666645</v>
      </c>
      <c r="F181" s="2">
        <v>12.33</v>
      </c>
      <c r="G181" s="2">
        <v>12.29</v>
      </c>
      <c r="N181" s="1">
        <v>2018</v>
      </c>
      <c r="O181" s="1" t="s">
        <v>14</v>
      </c>
      <c r="P181" s="1">
        <v>12</v>
      </c>
      <c r="R181" s="2">
        <v>9.781979166666646</v>
      </c>
      <c r="S181" s="2">
        <v>9.79</v>
      </c>
      <c r="T181" s="2">
        <v>9.77</v>
      </c>
      <c r="W181" s="2"/>
      <c r="X181" s="2"/>
    </row>
    <row r="182" spans="1:24" ht="12.75">
      <c r="A182" s="1">
        <v>2018</v>
      </c>
      <c r="B182" s="1" t="s">
        <v>14</v>
      </c>
      <c r="C182" s="1">
        <v>13</v>
      </c>
      <c r="E182" s="2">
        <v>12.298437499999979</v>
      </c>
      <c r="F182" s="2">
        <v>12.31</v>
      </c>
      <c r="G182" s="2">
        <v>12.29</v>
      </c>
      <c r="N182" s="1">
        <v>2018</v>
      </c>
      <c r="O182" s="1" t="s">
        <v>14</v>
      </c>
      <c r="P182" s="1">
        <v>13</v>
      </c>
      <c r="R182" s="2">
        <v>9.777812499999984</v>
      </c>
      <c r="S182" s="2">
        <v>9.78</v>
      </c>
      <c r="T182" s="2">
        <v>9.77</v>
      </c>
      <c r="W182" s="2"/>
      <c r="X182" s="2"/>
    </row>
    <row r="183" spans="1:24" ht="12.75">
      <c r="A183" s="1">
        <v>2018</v>
      </c>
      <c r="B183" s="1" t="s">
        <v>14</v>
      </c>
      <c r="C183" s="1">
        <v>14</v>
      </c>
      <c r="E183" s="2">
        <v>12.284374999999988</v>
      </c>
      <c r="F183" s="2">
        <v>12.29</v>
      </c>
      <c r="G183" s="2">
        <v>12.28</v>
      </c>
      <c r="N183" s="1">
        <v>2018</v>
      </c>
      <c r="O183" s="1" t="s">
        <v>14</v>
      </c>
      <c r="P183" s="1">
        <v>14</v>
      </c>
      <c r="R183" s="2">
        <v>9.774687499999985</v>
      </c>
      <c r="S183" s="2">
        <v>9.78</v>
      </c>
      <c r="T183" s="2">
        <v>9.77</v>
      </c>
      <c r="W183" s="2"/>
      <c r="X183" s="2"/>
    </row>
    <row r="184" spans="1:24" ht="12.75">
      <c r="A184" s="1">
        <v>2018</v>
      </c>
      <c r="B184" s="1" t="s">
        <v>14</v>
      </c>
      <c r="C184" s="1">
        <v>15</v>
      </c>
      <c r="E184" s="2">
        <v>12.278333333333315</v>
      </c>
      <c r="F184" s="2">
        <v>12.29</v>
      </c>
      <c r="G184" s="2">
        <v>12.27</v>
      </c>
      <c r="N184" s="1">
        <v>2018</v>
      </c>
      <c r="O184" s="1" t="s">
        <v>14</v>
      </c>
      <c r="P184" s="1">
        <v>15</v>
      </c>
      <c r="R184" s="2">
        <v>9.775624999999986</v>
      </c>
      <c r="S184" s="2">
        <v>9.87</v>
      </c>
      <c r="T184" s="2">
        <v>9.77</v>
      </c>
      <c r="W184" s="2"/>
      <c r="X184" s="2"/>
    </row>
    <row r="185" spans="1:24" ht="12.75">
      <c r="A185" s="1">
        <v>2018</v>
      </c>
      <c r="B185" s="1" t="s">
        <v>14</v>
      </c>
      <c r="C185" s="1">
        <v>16</v>
      </c>
      <c r="E185" s="2">
        <v>12.270729166666653</v>
      </c>
      <c r="F185" s="2">
        <v>12.28</v>
      </c>
      <c r="G185" s="2">
        <v>12.26</v>
      </c>
      <c r="N185" s="1">
        <v>2018</v>
      </c>
      <c r="O185" s="1" t="s">
        <v>14</v>
      </c>
      <c r="P185" s="1">
        <v>16</v>
      </c>
      <c r="R185" s="2">
        <v>9.775208333333318</v>
      </c>
      <c r="S185" s="2">
        <v>9.78</v>
      </c>
      <c r="T185" s="2">
        <v>9.77</v>
      </c>
      <c r="W185" s="2"/>
      <c r="X185" s="2"/>
    </row>
    <row r="186" spans="1:24" ht="12.75">
      <c r="A186" s="1">
        <v>2018</v>
      </c>
      <c r="B186" s="1" t="s">
        <v>14</v>
      </c>
      <c r="C186" s="1">
        <v>17</v>
      </c>
      <c r="E186" s="2">
        <v>12.260416666666659</v>
      </c>
      <c r="F186" s="2">
        <v>12.27</v>
      </c>
      <c r="G186" s="2">
        <v>12.24</v>
      </c>
      <c r="N186" s="1">
        <v>2018</v>
      </c>
      <c r="O186" s="1" t="s">
        <v>14</v>
      </c>
      <c r="P186" s="1">
        <v>17</v>
      </c>
      <c r="R186" s="2">
        <v>9.774687499999983</v>
      </c>
      <c r="S186" s="2">
        <v>9.78</v>
      </c>
      <c r="T186" s="2">
        <v>9.77</v>
      </c>
      <c r="W186" s="2"/>
      <c r="X186" s="2"/>
    </row>
    <row r="187" spans="1:24" ht="12.75">
      <c r="A187" s="1">
        <v>2018</v>
      </c>
      <c r="B187" s="1" t="s">
        <v>14</v>
      </c>
      <c r="C187" s="1">
        <v>18</v>
      </c>
      <c r="E187" s="2">
        <v>12.252291666666666</v>
      </c>
      <c r="F187" s="2">
        <v>12.29</v>
      </c>
      <c r="G187" s="2">
        <v>12.19</v>
      </c>
      <c r="N187" s="1">
        <v>2018</v>
      </c>
      <c r="O187" s="1" t="s">
        <v>14</v>
      </c>
      <c r="P187" s="1">
        <v>18</v>
      </c>
      <c r="R187" s="2">
        <v>9.778020833333317</v>
      </c>
      <c r="S187" s="2">
        <v>9.78</v>
      </c>
      <c r="T187" s="2">
        <v>9.77</v>
      </c>
      <c r="W187" s="2"/>
      <c r="X187" s="2"/>
    </row>
    <row r="188" spans="1:24" ht="12.75">
      <c r="A188" s="1">
        <v>2018</v>
      </c>
      <c r="B188" s="1" t="s">
        <v>14</v>
      </c>
      <c r="C188" s="1">
        <v>19</v>
      </c>
      <c r="E188" s="2">
        <v>12.245833333333342</v>
      </c>
      <c r="F188" s="2">
        <v>12.32</v>
      </c>
      <c r="G188" s="2">
        <v>12.16</v>
      </c>
      <c r="N188" s="1">
        <v>2018</v>
      </c>
      <c r="O188" s="1" t="s">
        <v>14</v>
      </c>
      <c r="P188" s="1">
        <v>19</v>
      </c>
      <c r="R188" s="2">
        <v>9.76656249999999</v>
      </c>
      <c r="S188" s="2">
        <v>9.77</v>
      </c>
      <c r="T188" s="2">
        <v>9.76</v>
      </c>
      <c r="W188" s="2"/>
      <c r="X188" s="2"/>
    </row>
    <row r="189" spans="1:24" ht="12.75">
      <c r="A189" s="1">
        <v>2018</v>
      </c>
      <c r="B189" s="1" t="s">
        <v>14</v>
      </c>
      <c r="C189" s="1">
        <v>20</v>
      </c>
      <c r="E189" s="2">
        <v>12.211562500000028</v>
      </c>
      <c r="F189" s="2">
        <v>12.24</v>
      </c>
      <c r="G189" s="2">
        <v>12.19</v>
      </c>
      <c r="N189" s="1">
        <v>2018</v>
      </c>
      <c r="O189" s="1" t="s">
        <v>14</v>
      </c>
      <c r="P189" s="1">
        <v>20</v>
      </c>
      <c r="R189" s="2">
        <v>9.764687499999992</v>
      </c>
      <c r="S189" s="2">
        <v>9.77</v>
      </c>
      <c r="T189" s="2">
        <v>9.76</v>
      </c>
      <c r="W189" s="2"/>
      <c r="X189" s="2"/>
    </row>
    <row r="190" spans="1:24" ht="12.75">
      <c r="A190" s="1">
        <v>2018</v>
      </c>
      <c r="B190" s="1" t="s">
        <v>14</v>
      </c>
      <c r="C190" s="1">
        <v>21</v>
      </c>
      <c r="E190" s="2">
        <v>12.169895833333335</v>
      </c>
      <c r="F190" s="2">
        <v>12.19</v>
      </c>
      <c r="G190" s="2">
        <v>12.12</v>
      </c>
      <c r="N190" s="1">
        <v>2018</v>
      </c>
      <c r="O190" s="1" t="s">
        <v>14</v>
      </c>
      <c r="P190" s="1">
        <v>21</v>
      </c>
      <c r="R190" s="2">
        <v>9.760416666666659</v>
      </c>
      <c r="S190" s="2">
        <v>9.77</v>
      </c>
      <c r="T190" s="2">
        <v>9.75</v>
      </c>
      <c r="W190" s="2"/>
      <c r="X190" s="2"/>
    </row>
    <row r="191" spans="1:24" ht="12.75">
      <c r="A191" s="1">
        <v>2018</v>
      </c>
      <c r="B191" s="1" t="s">
        <v>14</v>
      </c>
      <c r="C191" s="1">
        <v>22</v>
      </c>
      <c r="E191" s="2">
        <v>12.147916666666669</v>
      </c>
      <c r="F191" s="2">
        <v>12.21</v>
      </c>
      <c r="G191" s="2">
        <v>12.08</v>
      </c>
      <c r="N191" s="1">
        <v>2018</v>
      </c>
      <c r="O191" s="1" t="s">
        <v>14</v>
      </c>
      <c r="P191" s="1">
        <v>22</v>
      </c>
      <c r="R191" s="2">
        <v>9.756249999999996</v>
      </c>
      <c r="S191" s="2">
        <v>9.76</v>
      </c>
      <c r="T191" s="2">
        <v>9.75</v>
      </c>
      <c r="W191" s="2"/>
      <c r="X191" s="2"/>
    </row>
    <row r="192" spans="1:24" ht="12.75">
      <c r="A192" s="1">
        <v>2018</v>
      </c>
      <c r="B192" s="1" t="s">
        <v>14</v>
      </c>
      <c r="C192" s="1">
        <v>23</v>
      </c>
      <c r="E192" s="2">
        <v>12.12281249999999</v>
      </c>
      <c r="F192" s="2">
        <v>12.15</v>
      </c>
      <c r="G192" s="2">
        <v>12.11</v>
      </c>
      <c r="N192" s="1">
        <v>2018</v>
      </c>
      <c r="O192" s="1" t="s">
        <v>14</v>
      </c>
      <c r="P192" s="1">
        <v>23</v>
      </c>
      <c r="R192" s="2">
        <v>9.755729166666661</v>
      </c>
      <c r="S192" s="2">
        <v>9.76</v>
      </c>
      <c r="T192" s="2">
        <v>9.75</v>
      </c>
      <c r="W192" s="2"/>
      <c r="X192" s="2"/>
    </row>
    <row r="193" spans="1:24" ht="12.75">
      <c r="A193" s="1">
        <v>2018</v>
      </c>
      <c r="B193" s="1" t="s">
        <v>14</v>
      </c>
      <c r="C193" s="1">
        <v>24</v>
      </c>
      <c r="E193" s="2">
        <v>12.143437500000012</v>
      </c>
      <c r="F193" s="2">
        <v>12.28</v>
      </c>
      <c r="G193" s="2">
        <v>12.06</v>
      </c>
      <c r="N193" s="1">
        <v>2018</v>
      </c>
      <c r="O193" s="1" t="s">
        <v>14</v>
      </c>
      <c r="P193" s="1">
        <v>24</v>
      </c>
      <c r="R193" s="2">
        <v>9.778124999999992</v>
      </c>
      <c r="S193" s="2">
        <v>10.07</v>
      </c>
      <c r="T193" s="2">
        <v>9.76</v>
      </c>
      <c r="W193" s="2"/>
      <c r="X193" s="2"/>
    </row>
    <row r="194" spans="1:24" ht="12.75">
      <c r="A194" s="1">
        <v>2018</v>
      </c>
      <c r="B194" s="1" t="s">
        <v>14</v>
      </c>
      <c r="C194" s="1">
        <v>25</v>
      </c>
      <c r="E194" s="2">
        <v>12.299999999999978</v>
      </c>
      <c r="F194" s="2">
        <v>12.33</v>
      </c>
      <c r="G194" s="2">
        <v>12.27</v>
      </c>
      <c r="N194" s="1">
        <v>2018</v>
      </c>
      <c r="O194" s="1" t="s">
        <v>14</v>
      </c>
      <c r="P194" s="1">
        <v>25</v>
      </c>
      <c r="R194" s="2">
        <v>9.769374999999988</v>
      </c>
      <c r="S194" s="2">
        <v>9.8</v>
      </c>
      <c r="T194" s="2">
        <v>9.76</v>
      </c>
      <c r="W194" s="2"/>
      <c r="X194" s="2"/>
    </row>
    <row r="195" spans="1:24" ht="12.75">
      <c r="A195" s="1">
        <v>2018</v>
      </c>
      <c r="B195" s="1" t="s">
        <v>14</v>
      </c>
      <c r="C195" s="1">
        <v>26</v>
      </c>
      <c r="E195" s="2">
        <v>12.32635416666667</v>
      </c>
      <c r="F195" s="2">
        <v>12.35</v>
      </c>
      <c r="G195" s="2">
        <v>12.3</v>
      </c>
      <c r="N195" s="1">
        <v>2018</v>
      </c>
      <c r="O195" s="1" t="s">
        <v>14</v>
      </c>
      <c r="P195" s="1">
        <v>26</v>
      </c>
      <c r="R195" s="2">
        <v>9.766666666666657</v>
      </c>
      <c r="S195" s="2">
        <v>9.79</v>
      </c>
      <c r="T195" s="2">
        <v>9.76</v>
      </c>
      <c r="W195" s="2"/>
      <c r="X195" s="2"/>
    </row>
    <row r="196" spans="1:24" ht="12.75">
      <c r="A196" s="1">
        <v>2018</v>
      </c>
      <c r="B196" s="1" t="s">
        <v>14</v>
      </c>
      <c r="C196" s="1">
        <v>27</v>
      </c>
      <c r="E196" s="2">
        <v>12.359062499999993</v>
      </c>
      <c r="F196" s="2">
        <v>12.4</v>
      </c>
      <c r="G196" s="2">
        <v>12.33</v>
      </c>
      <c r="N196" s="1">
        <v>2018</v>
      </c>
      <c r="O196" s="1" t="s">
        <v>14</v>
      </c>
      <c r="P196" s="1">
        <v>27</v>
      </c>
      <c r="R196" s="2">
        <v>9.772187499999989</v>
      </c>
      <c r="S196" s="2">
        <v>9.96</v>
      </c>
      <c r="T196" s="2">
        <v>9.76</v>
      </c>
      <c r="W196" s="2"/>
      <c r="X196" s="2"/>
    </row>
    <row r="197" spans="1:24" ht="12.75">
      <c r="A197" s="1">
        <v>2018</v>
      </c>
      <c r="B197" s="1" t="s">
        <v>14</v>
      </c>
      <c r="C197" s="1">
        <v>28</v>
      </c>
      <c r="E197" s="2">
        <v>12.362812500000016</v>
      </c>
      <c r="F197" s="2">
        <v>12.39</v>
      </c>
      <c r="G197" s="2">
        <v>12.33</v>
      </c>
      <c r="I197" t="s">
        <v>7</v>
      </c>
      <c r="K197" s="2">
        <f>AVERAGE(E170:E199)</f>
        <v>12.267440972222216</v>
      </c>
      <c r="N197" s="1">
        <v>2018</v>
      </c>
      <c r="O197" s="1" t="s">
        <v>14</v>
      </c>
      <c r="P197" s="1">
        <v>28</v>
      </c>
      <c r="R197" s="2">
        <v>9.772083333333319</v>
      </c>
      <c r="S197" s="2">
        <v>9.78</v>
      </c>
      <c r="T197" s="2">
        <v>9.77</v>
      </c>
      <c r="V197" t="s">
        <v>7</v>
      </c>
      <c r="W197" s="2"/>
      <c r="X197" s="2">
        <f>AVERAGE(R170:R199)</f>
        <v>9.772010416666657</v>
      </c>
    </row>
    <row r="198" spans="1:24" ht="12.75">
      <c r="A198" s="1">
        <v>2018</v>
      </c>
      <c r="B198" s="1" t="s">
        <v>14</v>
      </c>
      <c r="C198" s="1">
        <v>29</v>
      </c>
      <c r="E198" s="4">
        <v>12.340104166666665</v>
      </c>
      <c r="F198" s="4">
        <v>12.39</v>
      </c>
      <c r="G198" s="4">
        <v>12.31</v>
      </c>
      <c r="I198" t="s">
        <v>8</v>
      </c>
      <c r="K198" s="2">
        <f>MAX(F170:F199)</f>
        <v>12.4</v>
      </c>
      <c r="N198" s="1">
        <v>2018</v>
      </c>
      <c r="O198" s="1" t="s">
        <v>14</v>
      </c>
      <c r="P198" s="1">
        <v>29</v>
      </c>
      <c r="R198" s="2">
        <v>9.769791666666654</v>
      </c>
      <c r="S198" s="2">
        <v>9.77</v>
      </c>
      <c r="T198" s="2">
        <v>9.76</v>
      </c>
      <c r="V198" t="s">
        <v>8</v>
      </c>
      <c r="W198" s="2"/>
      <c r="X198" s="2">
        <f>MAX(S170:S199)</f>
        <v>10.43</v>
      </c>
    </row>
    <row r="199" spans="1:24" ht="12.75">
      <c r="A199" s="1">
        <v>2018</v>
      </c>
      <c r="B199" s="1" t="s">
        <v>14</v>
      </c>
      <c r="C199" s="1">
        <v>30</v>
      </c>
      <c r="E199" s="4">
        <v>12.344687500000008</v>
      </c>
      <c r="F199" s="4">
        <v>12.39</v>
      </c>
      <c r="G199" s="4">
        <v>12.3</v>
      </c>
      <c r="I199" t="s">
        <v>9</v>
      </c>
      <c r="K199" s="2">
        <f>MIN(G170:G199)</f>
        <v>11.98</v>
      </c>
      <c r="N199" s="1">
        <v>2018</v>
      </c>
      <c r="O199" s="1" t="s">
        <v>14</v>
      </c>
      <c r="P199" s="1">
        <v>30</v>
      </c>
      <c r="R199" s="2">
        <v>9.765624999999991</v>
      </c>
      <c r="S199" s="2">
        <v>9.77</v>
      </c>
      <c r="T199" s="2">
        <v>9.76</v>
      </c>
      <c r="V199" t="s">
        <v>9</v>
      </c>
      <c r="W199" s="2"/>
      <c r="X199" s="2">
        <f>MIN(T170:T199)</f>
        <v>9.75</v>
      </c>
    </row>
    <row r="200" ht="12.75">
      <c r="N200" s="1"/>
    </row>
    <row r="201" spans="2:14" s="15" customFormat="1" ht="12.75">
      <c r="B201" s="19" t="s">
        <v>38</v>
      </c>
      <c r="C201" s="16"/>
      <c r="E201" s="17"/>
      <c r="F201" s="17"/>
      <c r="G201" s="17"/>
      <c r="J201" s="18"/>
      <c r="K201" s="18"/>
      <c r="L201" s="18"/>
      <c r="N201" s="20" t="s">
        <v>39</v>
      </c>
    </row>
    <row r="202" spans="1:24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  <c r="N202" s="1" t="s">
        <v>0</v>
      </c>
      <c r="O202" s="1" t="s">
        <v>1</v>
      </c>
      <c r="P202" s="1" t="s">
        <v>2</v>
      </c>
      <c r="Q202" s="2"/>
      <c r="R202" s="3" t="s">
        <v>3</v>
      </c>
      <c r="S202" s="3" t="s">
        <v>4</v>
      </c>
      <c r="T202" s="3" t="s">
        <v>5</v>
      </c>
      <c r="W202" s="2"/>
      <c r="X202" s="2"/>
    </row>
    <row r="203" spans="1:24" ht="12.75">
      <c r="A203" s="1">
        <v>2018</v>
      </c>
      <c r="B203" s="1" t="s">
        <v>15</v>
      </c>
      <c r="C203" s="1">
        <v>1</v>
      </c>
      <c r="E203" s="2">
        <v>12.333958333333328</v>
      </c>
      <c r="F203" s="2">
        <v>12.38</v>
      </c>
      <c r="G203" s="2">
        <v>12.29</v>
      </c>
      <c r="M203" s="2"/>
      <c r="N203" s="1">
        <v>2018</v>
      </c>
      <c r="O203" s="1" t="s">
        <v>15</v>
      </c>
      <c r="P203" s="1">
        <v>1</v>
      </c>
      <c r="R203" s="2">
        <v>9.765104166666658</v>
      </c>
      <c r="S203" s="2">
        <v>9.77</v>
      </c>
      <c r="T203" s="2">
        <v>9.76</v>
      </c>
      <c r="W203" s="2"/>
      <c r="X203" s="2"/>
    </row>
    <row r="204" spans="1:24" ht="12.75">
      <c r="A204" s="1">
        <v>2018</v>
      </c>
      <c r="B204" s="1" t="s">
        <v>15</v>
      </c>
      <c r="C204" s="1">
        <v>2</v>
      </c>
      <c r="E204" s="2">
        <v>12.357499999999995</v>
      </c>
      <c r="F204" s="2">
        <v>12.5</v>
      </c>
      <c r="G204" s="2">
        <v>12.27</v>
      </c>
      <c r="M204" s="2"/>
      <c r="N204" s="1">
        <v>2018</v>
      </c>
      <c r="O204" s="1" t="s">
        <v>15</v>
      </c>
      <c r="P204" s="1">
        <v>2</v>
      </c>
      <c r="Q204" s="14"/>
      <c r="R204" s="2">
        <v>9.8078125</v>
      </c>
      <c r="S204" s="2">
        <v>10.47</v>
      </c>
      <c r="T204" s="2">
        <v>9.76</v>
      </c>
      <c r="W204" s="2"/>
      <c r="X204" s="2"/>
    </row>
    <row r="205" spans="1:24" ht="12.75">
      <c r="A205" s="1">
        <v>2018</v>
      </c>
      <c r="B205" s="1" t="s">
        <v>15</v>
      </c>
      <c r="C205" s="1">
        <v>3</v>
      </c>
      <c r="E205" s="2">
        <v>12.453229166666658</v>
      </c>
      <c r="F205" s="2">
        <v>12.55</v>
      </c>
      <c r="G205" s="2">
        <v>12.33</v>
      </c>
      <c r="M205" s="2"/>
      <c r="N205" s="1">
        <v>2018</v>
      </c>
      <c r="O205" s="1" t="s">
        <v>15</v>
      </c>
      <c r="P205" s="1">
        <v>3</v>
      </c>
      <c r="R205" s="2">
        <v>9.826458333333333</v>
      </c>
      <c r="S205" s="2">
        <v>10.19</v>
      </c>
      <c r="T205" s="2">
        <v>9.79</v>
      </c>
      <c r="W205" s="2"/>
      <c r="X205" s="2"/>
    </row>
    <row r="206" spans="1:24" ht="12.75">
      <c r="A206" s="1">
        <v>2018</v>
      </c>
      <c r="B206" s="1" t="s">
        <v>15</v>
      </c>
      <c r="C206" s="1">
        <v>4</v>
      </c>
      <c r="E206" s="2">
        <v>12.509895833333331</v>
      </c>
      <c r="F206" s="2">
        <v>12.56</v>
      </c>
      <c r="G206" s="2">
        <v>12.42</v>
      </c>
      <c r="M206" s="2"/>
      <c r="N206" s="1">
        <v>2018</v>
      </c>
      <c r="O206" s="1" t="s">
        <v>15</v>
      </c>
      <c r="P206" s="1">
        <v>4</v>
      </c>
      <c r="R206" s="2">
        <v>9.845208333333341</v>
      </c>
      <c r="S206" s="2">
        <v>9.96</v>
      </c>
      <c r="T206" s="2">
        <v>9.83</v>
      </c>
      <c r="W206" s="2"/>
      <c r="X206" s="2"/>
    </row>
    <row r="207" spans="1:24" ht="12.75">
      <c r="A207" s="1">
        <v>2018</v>
      </c>
      <c r="B207" s="1" t="s">
        <v>15</v>
      </c>
      <c r="C207" s="1">
        <v>5</v>
      </c>
      <c r="E207" s="2">
        <v>12.49854166666666</v>
      </c>
      <c r="F207" s="2">
        <v>12.54</v>
      </c>
      <c r="G207" s="2">
        <v>12.41</v>
      </c>
      <c r="M207" s="2"/>
      <c r="N207" s="1">
        <v>2018</v>
      </c>
      <c r="O207" s="1" t="s">
        <v>15</v>
      </c>
      <c r="P207" s="1">
        <v>5</v>
      </c>
      <c r="R207" s="2">
        <v>9.826354166666686</v>
      </c>
      <c r="S207" s="2">
        <v>9.84</v>
      </c>
      <c r="T207" s="2">
        <v>9.82</v>
      </c>
      <c r="W207" s="2"/>
      <c r="X207" s="2"/>
    </row>
    <row r="208" spans="1:24" ht="12.75">
      <c r="A208" s="1">
        <v>2018</v>
      </c>
      <c r="B208" s="1" t="s">
        <v>15</v>
      </c>
      <c r="C208" s="1">
        <v>6</v>
      </c>
      <c r="E208" s="2">
        <v>12.45645833333334</v>
      </c>
      <c r="F208" s="2">
        <v>12.54</v>
      </c>
      <c r="G208" s="2">
        <v>12.34</v>
      </c>
      <c r="M208" s="2"/>
      <c r="N208" s="1">
        <v>2018</v>
      </c>
      <c r="O208" s="1" t="s">
        <v>15</v>
      </c>
      <c r="P208" s="1">
        <v>6</v>
      </c>
      <c r="R208" s="2">
        <v>9.805520833333315</v>
      </c>
      <c r="S208" s="2">
        <v>9.82</v>
      </c>
      <c r="T208" s="2">
        <v>9.79</v>
      </c>
      <c r="W208" s="2"/>
      <c r="X208" s="2"/>
    </row>
    <row r="209" spans="1:24" ht="12.75">
      <c r="A209" s="1">
        <v>2018</v>
      </c>
      <c r="B209" s="1" t="s">
        <v>15</v>
      </c>
      <c r="C209" s="1">
        <v>7</v>
      </c>
      <c r="E209" s="2">
        <v>12.440937500000006</v>
      </c>
      <c r="F209" s="2">
        <v>12.47</v>
      </c>
      <c r="G209" s="2">
        <v>12.36</v>
      </c>
      <c r="M209" s="2"/>
      <c r="N209" s="1">
        <v>2018</v>
      </c>
      <c r="O209" s="1" t="s">
        <v>15</v>
      </c>
      <c r="P209" s="1">
        <v>7</v>
      </c>
      <c r="R209" s="2">
        <v>9.79031249999999</v>
      </c>
      <c r="S209" s="2">
        <v>9.8</v>
      </c>
      <c r="T209" s="2">
        <v>9.78</v>
      </c>
      <c r="W209" s="2"/>
      <c r="X209" s="2"/>
    </row>
    <row r="210" spans="1:24" ht="12.75">
      <c r="A210" s="1">
        <v>2018</v>
      </c>
      <c r="B210" s="1" t="s">
        <v>15</v>
      </c>
      <c r="C210" s="1">
        <v>8</v>
      </c>
      <c r="E210" s="2">
        <v>12.423645833333333</v>
      </c>
      <c r="F210" s="2">
        <v>12.48</v>
      </c>
      <c r="G210" s="2">
        <v>12.34</v>
      </c>
      <c r="M210" s="2"/>
      <c r="N210" s="1">
        <v>2018</v>
      </c>
      <c r="O210" s="1" t="s">
        <v>15</v>
      </c>
      <c r="P210" s="1">
        <v>8</v>
      </c>
      <c r="R210" s="2">
        <v>9.787604166666656</v>
      </c>
      <c r="S210" s="2">
        <v>9.79</v>
      </c>
      <c r="T210" s="2">
        <v>9.78</v>
      </c>
      <c r="W210" s="2"/>
      <c r="X210" s="2"/>
    </row>
    <row r="211" spans="1:24" ht="12.75">
      <c r="A211" s="1">
        <v>2018</v>
      </c>
      <c r="B211" s="1" t="s">
        <v>15</v>
      </c>
      <c r="C211" s="1">
        <v>9</v>
      </c>
      <c r="E211" s="2">
        <v>12.427708333333335</v>
      </c>
      <c r="F211" s="2">
        <v>12.49</v>
      </c>
      <c r="G211" s="2">
        <v>12.36</v>
      </c>
      <c r="M211" s="2"/>
      <c r="N211" s="1">
        <v>2018</v>
      </c>
      <c r="O211" s="1" t="s">
        <v>15</v>
      </c>
      <c r="P211" s="1">
        <v>9</v>
      </c>
      <c r="R211" s="2">
        <v>9.78218749999998</v>
      </c>
      <c r="S211" s="2">
        <v>9.8</v>
      </c>
      <c r="T211" s="2">
        <v>9.77</v>
      </c>
      <c r="W211" s="2"/>
      <c r="X211" s="2"/>
    </row>
    <row r="212" spans="1:24" ht="12.75">
      <c r="A212" s="1">
        <v>2018</v>
      </c>
      <c r="B212" s="1" t="s">
        <v>15</v>
      </c>
      <c r="C212" s="1">
        <v>10</v>
      </c>
      <c r="E212" s="2">
        <v>12.465104166666675</v>
      </c>
      <c r="F212" s="2">
        <v>12.56</v>
      </c>
      <c r="G212" s="2">
        <v>12.38</v>
      </c>
      <c r="M212" s="2"/>
      <c r="N212" s="1">
        <v>2018</v>
      </c>
      <c r="O212" s="1" t="s">
        <v>15</v>
      </c>
      <c r="P212" s="1">
        <v>10</v>
      </c>
      <c r="R212" s="2">
        <v>9.824270833333344</v>
      </c>
      <c r="S212" s="2">
        <v>10.05</v>
      </c>
      <c r="T212" s="2">
        <v>9.79</v>
      </c>
      <c r="W212" s="2"/>
      <c r="X212" s="2"/>
    </row>
    <row r="213" spans="1:24" ht="12.75">
      <c r="A213" s="1">
        <v>2018</v>
      </c>
      <c r="B213" s="1" t="s">
        <v>15</v>
      </c>
      <c r="C213" s="1">
        <v>11</v>
      </c>
      <c r="E213" s="2">
        <v>12.43614583333333</v>
      </c>
      <c r="F213" s="2">
        <v>12.49</v>
      </c>
      <c r="G213" s="2">
        <v>12.39</v>
      </c>
      <c r="M213" s="2"/>
      <c r="N213" s="1">
        <v>2018</v>
      </c>
      <c r="O213" s="1" t="s">
        <v>15</v>
      </c>
      <c r="P213" s="1">
        <v>11</v>
      </c>
      <c r="R213" s="2">
        <v>9.802187499999985</v>
      </c>
      <c r="S213" s="2">
        <v>9.83</v>
      </c>
      <c r="T213" s="2">
        <v>9.79</v>
      </c>
      <c r="W213" s="2"/>
      <c r="X213" s="2"/>
    </row>
    <row r="214" spans="1:24" ht="12.75">
      <c r="A214" s="1">
        <v>2018</v>
      </c>
      <c r="B214" s="1" t="s">
        <v>15</v>
      </c>
      <c r="C214" s="1">
        <v>12</v>
      </c>
      <c r="E214" s="2">
        <v>12.432395833333324</v>
      </c>
      <c r="F214" s="2">
        <v>12.47</v>
      </c>
      <c r="G214" s="2">
        <v>12.38</v>
      </c>
      <c r="M214" s="2"/>
      <c r="N214" s="1">
        <v>2018</v>
      </c>
      <c r="O214" s="1" t="s">
        <v>15</v>
      </c>
      <c r="P214" s="1">
        <v>12</v>
      </c>
      <c r="R214" s="2">
        <v>9.776770833333318</v>
      </c>
      <c r="S214" s="2">
        <v>9.79</v>
      </c>
      <c r="T214" s="2">
        <v>9.77</v>
      </c>
      <c r="W214" s="2"/>
      <c r="X214" s="2"/>
    </row>
    <row r="215" spans="1:24" ht="12.75">
      <c r="A215" s="1">
        <v>2018</v>
      </c>
      <c r="B215" s="1" t="s">
        <v>15</v>
      </c>
      <c r="C215" s="1">
        <v>13</v>
      </c>
      <c r="E215" s="2">
        <v>12.401770833333337</v>
      </c>
      <c r="F215" s="2">
        <v>12.44</v>
      </c>
      <c r="G215" s="2">
        <v>12.36</v>
      </c>
      <c r="M215" s="2"/>
      <c r="N215" s="1">
        <v>2018</v>
      </c>
      <c r="O215" s="1" t="s">
        <v>15</v>
      </c>
      <c r="P215" s="1">
        <v>13</v>
      </c>
      <c r="R215" s="2">
        <v>9.775104166666651</v>
      </c>
      <c r="S215" s="2">
        <v>9.79</v>
      </c>
      <c r="T215" s="2">
        <v>9.77</v>
      </c>
      <c r="W215" s="2"/>
      <c r="X215" s="2"/>
    </row>
    <row r="216" spans="1:24" ht="12.75">
      <c r="A216" s="1">
        <v>2018</v>
      </c>
      <c r="B216" s="1" t="s">
        <v>15</v>
      </c>
      <c r="C216" s="1">
        <v>14</v>
      </c>
      <c r="E216" s="2">
        <v>12.370833333333351</v>
      </c>
      <c r="F216" s="2">
        <v>12.41</v>
      </c>
      <c r="G216" s="2">
        <v>12.3</v>
      </c>
      <c r="M216" s="2"/>
      <c r="N216" s="1">
        <v>2018</v>
      </c>
      <c r="O216" s="1" t="s">
        <v>15</v>
      </c>
      <c r="P216" s="1">
        <v>14</v>
      </c>
      <c r="R216" s="2">
        <v>9.773854166666652</v>
      </c>
      <c r="S216" s="2">
        <v>9.78</v>
      </c>
      <c r="T216" s="2">
        <v>9.77</v>
      </c>
      <c r="W216" s="2"/>
      <c r="X216" s="2"/>
    </row>
    <row r="217" spans="1:24" ht="12.75">
      <c r="A217" s="1">
        <v>2018</v>
      </c>
      <c r="B217" s="1" t="s">
        <v>15</v>
      </c>
      <c r="C217" s="1">
        <v>15</v>
      </c>
      <c r="E217" s="2">
        <v>12.353437499999998</v>
      </c>
      <c r="F217" s="2">
        <v>12.4</v>
      </c>
      <c r="G217" s="2">
        <v>12.28</v>
      </c>
      <c r="M217" s="2"/>
      <c r="N217" s="1">
        <v>2018</v>
      </c>
      <c r="O217" s="1" t="s">
        <v>15</v>
      </c>
      <c r="P217" s="1">
        <v>15</v>
      </c>
      <c r="R217" s="2">
        <v>9.771249999999986</v>
      </c>
      <c r="S217" s="2">
        <v>9.78</v>
      </c>
      <c r="T217" s="2">
        <v>9.77</v>
      </c>
      <c r="W217" s="2"/>
      <c r="X217" s="2"/>
    </row>
    <row r="218" spans="1:24" ht="12.75">
      <c r="A218" s="1">
        <v>2018</v>
      </c>
      <c r="B218" s="1" t="s">
        <v>15</v>
      </c>
      <c r="C218" s="1">
        <v>16</v>
      </c>
      <c r="E218" s="2">
        <v>12.344895833333313</v>
      </c>
      <c r="F218" s="2">
        <v>12.38</v>
      </c>
      <c r="G218" s="2">
        <v>12.28</v>
      </c>
      <c r="M218" s="2"/>
      <c r="N218" s="1">
        <v>2018</v>
      </c>
      <c r="O218" s="1" t="s">
        <v>15</v>
      </c>
      <c r="P218" s="1">
        <v>16</v>
      </c>
      <c r="R218" s="2">
        <v>9.766458333333324</v>
      </c>
      <c r="S218" s="2">
        <v>9.77</v>
      </c>
      <c r="T218" s="2">
        <v>9.76</v>
      </c>
      <c r="W218" s="2"/>
      <c r="X218" s="2"/>
    </row>
    <row r="219" spans="1:24" ht="12.75">
      <c r="A219" s="1">
        <v>2018</v>
      </c>
      <c r="B219" s="1" t="s">
        <v>15</v>
      </c>
      <c r="C219" s="1">
        <v>17</v>
      </c>
      <c r="E219" s="2">
        <v>12.33218749999999</v>
      </c>
      <c r="F219" s="2">
        <v>12.37</v>
      </c>
      <c r="G219" s="2">
        <v>12.25</v>
      </c>
      <c r="M219" s="2"/>
      <c r="N219" s="1">
        <v>2018</v>
      </c>
      <c r="O219" s="1" t="s">
        <v>15</v>
      </c>
      <c r="P219" s="1">
        <v>17</v>
      </c>
      <c r="R219" s="2">
        <v>9.762708333333327</v>
      </c>
      <c r="S219" s="2">
        <v>9.77</v>
      </c>
      <c r="T219" s="2">
        <v>9.75</v>
      </c>
      <c r="W219" s="2"/>
      <c r="X219" s="2"/>
    </row>
    <row r="220" spans="1:24" ht="12.75">
      <c r="A220" s="1">
        <v>2018</v>
      </c>
      <c r="B220" s="1" t="s">
        <v>15</v>
      </c>
      <c r="C220" s="1">
        <v>18</v>
      </c>
      <c r="E220" s="2">
        <v>12.310104166666653</v>
      </c>
      <c r="F220" s="2">
        <v>12.36</v>
      </c>
      <c r="G220" s="2">
        <v>12.22</v>
      </c>
      <c r="M220" s="2"/>
      <c r="N220" s="1">
        <v>2018</v>
      </c>
      <c r="O220" s="1" t="s">
        <v>15</v>
      </c>
      <c r="P220" s="1">
        <v>18</v>
      </c>
      <c r="R220" s="2">
        <v>9.759374999999993</v>
      </c>
      <c r="S220" s="2">
        <v>9.76</v>
      </c>
      <c r="T220" s="2">
        <v>9.75</v>
      </c>
      <c r="W220" s="2"/>
      <c r="X220" s="2"/>
    </row>
    <row r="221" spans="1:24" ht="12.75">
      <c r="A221" s="1">
        <v>2018</v>
      </c>
      <c r="B221" s="1" t="s">
        <v>15</v>
      </c>
      <c r="C221" s="1">
        <v>19</v>
      </c>
      <c r="E221" s="2">
        <v>12.309166666666654</v>
      </c>
      <c r="F221" s="2">
        <v>12.35</v>
      </c>
      <c r="G221" s="2">
        <v>12.23</v>
      </c>
      <c r="M221" s="2"/>
      <c r="N221" s="1">
        <v>2018</v>
      </c>
      <c r="O221" s="1" t="s">
        <v>15</v>
      </c>
      <c r="P221" s="1">
        <v>19</v>
      </c>
      <c r="R221" s="2">
        <v>9.75552083333333</v>
      </c>
      <c r="S221" s="2">
        <v>9.76</v>
      </c>
      <c r="T221" s="2">
        <v>9.75</v>
      </c>
      <c r="W221" s="2"/>
      <c r="X221" s="2"/>
    </row>
    <row r="222" spans="1:24" ht="12.75">
      <c r="A222" s="1">
        <v>2018</v>
      </c>
      <c r="B222" s="1" t="s">
        <v>15</v>
      </c>
      <c r="C222" s="1">
        <v>20</v>
      </c>
      <c r="E222" s="2">
        <v>12.29739583333332</v>
      </c>
      <c r="F222" s="2">
        <v>12.34</v>
      </c>
      <c r="G222" s="2">
        <v>12.22</v>
      </c>
      <c r="M222" s="2"/>
      <c r="N222" s="1">
        <v>2018</v>
      </c>
      <c r="O222" s="1" t="s">
        <v>15</v>
      </c>
      <c r="P222" s="1">
        <v>20</v>
      </c>
      <c r="R222" s="2">
        <v>9.748229166666668</v>
      </c>
      <c r="S222" s="2">
        <v>9.75</v>
      </c>
      <c r="T222" s="2">
        <v>9.74</v>
      </c>
      <c r="W222" s="2"/>
      <c r="X222" s="2"/>
    </row>
    <row r="223" spans="1:24" ht="12.75">
      <c r="A223" s="1">
        <v>2018</v>
      </c>
      <c r="B223" s="1" t="s">
        <v>15</v>
      </c>
      <c r="C223" s="1">
        <v>21</v>
      </c>
      <c r="E223" s="2">
        <v>12.288020833333327</v>
      </c>
      <c r="F223" s="2">
        <v>12.36</v>
      </c>
      <c r="G223" s="2">
        <v>12.22</v>
      </c>
      <c r="M223" s="2"/>
      <c r="N223" s="1">
        <v>2018</v>
      </c>
      <c r="O223" s="1" t="s">
        <v>15</v>
      </c>
      <c r="P223" s="1">
        <v>21</v>
      </c>
      <c r="R223" s="2">
        <v>9.751249999999999</v>
      </c>
      <c r="S223" s="2">
        <v>9.8</v>
      </c>
      <c r="T223" s="2">
        <v>9.74</v>
      </c>
      <c r="W223" s="2"/>
      <c r="X223" s="2"/>
    </row>
    <row r="224" spans="1:24" ht="12.75">
      <c r="A224" s="1">
        <v>2018</v>
      </c>
      <c r="B224" s="1" t="s">
        <v>15</v>
      </c>
      <c r="C224" s="1">
        <v>22</v>
      </c>
      <c r="E224" s="2">
        <v>12.258645833333327</v>
      </c>
      <c r="F224" s="2">
        <v>12.31</v>
      </c>
      <c r="G224" s="2">
        <v>12.19</v>
      </c>
      <c r="M224" s="2"/>
      <c r="N224" s="1">
        <v>2018</v>
      </c>
      <c r="O224" s="1" t="s">
        <v>15</v>
      </c>
      <c r="P224" s="1">
        <v>22</v>
      </c>
      <c r="R224" s="2">
        <v>9.749375</v>
      </c>
      <c r="S224" s="2">
        <v>9.75</v>
      </c>
      <c r="T224" s="2">
        <v>9.74</v>
      </c>
      <c r="W224" s="2"/>
      <c r="X224" s="2"/>
    </row>
    <row r="225" spans="1:24" ht="12.75">
      <c r="A225" s="1">
        <v>2018</v>
      </c>
      <c r="B225" s="1" t="s">
        <v>15</v>
      </c>
      <c r="C225" s="1">
        <v>23</v>
      </c>
      <c r="E225" s="2">
        <v>12.273229166666658</v>
      </c>
      <c r="F225" s="2">
        <v>12.32</v>
      </c>
      <c r="G225" s="2">
        <v>12.16</v>
      </c>
      <c r="M225" s="2"/>
      <c r="N225" s="1">
        <v>2018</v>
      </c>
      <c r="O225" s="1" t="s">
        <v>15</v>
      </c>
      <c r="P225" s="1">
        <v>23</v>
      </c>
      <c r="R225" s="2">
        <v>9.74791666666667</v>
      </c>
      <c r="S225" s="2">
        <v>9.8</v>
      </c>
      <c r="T225" s="2">
        <v>9.74</v>
      </c>
      <c r="W225" s="2"/>
      <c r="X225" s="2"/>
    </row>
    <row r="226" spans="1:24" ht="12.75">
      <c r="A226" s="1">
        <v>2018</v>
      </c>
      <c r="B226" s="1" t="s">
        <v>15</v>
      </c>
      <c r="C226" s="1">
        <v>24</v>
      </c>
      <c r="E226" s="2">
        <v>12.267916666666665</v>
      </c>
      <c r="F226" s="2">
        <v>12.33</v>
      </c>
      <c r="G226" s="2">
        <v>12.17</v>
      </c>
      <c r="M226" s="2"/>
      <c r="N226" s="1">
        <v>2018</v>
      </c>
      <c r="O226" s="1" t="s">
        <v>15</v>
      </c>
      <c r="P226" s="1">
        <v>24</v>
      </c>
      <c r="R226" s="2">
        <v>9.749270833333334</v>
      </c>
      <c r="S226" s="2">
        <v>9.76</v>
      </c>
      <c r="T226" s="2">
        <v>9.74</v>
      </c>
      <c r="W226" s="2"/>
      <c r="X226" s="2"/>
    </row>
    <row r="227" spans="1:24" ht="12.75">
      <c r="A227" s="1">
        <v>2018</v>
      </c>
      <c r="B227" s="1" t="s">
        <v>15</v>
      </c>
      <c r="C227" s="1">
        <v>25</v>
      </c>
      <c r="E227" s="2">
        <v>12.247187499999997</v>
      </c>
      <c r="F227" s="2">
        <v>12.29</v>
      </c>
      <c r="G227" s="2">
        <v>12.15</v>
      </c>
      <c r="M227" s="2"/>
      <c r="N227" s="1">
        <v>2018</v>
      </c>
      <c r="O227" s="1" t="s">
        <v>15</v>
      </c>
      <c r="P227" s="1">
        <v>25</v>
      </c>
      <c r="R227" s="2">
        <v>9.74604166666667</v>
      </c>
      <c r="S227" s="2">
        <v>9.75</v>
      </c>
      <c r="T227" s="2">
        <v>9.74</v>
      </c>
      <c r="W227" s="2"/>
      <c r="X227" s="2"/>
    </row>
    <row r="228" spans="1:24" ht="12.75">
      <c r="A228" s="1">
        <v>2018</v>
      </c>
      <c r="B228" s="1" t="s">
        <v>15</v>
      </c>
      <c r="C228" s="1">
        <v>26</v>
      </c>
      <c r="E228" s="2">
        <v>12.20895833333334</v>
      </c>
      <c r="F228" s="2">
        <v>12.25</v>
      </c>
      <c r="G228" s="2">
        <v>12.12</v>
      </c>
      <c r="M228" s="2"/>
      <c r="N228" s="1">
        <v>2018</v>
      </c>
      <c r="O228" s="1" t="s">
        <v>15</v>
      </c>
      <c r="P228" s="1">
        <v>26</v>
      </c>
      <c r="R228" s="2">
        <v>9.744375000000005</v>
      </c>
      <c r="S228" s="2">
        <v>9.75</v>
      </c>
      <c r="T228" s="2">
        <v>9.74</v>
      </c>
      <c r="W228" s="2"/>
      <c r="X228" s="2"/>
    </row>
    <row r="229" spans="1:24" ht="12.75">
      <c r="A229" s="1">
        <v>2018</v>
      </c>
      <c r="B229" s="1" t="s">
        <v>15</v>
      </c>
      <c r="C229" s="1">
        <v>27</v>
      </c>
      <c r="E229" s="2">
        <v>12.159270833333343</v>
      </c>
      <c r="F229" s="2">
        <v>12.21</v>
      </c>
      <c r="G229" s="2">
        <v>12.08</v>
      </c>
      <c r="M229" s="2"/>
      <c r="N229" s="1">
        <v>2018</v>
      </c>
      <c r="O229" s="1" t="s">
        <v>15</v>
      </c>
      <c r="P229" s="1">
        <v>27</v>
      </c>
      <c r="R229" s="2">
        <v>9.740625000000007</v>
      </c>
      <c r="S229" s="2">
        <v>9.75</v>
      </c>
      <c r="T229" s="2">
        <v>9.74</v>
      </c>
      <c r="W229" s="2"/>
      <c r="X229" s="2"/>
    </row>
    <row r="230" spans="1:24" ht="12.75">
      <c r="A230" s="1">
        <v>2018</v>
      </c>
      <c r="B230" s="1" t="s">
        <v>15</v>
      </c>
      <c r="C230" s="1">
        <v>28</v>
      </c>
      <c r="E230" s="2">
        <v>12.093958333333326</v>
      </c>
      <c r="F230" s="2">
        <v>12.16</v>
      </c>
      <c r="G230" s="2">
        <v>12.03</v>
      </c>
      <c r="M230" s="2"/>
      <c r="N230" s="1">
        <v>2018</v>
      </c>
      <c r="O230" s="1" t="s">
        <v>15</v>
      </c>
      <c r="P230" s="1">
        <v>28</v>
      </c>
      <c r="R230" s="2">
        <v>9.738645833333342</v>
      </c>
      <c r="S230" s="2">
        <v>9.74</v>
      </c>
      <c r="T230" s="2">
        <v>9.73</v>
      </c>
      <c r="W230" s="2"/>
      <c r="X230" s="2"/>
    </row>
    <row r="231" spans="1:24" ht="12.75">
      <c r="A231" s="1">
        <v>2018</v>
      </c>
      <c r="B231" s="1" t="s">
        <v>15</v>
      </c>
      <c r="C231" s="1">
        <v>29</v>
      </c>
      <c r="E231" s="2">
        <v>12.05666666666665</v>
      </c>
      <c r="F231" s="2">
        <v>12.09</v>
      </c>
      <c r="G231" s="2">
        <v>12</v>
      </c>
      <c r="J231" t="s">
        <v>7</v>
      </c>
      <c r="L231" s="2">
        <f>AVERAGE(E203:E233)</f>
        <v>12.316864919354837</v>
      </c>
      <c r="M231" s="2"/>
      <c r="N231" s="1">
        <v>2018</v>
      </c>
      <c r="O231" s="1" t="s">
        <v>15</v>
      </c>
      <c r="P231" s="1">
        <v>29</v>
      </c>
      <c r="R231" s="2">
        <v>9.739479166666674</v>
      </c>
      <c r="S231" s="2">
        <v>9.82</v>
      </c>
      <c r="T231" s="2">
        <v>9.73</v>
      </c>
      <c r="V231" t="s">
        <v>7</v>
      </c>
      <c r="W231" s="2"/>
      <c r="X231" s="2">
        <f>AVERAGE(R203:R233)</f>
        <v>9.772059811827955</v>
      </c>
    </row>
    <row r="232" spans="1:24" ht="12.75">
      <c r="A232" s="1">
        <v>2018</v>
      </c>
      <c r="B232" s="1" t="s">
        <v>15</v>
      </c>
      <c r="C232" s="1">
        <v>30</v>
      </c>
      <c r="E232" s="2">
        <v>12.018020833333326</v>
      </c>
      <c r="F232" s="2">
        <v>12.06</v>
      </c>
      <c r="G232" s="2">
        <v>11.92</v>
      </c>
      <c r="J232" t="s">
        <v>8</v>
      </c>
      <c r="L232" s="2">
        <f>MAX(F203:F233)</f>
        <v>12.56</v>
      </c>
      <c r="M232" s="2"/>
      <c r="N232" s="1">
        <v>2018</v>
      </c>
      <c r="O232" s="1" t="s">
        <v>15</v>
      </c>
      <c r="P232" s="1">
        <v>30</v>
      </c>
      <c r="R232" s="2">
        <v>9.73625000000001</v>
      </c>
      <c r="S232" s="2">
        <v>9.74</v>
      </c>
      <c r="T232" s="2">
        <v>9.73</v>
      </c>
      <c r="V232" t="s">
        <v>8</v>
      </c>
      <c r="W232" s="2"/>
      <c r="X232" s="2">
        <f>MAX(S203:S233)</f>
        <v>10.47</v>
      </c>
    </row>
    <row r="233" spans="1:24" ht="12.75">
      <c r="A233" s="1">
        <v>2018</v>
      </c>
      <c r="B233" s="1" t="s">
        <v>15</v>
      </c>
      <c r="C233" s="1">
        <v>31</v>
      </c>
      <c r="E233" s="2">
        <v>11.995624999999995</v>
      </c>
      <c r="F233" s="2">
        <v>12.05</v>
      </c>
      <c r="G233" s="2">
        <v>11.93</v>
      </c>
      <c r="J233" t="s">
        <v>9</v>
      </c>
      <c r="L233" s="2">
        <f>MIN(G203:G233)</f>
        <v>11.92</v>
      </c>
      <c r="M233" s="2"/>
      <c r="N233" s="1">
        <v>2018</v>
      </c>
      <c r="O233" s="1" t="s">
        <v>15</v>
      </c>
      <c r="P233" s="1">
        <v>31</v>
      </c>
      <c r="R233" s="2">
        <v>9.738333333333342</v>
      </c>
      <c r="S233" s="2">
        <v>9.85</v>
      </c>
      <c r="T233" s="2">
        <v>9.73</v>
      </c>
      <c r="V233" t="s">
        <v>9</v>
      </c>
      <c r="W233" s="2"/>
      <c r="X233" s="2">
        <f>MIN(T203:T233)</f>
        <v>9.73</v>
      </c>
    </row>
    <row r="234" ht="12.75">
      <c r="N234" s="1"/>
    </row>
    <row r="235" spans="2:14" s="15" customFormat="1" ht="12.75">
      <c r="B235" s="19" t="s">
        <v>38</v>
      </c>
      <c r="C235" s="16"/>
      <c r="E235" s="17"/>
      <c r="F235" s="17"/>
      <c r="G235" s="17"/>
      <c r="J235" s="18"/>
      <c r="K235" s="18"/>
      <c r="L235" s="18"/>
      <c r="N235" s="20" t="s">
        <v>39</v>
      </c>
    </row>
    <row r="236" spans="1:24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  <c r="N236" s="1" t="s">
        <v>0</v>
      </c>
      <c r="O236" s="1" t="s">
        <v>1</v>
      </c>
      <c r="P236" s="1" t="s">
        <v>2</v>
      </c>
      <c r="Q236" s="2"/>
      <c r="R236" s="3" t="s">
        <v>3</v>
      </c>
      <c r="S236" s="3" t="s">
        <v>4</v>
      </c>
      <c r="T236" s="3" t="s">
        <v>5</v>
      </c>
      <c r="W236" s="2"/>
      <c r="X236" s="2"/>
    </row>
    <row r="237" spans="1:24" ht="12.75">
      <c r="A237" s="1">
        <v>2018</v>
      </c>
      <c r="B237" s="1" t="s">
        <v>16</v>
      </c>
      <c r="C237" s="1">
        <v>1</v>
      </c>
      <c r="E237" s="2">
        <v>12.029062499999997</v>
      </c>
      <c r="F237" s="2">
        <v>12.08</v>
      </c>
      <c r="G237" s="2">
        <v>11.97</v>
      </c>
      <c r="N237" s="1">
        <v>2018</v>
      </c>
      <c r="O237" s="1" t="s">
        <v>16</v>
      </c>
      <c r="P237" s="1">
        <v>1</v>
      </c>
      <c r="R237" s="2">
        <v>9.735937500000011</v>
      </c>
      <c r="S237" s="2">
        <v>9.74</v>
      </c>
      <c r="T237" s="2">
        <v>9.73</v>
      </c>
      <c r="W237" s="2"/>
      <c r="X237" s="2"/>
    </row>
    <row r="238" spans="1:24" ht="12.75">
      <c r="A238" s="1">
        <v>2018</v>
      </c>
      <c r="B238" s="1" t="s">
        <v>16</v>
      </c>
      <c r="C238" s="1">
        <v>2</v>
      </c>
      <c r="E238" s="2">
        <v>12.001250000000004</v>
      </c>
      <c r="F238" s="2">
        <v>12.06</v>
      </c>
      <c r="G238" s="2">
        <v>11.94</v>
      </c>
      <c r="N238" s="1">
        <v>2018</v>
      </c>
      <c r="O238" s="1" t="s">
        <v>16</v>
      </c>
      <c r="P238" s="1">
        <v>2</v>
      </c>
      <c r="Q238" s="2"/>
      <c r="R238" s="2">
        <v>9.735937500000011</v>
      </c>
      <c r="S238" s="2">
        <v>9.74</v>
      </c>
      <c r="T238" s="2">
        <v>9.73</v>
      </c>
      <c r="W238" s="2"/>
      <c r="X238" s="2"/>
    </row>
    <row r="239" spans="1:24" ht="12.75">
      <c r="A239" s="1">
        <v>2018</v>
      </c>
      <c r="B239" s="1" t="s">
        <v>16</v>
      </c>
      <c r="C239" s="1">
        <v>3</v>
      </c>
      <c r="E239" s="2">
        <v>11.97854166666667</v>
      </c>
      <c r="F239" s="2">
        <v>12.03</v>
      </c>
      <c r="G239" s="2">
        <v>11.92</v>
      </c>
      <c r="N239" s="1">
        <v>2018</v>
      </c>
      <c r="O239" s="1" t="s">
        <v>16</v>
      </c>
      <c r="P239" s="1">
        <v>3</v>
      </c>
      <c r="R239" s="2">
        <v>9.734479166666679</v>
      </c>
      <c r="S239" s="2">
        <v>9.74</v>
      </c>
      <c r="T239" s="2">
        <v>9.73</v>
      </c>
      <c r="W239" s="2"/>
      <c r="X239" s="2"/>
    </row>
    <row r="240" spans="1:24" ht="12.75">
      <c r="A240" s="1">
        <v>2018</v>
      </c>
      <c r="B240" s="1" t="s">
        <v>16</v>
      </c>
      <c r="C240" s="1">
        <v>4</v>
      </c>
      <c r="E240" s="2">
        <v>11.960520833333334</v>
      </c>
      <c r="F240" s="2">
        <v>12</v>
      </c>
      <c r="G240" s="2">
        <v>11.88</v>
      </c>
      <c r="N240" s="1">
        <v>2018</v>
      </c>
      <c r="O240" s="1" t="s">
        <v>16</v>
      </c>
      <c r="P240" s="1">
        <v>4</v>
      </c>
      <c r="R240" s="2">
        <v>9.734270833333346</v>
      </c>
      <c r="S240" s="2">
        <v>9.75</v>
      </c>
      <c r="T240" s="2">
        <v>9.73</v>
      </c>
      <c r="W240" s="2"/>
      <c r="X240" s="2"/>
    </row>
    <row r="241" spans="1:24" ht="12.75">
      <c r="A241" s="1">
        <v>2018</v>
      </c>
      <c r="B241" s="1" t="s">
        <v>16</v>
      </c>
      <c r="C241" s="1">
        <v>5</v>
      </c>
      <c r="E241" s="2">
        <v>11.947916666666673</v>
      </c>
      <c r="F241" s="2">
        <v>11.99</v>
      </c>
      <c r="G241" s="2">
        <v>11.86</v>
      </c>
      <c r="N241" s="1">
        <v>2018</v>
      </c>
      <c r="O241" s="1" t="s">
        <v>16</v>
      </c>
      <c r="P241" s="1">
        <v>5</v>
      </c>
      <c r="R241" s="2">
        <v>9.730208333333346</v>
      </c>
      <c r="S241" s="2">
        <v>9.74</v>
      </c>
      <c r="T241" s="2">
        <v>9.73</v>
      </c>
      <c r="W241" s="2"/>
      <c r="X241" s="2"/>
    </row>
    <row r="242" spans="1:24" ht="12.75">
      <c r="A242" s="1">
        <v>2018</v>
      </c>
      <c r="B242" s="1" t="s">
        <v>16</v>
      </c>
      <c r="C242" s="1">
        <v>6</v>
      </c>
      <c r="E242" s="2">
        <v>11.908645833333338</v>
      </c>
      <c r="F242" s="2">
        <v>11.96</v>
      </c>
      <c r="G242" s="2">
        <v>11.81</v>
      </c>
      <c r="N242" s="1">
        <v>2018</v>
      </c>
      <c r="O242" s="1" t="s">
        <v>16</v>
      </c>
      <c r="P242" s="1">
        <v>6</v>
      </c>
      <c r="R242" s="2">
        <v>9.730312500000013</v>
      </c>
      <c r="S242" s="2">
        <v>9.74</v>
      </c>
      <c r="T242" s="2">
        <v>9.73</v>
      </c>
      <c r="W242" s="2"/>
      <c r="X242" s="2"/>
    </row>
    <row r="243" spans="1:24" ht="12.75">
      <c r="A243" s="1">
        <v>2018</v>
      </c>
      <c r="B243" s="1" t="s">
        <v>16</v>
      </c>
      <c r="C243" s="1">
        <v>7</v>
      </c>
      <c r="E243" s="2">
        <v>11.924374999999992</v>
      </c>
      <c r="F243" s="2">
        <v>12.1</v>
      </c>
      <c r="G243" s="2">
        <v>11.81</v>
      </c>
      <c r="N243" s="1">
        <v>2018</v>
      </c>
      <c r="O243" s="1" t="s">
        <v>16</v>
      </c>
      <c r="P243" s="1">
        <v>7</v>
      </c>
      <c r="R243" s="2">
        <v>9.737395833333341</v>
      </c>
      <c r="S243" s="2">
        <v>9.88</v>
      </c>
      <c r="T243" s="2">
        <v>9.72</v>
      </c>
      <c r="W243" s="2"/>
      <c r="X243" s="2"/>
    </row>
    <row r="244" spans="1:24" ht="12.75">
      <c r="A244" s="1">
        <v>2018</v>
      </c>
      <c r="B244" s="1" t="s">
        <v>16</v>
      </c>
      <c r="C244" s="1">
        <v>8</v>
      </c>
      <c r="E244" s="2">
        <v>12.12177083333335</v>
      </c>
      <c r="F244" s="2">
        <v>12.18</v>
      </c>
      <c r="G244" s="2">
        <v>12.02</v>
      </c>
      <c r="N244" s="1">
        <v>2018</v>
      </c>
      <c r="O244" s="1" t="s">
        <v>16</v>
      </c>
      <c r="P244" s="1">
        <v>8</v>
      </c>
      <c r="R244" s="2">
        <v>9.739479166666674</v>
      </c>
      <c r="S244" s="2">
        <v>9.75</v>
      </c>
      <c r="T244" s="2">
        <v>9.73</v>
      </c>
      <c r="W244" s="2"/>
      <c r="X244" s="2"/>
    </row>
    <row r="245" spans="1:24" ht="12.75">
      <c r="A245" s="1">
        <v>2018</v>
      </c>
      <c r="B245" s="1" t="s">
        <v>16</v>
      </c>
      <c r="C245" s="1">
        <v>9</v>
      </c>
      <c r="E245" s="2">
        <v>12.113854166666671</v>
      </c>
      <c r="F245" s="2">
        <v>12.15</v>
      </c>
      <c r="G245" s="2">
        <v>12.04</v>
      </c>
      <c r="N245" s="1">
        <v>2018</v>
      </c>
      <c r="O245" s="1" t="s">
        <v>16</v>
      </c>
      <c r="P245" s="1">
        <v>9</v>
      </c>
      <c r="R245" s="2">
        <v>9.739479166666674</v>
      </c>
      <c r="S245" s="2">
        <v>9.74</v>
      </c>
      <c r="T245" s="2">
        <v>9.73</v>
      </c>
      <c r="W245" s="2"/>
      <c r="X245" s="2"/>
    </row>
    <row r="246" spans="1:24" ht="12.75">
      <c r="A246" s="1">
        <v>2018</v>
      </c>
      <c r="B246" s="1" t="s">
        <v>16</v>
      </c>
      <c r="C246" s="1">
        <v>10</v>
      </c>
      <c r="E246" s="2">
        <v>12.09385416666666</v>
      </c>
      <c r="F246" s="2">
        <v>12.14</v>
      </c>
      <c r="G246" s="2">
        <v>12.05</v>
      </c>
      <c r="N246" s="1">
        <v>2018</v>
      </c>
      <c r="O246" s="1" t="s">
        <v>16</v>
      </c>
      <c r="P246" s="1">
        <v>10</v>
      </c>
      <c r="R246" s="2">
        <v>9.73989583333334</v>
      </c>
      <c r="S246" s="2">
        <v>9.75</v>
      </c>
      <c r="T246" s="2">
        <v>9.73</v>
      </c>
      <c r="W246" s="2"/>
      <c r="X246" s="2"/>
    </row>
    <row r="247" spans="1:24" ht="12.75">
      <c r="A247" s="1">
        <v>2018</v>
      </c>
      <c r="B247" s="1" t="s">
        <v>16</v>
      </c>
      <c r="C247" s="1">
        <v>11</v>
      </c>
      <c r="E247" s="2">
        <v>12.112083333333343</v>
      </c>
      <c r="F247" s="2">
        <v>12.17</v>
      </c>
      <c r="G247" s="2">
        <v>12.06</v>
      </c>
      <c r="N247" s="1">
        <v>2018</v>
      </c>
      <c r="O247" s="1" t="s">
        <v>16</v>
      </c>
      <c r="P247" s="1">
        <v>11</v>
      </c>
      <c r="R247" s="2">
        <v>9.743541666666673</v>
      </c>
      <c r="S247" s="2">
        <v>9.85</v>
      </c>
      <c r="T247" s="2">
        <v>9.74</v>
      </c>
      <c r="W247" s="2"/>
      <c r="X247" s="2"/>
    </row>
    <row r="248" spans="1:24" ht="12.75">
      <c r="A248" s="1">
        <v>2018</v>
      </c>
      <c r="B248" s="1" t="s">
        <v>16</v>
      </c>
      <c r="C248" s="1">
        <v>12</v>
      </c>
      <c r="E248" s="2">
        <v>12.18552083333334</v>
      </c>
      <c r="F248" s="2">
        <v>12.24</v>
      </c>
      <c r="G248" s="2">
        <v>12.13</v>
      </c>
      <c r="N248" s="1">
        <v>2018</v>
      </c>
      <c r="O248" s="1" t="s">
        <v>16</v>
      </c>
      <c r="P248" s="1">
        <v>12</v>
      </c>
      <c r="R248" s="2">
        <v>9.741875000000006</v>
      </c>
      <c r="S248" s="2">
        <v>9.76</v>
      </c>
      <c r="T248" s="2">
        <v>9.74</v>
      </c>
      <c r="W248" s="2"/>
      <c r="X248" s="2"/>
    </row>
    <row r="249" spans="1:24" ht="12.75">
      <c r="A249" s="1">
        <v>2018</v>
      </c>
      <c r="B249" s="1" t="s">
        <v>16</v>
      </c>
      <c r="C249" s="1">
        <v>13</v>
      </c>
      <c r="E249" s="2">
        <v>12.21572916666667</v>
      </c>
      <c r="F249" s="2">
        <v>12.28</v>
      </c>
      <c r="G249" s="2">
        <v>12.15</v>
      </c>
      <c r="N249" s="1">
        <v>2018</v>
      </c>
      <c r="O249" s="1" t="s">
        <v>16</v>
      </c>
      <c r="P249" s="1">
        <v>13</v>
      </c>
      <c r="R249" s="2">
        <v>9.744062500000004</v>
      </c>
      <c r="S249" s="2">
        <v>9.75</v>
      </c>
      <c r="T249" s="2">
        <v>9.74</v>
      </c>
      <c r="W249" s="2"/>
      <c r="X249" s="2"/>
    </row>
    <row r="250" spans="1:24" ht="12.75">
      <c r="A250" s="1">
        <v>2018</v>
      </c>
      <c r="B250" s="1" t="s">
        <v>16</v>
      </c>
      <c r="C250" s="1">
        <v>14</v>
      </c>
      <c r="E250" s="2">
        <v>12.21677083333334</v>
      </c>
      <c r="F250" s="2">
        <v>12.26</v>
      </c>
      <c r="G250" s="2">
        <v>12.16</v>
      </c>
      <c r="N250" s="1">
        <v>2018</v>
      </c>
      <c r="O250" s="1" t="s">
        <v>16</v>
      </c>
      <c r="P250" s="1">
        <v>14</v>
      </c>
      <c r="R250" s="2">
        <v>9.746562500000001</v>
      </c>
      <c r="S250" s="2">
        <v>9.76</v>
      </c>
      <c r="T250" s="2">
        <v>9.74</v>
      </c>
      <c r="W250" s="2"/>
      <c r="X250" s="2"/>
    </row>
    <row r="251" spans="1:24" ht="12.75">
      <c r="A251" s="1">
        <v>2018</v>
      </c>
      <c r="B251" s="1" t="s">
        <v>16</v>
      </c>
      <c r="C251" s="1">
        <v>15</v>
      </c>
      <c r="E251" s="2">
        <v>12.266979166666658</v>
      </c>
      <c r="F251" s="2">
        <v>12.35</v>
      </c>
      <c r="G251" s="2">
        <v>12.19</v>
      </c>
      <c r="N251" s="1">
        <v>2018</v>
      </c>
      <c r="O251" s="1" t="s">
        <v>16</v>
      </c>
      <c r="P251" s="1">
        <v>15</v>
      </c>
      <c r="R251" s="2">
        <v>9.761770833333332</v>
      </c>
      <c r="S251" s="2">
        <v>10.04</v>
      </c>
      <c r="T251" s="2">
        <v>9.74</v>
      </c>
      <c r="W251" s="2"/>
      <c r="X251" s="2"/>
    </row>
    <row r="252" spans="1:24" ht="12.75">
      <c r="A252" s="1">
        <v>2018</v>
      </c>
      <c r="B252" s="1" t="s">
        <v>16</v>
      </c>
      <c r="C252" s="1">
        <v>16</v>
      </c>
      <c r="E252" s="2">
        <v>12.310520833333326</v>
      </c>
      <c r="F252" s="2">
        <v>12.39</v>
      </c>
      <c r="G252" s="2">
        <v>12.24</v>
      </c>
      <c r="N252" s="1">
        <v>2018</v>
      </c>
      <c r="O252" s="1" t="s">
        <v>16</v>
      </c>
      <c r="P252" s="1">
        <v>16</v>
      </c>
      <c r="R252" s="2">
        <v>9.765312499999991</v>
      </c>
      <c r="S252" s="2">
        <v>9.91</v>
      </c>
      <c r="T252" s="2">
        <v>9.76</v>
      </c>
      <c r="W252" s="2"/>
      <c r="X252" s="2"/>
    </row>
    <row r="253" spans="1:24" ht="12.75">
      <c r="A253" s="1">
        <v>2018</v>
      </c>
      <c r="B253" s="1" t="s">
        <v>16</v>
      </c>
      <c r="C253" s="1">
        <v>17</v>
      </c>
      <c r="E253" s="2">
        <v>12.329895833333323</v>
      </c>
      <c r="F253" s="2">
        <v>12.38</v>
      </c>
      <c r="G253" s="2">
        <v>12.27</v>
      </c>
      <c r="N253" s="1">
        <v>2018</v>
      </c>
      <c r="O253" s="1" t="s">
        <v>16</v>
      </c>
      <c r="P253" s="1">
        <v>17</v>
      </c>
      <c r="R253" s="2">
        <v>9.76989583333332</v>
      </c>
      <c r="S253" s="2">
        <v>9.78</v>
      </c>
      <c r="T253" s="2">
        <v>9.76</v>
      </c>
      <c r="W253" s="2"/>
      <c r="X253" s="2"/>
    </row>
    <row r="254" spans="1:24" ht="12.75">
      <c r="A254" s="1">
        <v>2018</v>
      </c>
      <c r="B254" s="1" t="s">
        <v>16</v>
      </c>
      <c r="C254" s="1">
        <v>18</v>
      </c>
      <c r="E254" s="2">
        <v>12.322083333333323</v>
      </c>
      <c r="F254" s="2">
        <v>12.38</v>
      </c>
      <c r="G254" s="2">
        <v>12.25</v>
      </c>
      <c r="N254" s="1">
        <v>2018</v>
      </c>
      <c r="O254" s="1" t="s">
        <v>16</v>
      </c>
      <c r="P254" s="1">
        <v>18</v>
      </c>
      <c r="R254" s="2">
        <v>9.777395833333319</v>
      </c>
      <c r="S254" s="2">
        <v>9.93</v>
      </c>
      <c r="T254" s="2">
        <v>9.77</v>
      </c>
      <c r="W254" s="2"/>
      <c r="X254" s="2"/>
    </row>
    <row r="255" spans="1:24" ht="12.75">
      <c r="A255" s="1">
        <v>2018</v>
      </c>
      <c r="B255" s="1" t="s">
        <v>16</v>
      </c>
      <c r="C255" s="1">
        <v>19</v>
      </c>
      <c r="E255" s="4">
        <v>12.333750000000002</v>
      </c>
      <c r="F255" s="4">
        <v>12.4</v>
      </c>
      <c r="G255" s="4">
        <v>12.27</v>
      </c>
      <c r="N255" s="1">
        <v>2018</v>
      </c>
      <c r="O255" s="1" t="s">
        <v>16</v>
      </c>
      <c r="P255" s="1">
        <v>19</v>
      </c>
      <c r="R255" s="2">
        <v>9.783437499999982</v>
      </c>
      <c r="S255" s="2">
        <v>9.83</v>
      </c>
      <c r="T255" s="2">
        <v>9.77</v>
      </c>
      <c r="W255" s="2"/>
      <c r="X255" s="2"/>
    </row>
    <row r="256" spans="1:24" ht="12.75">
      <c r="A256" s="1">
        <v>2018</v>
      </c>
      <c r="B256" s="1" t="s">
        <v>16</v>
      </c>
      <c r="C256" s="1">
        <v>20</v>
      </c>
      <c r="E256" s="2">
        <v>12.390520833333333</v>
      </c>
      <c r="F256" s="2">
        <v>12.43</v>
      </c>
      <c r="G256" s="2">
        <v>12.35</v>
      </c>
      <c r="N256" s="1">
        <v>2018</v>
      </c>
      <c r="O256" s="1" t="s">
        <v>16</v>
      </c>
      <c r="P256" s="1">
        <v>20</v>
      </c>
      <c r="R256" s="2">
        <v>9.78291666666665</v>
      </c>
      <c r="S256" s="2">
        <v>9.83</v>
      </c>
      <c r="T256" s="2">
        <v>9.78</v>
      </c>
      <c r="W256" s="2"/>
      <c r="X256" s="2"/>
    </row>
    <row r="257" spans="1:24" ht="12.75">
      <c r="A257" s="1">
        <v>2018</v>
      </c>
      <c r="B257" s="1" t="s">
        <v>16</v>
      </c>
      <c r="C257" s="1">
        <v>21</v>
      </c>
      <c r="E257" s="2">
        <v>12.37937500000001</v>
      </c>
      <c r="F257" s="2">
        <v>12.43</v>
      </c>
      <c r="G257" s="2">
        <v>12.3</v>
      </c>
      <c r="N257" s="1">
        <v>2018</v>
      </c>
      <c r="O257" s="1" t="s">
        <v>16</v>
      </c>
      <c r="P257" s="1">
        <v>21</v>
      </c>
      <c r="R257" s="2">
        <v>9.785208333333324</v>
      </c>
      <c r="S257" s="2">
        <v>9.79</v>
      </c>
      <c r="T257" s="2">
        <v>9.78</v>
      </c>
      <c r="W257" s="2"/>
      <c r="X257" s="2"/>
    </row>
    <row r="258" spans="1:24" ht="12.75">
      <c r="A258" s="1">
        <v>2018</v>
      </c>
      <c r="B258" s="1" t="s">
        <v>16</v>
      </c>
      <c r="C258" s="1">
        <v>22</v>
      </c>
      <c r="E258" s="2">
        <v>12.363020833333328</v>
      </c>
      <c r="F258" s="2">
        <v>12.41</v>
      </c>
      <c r="G258" s="2">
        <v>12.31</v>
      </c>
      <c r="N258" s="1">
        <v>2018</v>
      </c>
      <c r="O258" s="1" t="s">
        <v>16</v>
      </c>
      <c r="P258" s="1">
        <v>22</v>
      </c>
      <c r="R258" s="2">
        <v>9.784166666666655</v>
      </c>
      <c r="S258" s="2">
        <v>9.79</v>
      </c>
      <c r="T258" s="2">
        <v>9.78</v>
      </c>
      <c r="W258" s="2"/>
      <c r="X258" s="2"/>
    </row>
    <row r="259" spans="1:24" ht="12.75">
      <c r="A259" s="1">
        <v>2018</v>
      </c>
      <c r="B259" s="1" t="s">
        <v>16</v>
      </c>
      <c r="C259" s="1">
        <v>23</v>
      </c>
      <c r="E259" s="2">
        <v>12.340416666666671</v>
      </c>
      <c r="F259" s="2">
        <v>12.4</v>
      </c>
      <c r="G259" s="2">
        <v>12.28</v>
      </c>
      <c r="N259" s="1">
        <v>2018</v>
      </c>
      <c r="O259" s="1" t="s">
        <v>16</v>
      </c>
      <c r="P259" s="1">
        <v>23</v>
      </c>
      <c r="R259" s="2">
        <v>9.789479166666652</v>
      </c>
      <c r="S259" s="2">
        <v>9.92</v>
      </c>
      <c r="T259" s="2">
        <v>9.78</v>
      </c>
      <c r="W259" s="2"/>
      <c r="X259" s="2"/>
    </row>
    <row r="260" spans="1:24" ht="12.75">
      <c r="A260" s="1">
        <v>2018</v>
      </c>
      <c r="B260" s="1" t="s">
        <v>16</v>
      </c>
      <c r="C260" s="1">
        <v>24</v>
      </c>
      <c r="E260" s="2">
        <v>12.37979166666667</v>
      </c>
      <c r="F260" s="2">
        <v>12.51</v>
      </c>
      <c r="G260" s="2">
        <v>12.27</v>
      </c>
      <c r="N260" s="1">
        <v>2018</v>
      </c>
      <c r="O260" s="1" t="s">
        <v>16</v>
      </c>
      <c r="P260" s="1">
        <v>24</v>
      </c>
      <c r="R260" s="2">
        <v>9.795729166666666</v>
      </c>
      <c r="S260" s="2">
        <v>9.98</v>
      </c>
      <c r="T260" s="2">
        <v>9.77</v>
      </c>
      <c r="W260" s="2"/>
      <c r="X260" s="2"/>
    </row>
    <row r="261" spans="1:24" ht="12.75">
      <c r="A261" s="1">
        <v>2018</v>
      </c>
      <c r="B261" s="1" t="s">
        <v>16</v>
      </c>
      <c r="C261" s="1">
        <v>25</v>
      </c>
      <c r="E261" s="2">
        <v>12.474166666666662</v>
      </c>
      <c r="F261" s="2">
        <v>12.61</v>
      </c>
      <c r="G261" s="2">
        <v>12.36</v>
      </c>
      <c r="N261" s="1">
        <v>2018</v>
      </c>
      <c r="O261" s="1" t="s">
        <v>16</v>
      </c>
      <c r="P261" s="1">
        <v>25</v>
      </c>
      <c r="R261" s="2">
        <v>9.865104166666665</v>
      </c>
      <c r="S261" s="2">
        <v>10.33</v>
      </c>
      <c r="T261" s="2">
        <v>9.79</v>
      </c>
      <c r="W261" s="2"/>
      <c r="X261" s="2"/>
    </row>
    <row r="262" spans="1:24" ht="12.75">
      <c r="A262" s="1">
        <v>2018</v>
      </c>
      <c r="B262" s="1" t="s">
        <v>16</v>
      </c>
      <c r="C262" s="1">
        <v>26</v>
      </c>
      <c r="E262" s="3">
        <v>12.475729166666675</v>
      </c>
      <c r="F262" s="3">
        <v>12.54</v>
      </c>
      <c r="G262" s="3">
        <v>12.42</v>
      </c>
      <c r="N262" s="1">
        <v>2018</v>
      </c>
      <c r="O262" s="1" t="s">
        <v>16</v>
      </c>
      <c r="P262" s="1">
        <v>26</v>
      </c>
      <c r="R262" s="2">
        <v>9.84729166666669</v>
      </c>
      <c r="S262" s="2">
        <v>9.89</v>
      </c>
      <c r="T262" s="2">
        <v>9.82</v>
      </c>
      <c r="W262" s="2"/>
      <c r="X262" s="2"/>
    </row>
    <row r="263" spans="1:24" ht="12.75">
      <c r="A263" s="1">
        <v>2018</v>
      </c>
      <c r="B263" s="1" t="s">
        <v>16</v>
      </c>
      <c r="C263" s="1">
        <v>27</v>
      </c>
      <c r="E263" s="2">
        <v>12.433333333333342</v>
      </c>
      <c r="F263" s="2">
        <v>12.47</v>
      </c>
      <c r="G263" s="2">
        <v>12.37</v>
      </c>
      <c r="N263" s="1">
        <v>2018</v>
      </c>
      <c r="O263" s="1" t="s">
        <v>16</v>
      </c>
      <c r="P263" s="1">
        <v>27</v>
      </c>
      <c r="R263" s="2">
        <v>9.807187499999982</v>
      </c>
      <c r="S263" s="2">
        <v>9.82</v>
      </c>
      <c r="T263" s="2">
        <v>9.79</v>
      </c>
      <c r="W263" s="2"/>
      <c r="X263" s="2"/>
    </row>
    <row r="264" spans="1:24" ht="12.75">
      <c r="A264" s="1">
        <v>2018</v>
      </c>
      <c r="B264" s="1" t="s">
        <v>16</v>
      </c>
      <c r="C264" s="1">
        <v>28</v>
      </c>
      <c r="E264" s="2">
        <v>12.426458333333334</v>
      </c>
      <c r="F264" s="2">
        <v>12.47</v>
      </c>
      <c r="G264" s="2">
        <v>12.38</v>
      </c>
      <c r="N264" s="1">
        <v>2018</v>
      </c>
      <c r="O264" s="1" t="s">
        <v>16</v>
      </c>
      <c r="P264" s="1">
        <v>28</v>
      </c>
      <c r="R264" s="2">
        <v>9.787499999999989</v>
      </c>
      <c r="S264" s="2">
        <v>9.8</v>
      </c>
      <c r="T264" s="2">
        <v>9.78</v>
      </c>
      <c r="W264" s="2"/>
      <c r="X264" s="2"/>
    </row>
    <row r="265" spans="1:24" ht="12.75">
      <c r="A265" s="1">
        <v>2018</v>
      </c>
      <c r="B265" s="1" t="s">
        <v>16</v>
      </c>
      <c r="C265" s="1">
        <v>29</v>
      </c>
      <c r="E265" s="2">
        <v>12.394062500000011</v>
      </c>
      <c r="F265" s="2">
        <v>12.44</v>
      </c>
      <c r="G265" s="2">
        <v>12.33</v>
      </c>
      <c r="J265" t="s">
        <v>7</v>
      </c>
      <c r="L265" s="2">
        <f>AVERAGE(E237:E267)</f>
        <v>12.232197580645163</v>
      </c>
      <c r="N265" s="1">
        <v>2018</v>
      </c>
      <c r="O265" s="1" t="s">
        <v>16</v>
      </c>
      <c r="P265" s="1">
        <v>29</v>
      </c>
      <c r="R265" s="2">
        <v>9.784166666666652</v>
      </c>
      <c r="S265" s="2">
        <v>9.8</v>
      </c>
      <c r="T265" s="2">
        <v>9.78</v>
      </c>
      <c r="V265" t="s">
        <v>7</v>
      </c>
      <c r="W265" s="2"/>
      <c r="X265" s="2">
        <f>AVERAGE(R237:R267)</f>
        <v>9.767096774193543</v>
      </c>
    </row>
    <row r="266" spans="1:24" ht="12.75">
      <c r="A266" s="1">
        <v>2018</v>
      </c>
      <c r="B266" s="1" t="s">
        <v>16</v>
      </c>
      <c r="C266" s="1">
        <v>30</v>
      </c>
      <c r="E266" s="4">
        <v>12.381979166666682</v>
      </c>
      <c r="F266" s="4">
        <v>12.44</v>
      </c>
      <c r="G266" s="4">
        <v>12.3</v>
      </c>
      <c r="J266" t="s">
        <v>8</v>
      </c>
      <c r="L266" s="2">
        <f>MAX(F237:F267)</f>
        <v>12.61</v>
      </c>
      <c r="N266" s="1">
        <v>2018</v>
      </c>
      <c r="O266" s="1" t="s">
        <v>16</v>
      </c>
      <c r="P266" s="1">
        <v>30</v>
      </c>
      <c r="R266" s="2">
        <v>9.780208333333315</v>
      </c>
      <c r="S266" s="2">
        <v>9.79</v>
      </c>
      <c r="T266" s="2">
        <v>9.78</v>
      </c>
      <c r="V266" t="s">
        <v>8</v>
      </c>
      <c r="W266" s="2"/>
      <c r="X266" s="2">
        <f>MAX(S237:S267)</f>
        <v>10.33</v>
      </c>
    </row>
    <row r="267" spans="1:24" ht="12.75">
      <c r="A267" s="1">
        <v>2018</v>
      </c>
      <c r="B267" s="1" t="s">
        <v>16</v>
      </c>
      <c r="C267" s="1">
        <v>31</v>
      </c>
      <c r="E267" s="4">
        <v>12.386145833333345</v>
      </c>
      <c r="F267" s="4">
        <v>12.45</v>
      </c>
      <c r="G267" s="4">
        <v>12.33</v>
      </c>
      <c r="J267" t="s">
        <v>9</v>
      </c>
      <c r="L267" s="2">
        <f>MIN(G237:G267)</f>
        <v>11.81</v>
      </c>
      <c r="N267" s="1">
        <v>2018</v>
      </c>
      <c r="O267" s="1" t="s">
        <v>16</v>
      </c>
      <c r="P267" s="1">
        <v>31</v>
      </c>
      <c r="R267" s="2">
        <v>9.779791666666648</v>
      </c>
      <c r="S267" s="2">
        <v>9.78</v>
      </c>
      <c r="T267" s="2">
        <v>9.77</v>
      </c>
      <c r="V267" t="s">
        <v>9</v>
      </c>
      <c r="W267" s="2"/>
      <c r="X267" s="2">
        <f>MIN(T237:T267)</f>
        <v>9.72</v>
      </c>
    </row>
    <row r="268" spans="6:14" ht="12.75">
      <c r="F268" s="4"/>
      <c r="G268" s="4"/>
      <c r="N268" s="1"/>
    </row>
    <row r="269" spans="2:14" s="15" customFormat="1" ht="12.75">
      <c r="B269" s="19" t="s">
        <v>38</v>
      </c>
      <c r="C269" s="16"/>
      <c r="E269" s="17"/>
      <c r="F269" s="17"/>
      <c r="G269" s="17"/>
      <c r="J269" s="18"/>
      <c r="K269" s="18"/>
      <c r="L269" s="18"/>
      <c r="N269" s="20" t="s">
        <v>39</v>
      </c>
    </row>
    <row r="270" spans="1:24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  <c r="N270" s="1" t="s">
        <v>0</v>
      </c>
      <c r="O270" s="1" t="s">
        <v>1</v>
      </c>
      <c r="P270" s="1" t="s">
        <v>2</v>
      </c>
      <c r="Q270" s="2"/>
      <c r="R270" s="3" t="s">
        <v>3</v>
      </c>
      <c r="S270" s="3" t="s">
        <v>4</v>
      </c>
      <c r="T270" s="3" t="s">
        <v>5</v>
      </c>
      <c r="W270" s="2"/>
      <c r="X270" s="2"/>
    </row>
    <row r="271" spans="1:33" ht="12.75">
      <c r="A271" s="1">
        <v>2018</v>
      </c>
      <c r="B271" s="1" t="s">
        <v>17</v>
      </c>
      <c r="C271" s="1">
        <v>1</v>
      </c>
      <c r="E271" s="2">
        <v>12.36770833333334</v>
      </c>
      <c r="F271" s="2">
        <v>12.44</v>
      </c>
      <c r="G271" s="2">
        <v>12.28</v>
      </c>
      <c r="N271" s="1">
        <v>2018</v>
      </c>
      <c r="O271" s="1" t="s">
        <v>17</v>
      </c>
      <c r="P271" s="1">
        <v>1</v>
      </c>
      <c r="R271" s="2">
        <v>9.777187499999984</v>
      </c>
      <c r="S271" s="2">
        <v>9.78</v>
      </c>
      <c r="T271" s="2">
        <v>9.77</v>
      </c>
      <c r="W271" s="2"/>
      <c r="X271" s="2"/>
      <c r="Z271" s="2"/>
      <c r="AA271" s="2"/>
      <c r="AB271" s="2"/>
      <c r="AC271" s="2"/>
      <c r="AD271" s="2"/>
      <c r="AE271" s="2"/>
      <c r="AF271" s="2"/>
      <c r="AG271" s="2"/>
    </row>
    <row r="272" spans="1:33" ht="12.75">
      <c r="A272" s="1">
        <v>2018</v>
      </c>
      <c r="B272" s="1" t="s">
        <v>17</v>
      </c>
      <c r="C272" s="1">
        <v>2</v>
      </c>
      <c r="E272" s="2">
        <v>12.352812499999997</v>
      </c>
      <c r="F272" s="2">
        <v>12.43</v>
      </c>
      <c r="G272" s="2">
        <v>12.26</v>
      </c>
      <c r="N272" s="1">
        <v>2018</v>
      </c>
      <c r="O272" s="1" t="s">
        <v>17</v>
      </c>
      <c r="P272" s="1">
        <v>2</v>
      </c>
      <c r="Q272" s="2"/>
      <c r="R272" s="2">
        <v>9.77541666666665</v>
      </c>
      <c r="S272" s="2">
        <v>9.8</v>
      </c>
      <c r="T272" s="2">
        <v>9.77</v>
      </c>
      <c r="U272" s="13"/>
      <c r="W272" s="2"/>
      <c r="X272" s="2"/>
      <c r="Z272" s="2"/>
      <c r="AA272" s="2"/>
      <c r="AB272" s="2"/>
      <c r="AC272" s="2"/>
      <c r="AD272" s="2"/>
      <c r="AE272" s="2"/>
      <c r="AF272" s="2"/>
      <c r="AG272" s="2"/>
    </row>
    <row r="273" spans="1:33" ht="12.75">
      <c r="A273" s="1">
        <v>2018</v>
      </c>
      <c r="B273" s="1" t="s">
        <v>17</v>
      </c>
      <c r="C273" s="1">
        <v>3</v>
      </c>
      <c r="E273" s="2">
        <v>12.238645833333345</v>
      </c>
      <c r="F273" s="2">
        <v>12.38</v>
      </c>
      <c r="G273" s="2">
        <v>12.07</v>
      </c>
      <c r="N273" s="1">
        <v>2018</v>
      </c>
      <c r="O273" s="1" t="s">
        <v>17</v>
      </c>
      <c r="P273" s="1">
        <v>3</v>
      </c>
      <c r="R273" s="2">
        <v>10.436875</v>
      </c>
      <c r="S273" s="2">
        <v>10.98</v>
      </c>
      <c r="T273" s="2">
        <v>9.77</v>
      </c>
      <c r="W273" s="2"/>
      <c r="X273" s="2"/>
      <c r="Z273" s="2"/>
      <c r="AA273" s="2"/>
      <c r="AB273" s="2"/>
      <c r="AC273" s="2"/>
      <c r="AD273" s="2"/>
      <c r="AE273" s="2"/>
      <c r="AF273" s="2"/>
      <c r="AG273" s="2"/>
    </row>
    <row r="274" spans="1:33" ht="12.75">
      <c r="A274" s="1">
        <v>2018</v>
      </c>
      <c r="B274" s="1" t="s">
        <v>17</v>
      </c>
      <c r="C274" s="1">
        <v>4</v>
      </c>
      <c r="E274" s="2">
        <v>12.125104166666672</v>
      </c>
      <c r="F274" s="2">
        <v>12.3</v>
      </c>
      <c r="G274" s="2">
        <v>12.04</v>
      </c>
      <c r="N274" s="1">
        <v>2018</v>
      </c>
      <c r="O274" s="1" t="s">
        <v>17</v>
      </c>
      <c r="P274" s="1">
        <v>4</v>
      </c>
      <c r="R274" s="2">
        <v>10.143229166666663</v>
      </c>
      <c r="S274" s="2">
        <v>10.81</v>
      </c>
      <c r="T274" s="2">
        <v>9.76</v>
      </c>
      <c r="W274" s="2"/>
      <c r="X274" s="2"/>
      <c r="Z274" s="2"/>
      <c r="AA274" s="2"/>
      <c r="AB274" s="2"/>
      <c r="AC274" s="2"/>
      <c r="AD274" s="2"/>
      <c r="AE274" s="2"/>
      <c r="AF274" s="2"/>
      <c r="AG274" s="2"/>
    </row>
    <row r="275" spans="1:33" ht="12.75">
      <c r="A275" s="1">
        <v>2018</v>
      </c>
      <c r="B275" s="1" t="s">
        <v>17</v>
      </c>
      <c r="C275" s="1">
        <v>5</v>
      </c>
      <c r="E275" s="2">
        <v>12.31708333333332</v>
      </c>
      <c r="F275" s="2">
        <v>12.38</v>
      </c>
      <c r="G275" s="2">
        <v>12.25</v>
      </c>
      <c r="N275" s="1">
        <v>2018</v>
      </c>
      <c r="O275" s="1" t="s">
        <v>17</v>
      </c>
      <c r="P275" s="1">
        <v>5</v>
      </c>
      <c r="R275" s="2">
        <v>9.759999999999993</v>
      </c>
      <c r="S275" s="2">
        <v>9.76</v>
      </c>
      <c r="T275" s="2">
        <v>9.76</v>
      </c>
      <c r="W275" s="2"/>
      <c r="X275" s="2"/>
      <c r="Z275" s="2"/>
      <c r="AA275" s="2"/>
      <c r="AB275" s="2"/>
      <c r="AC275" s="2"/>
      <c r="AD275" s="2"/>
      <c r="AE275" s="2"/>
      <c r="AF275" s="2"/>
      <c r="AG275" s="2"/>
    </row>
    <row r="276" spans="1:33" ht="12.75">
      <c r="A276" s="1">
        <v>2018</v>
      </c>
      <c r="B276" s="1" t="s">
        <v>17</v>
      </c>
      <c r="C276" s="1">
        <v>6</v>
      </c>
      <c r="E276" s="2">
        <v>12.3409375</v>
      </c>
      <c r="F276" s="2">
        <v>12.44</v>
      </c>
      <c r="G276" s="2">
        <v>12.25</v>
      </c>
      <c r="N276" s="1">
        <v>2018</v>
      </c>
      <c r="O276" s="1" t="s">
        <v>17</v>
      </c>
      <c r="P276" s="1">
        <v>6</v>
      </c>
      <c r="R276" s="2">
        <v>9.768854166666658</v>
      </c>
      <c r="S276" s="2">
        <v>9.97</v>
      </c>
      <c r="T276" s="2">
        <v>9.76</v>
      </c>
      <c r="W276" s="2"/>
      <c r="X276" s="2"/>
      <c r="Z276" s="2"/>
      <c r="AA276" s="2"/>
      <c r="AB276" s="2"/>
      <c r="AC276" s="2"/>
      <c r="AD276" s="2"/>
      <c r="AE276" s="2"/>
      <c r="AF276" s="2"/>
      <c r="AG276" s="2"/>
    </row>
    <row r="277" spans="1:33" ht="12.75">
      <c r="A277" s="1">
        <v>2018</v>
      </c>
      <c r="B277" s="1" t="s">
        <v>17</v>
      </c>
      <c r="C277" s="1">
        <v>7</v>
      </c>
      <c r="E277" s="2">
        <v>12.358958333333335</v>
      </c>
      <c r="F277" s="2">
        <v>12.42</v>
      </c>
      <c r="G277" s="2">
        <v>12.29</v>
      </c>
      <c r="N277" s="1">
        <v>2018</v>
      </c>
      <c r="O277" s="1" t="s">
        <v>17</v>
      </c>
      <c r="P277" s="1">
        <v>7</v>
      </c>
      <c r="R277" s="2">
        <v>9.76989583333332</v>
      </c>
      <c r="S277" s="2">
        <v>9.77</v>
      </c>
      <c r="T277" s="2">
        <v>9.76</v>
      </c>
      <c r="W277" s="2"/>
      <c r="X277" s="2"/>
      <c r="Z277" s="2"/>
      <c r="AA277" s="2"/>
      <c r="AB277" s="2"/>
      <c r="AC277" s="2"/>
      <c r="AD277" s="2"/>
      <c r="AE277" s="2"/>
      <c r="AF277" s="2"/>
      <c r="AG277" s="2"/>
    </row>
    <row r="278" spans="1:33" ht="12.75">
      <c r="A278" s="1">
        <v>2018</v>
      </c>
      <c r="B278" s="1" t="s">
        <v>17</v>
      </c>
      <c r="C278" s="1">
        <v>8</v>
      </c>
      <c r="E278" s="2">
        <v>12.33770833333332</v>
      </c>
      <c r="F278" s="2">
        <v>12.38</v>
      </c>
      <c r="G278" s="2">
        <v>12.26</v>
      </c>
      <c r="N278" s="1">
        <v>2018</v>
      </c>
      <c r="O278" s="1" t="s">
        <v>17</v>
      </c>
      <c r="P278" s="1">
        <v>8</v>
      </c>
      <c r="R278" s="2">
        <v>9.769687499999987</v>
      </c>
      <c r="S278" s="2">
        <v>9.77</v>
      </c>
      <c r="T278" s="2">
        <v>9.76</v>
      </c>
      <c r="W278" s="2"/>
      <c r="X278" s="2"/>
      <c r="Z278" s="2"/>
      <c r="AA278" s="2"/>
      <c r="AB278" s="2"/>
      <c r="AC278" s="2"/>
      <c r="AD278" s="2"/>
      <c r="AE278" s="2"/>
      <c r="AF278" s="2"/>
      <c r="AG278" s="2"/>
    </row>
    <row r="279" spans="1:33" ht="12.75">
      <c r="A279" s="1">
        <v>2018</v>
      </c>
      <c r="B279" s="1" t="s">
        <v>17</v>
      </c>
      <c r="C279" s="1">
        <v>9</v>
      </c>
      <c r="E279" s="2">
        <v>12.343749999999984</v>
      </c>
      <c r="F279" s="2">
        <v>12.39</v>
      </c>
      <c r="G279" s="2">
        <v>12.24</v>
      </c>
      <c r="N279" s="1">
        <v>2018</v>
      </c>
      <c r="O279" s="1" t="s">
        <v>17</v>
      </c>
      <c r="P279" s="1">
        <v>9</v>
      </c>
      <c r="R279" s="2">
        <v>9.77052083333332</v>
      </c>
      <c r="S279" s="2">
        <v>9.78</v>
      </c>
      <c r="T279" s="2">
        <v>9.77</v>
      </c>
      <c r="W279" s="2"/>
      <c r="X279" s="2"/>
      <c r="Z279" s="2"/>
      <c r="AA279" s="2"/>
      <c r="AB279" s="2"/>
      <c r="AC279" s="2"/>
      <c r="AD279" s="2"/>
      <c r="AE279" s="2"/>
      <c r="AF279" s="2"/>
      <c r="AG279" s="2"/>
    </row>
    <row r="280" spans="1:33" ht="12.75">
      <c r="A280" s="1">
        <v>2018</v>
      </c>
      <c r="B280" s="1" t="s">
        <v>17</v>
      </c>
      <c r="C280" s="1">
        <v>10</v>
      </c>
      <c r="E280" s="2">
        <v>12.353854166666657</v>
      </c>
      <c r="F280" s="2">
        <v>12.4</v>
      </c>
      <c r="G280" s="2">
        <v>12.28</v>
      </c>
      <c r="N280" s="1">
        <v>2018</v>
      </c>
      <c r="O280" s="1" t="s">
        <v>17</v>
      </c>
      <c r="P280" s="1">
        <v>10</v>
      </c>
      <c r="R280" s="2">
        <v>9.770729166666653</v>
      </c>
      <c r="S280" s="2">
        <v>9.78</v>
      </c>
      <c r="T280" s="2">
        <v>9.76</v>
      </c>
      <c r="W280" s="2"/>
      <c r="X280" s="2"/>
      <c r="Z280" s="2"/>
      <c r="AA280" s="2"/>
      <c r="AB280" s="2"/>
      <c r="AC280" s="2"/>
      <c r="AD280" s="2"/>
      <c r="AE280" s="2"/>
      <c r="AF280" s="2"/>
      <c r="AG280" s="2"/>
    </row>
    <row r="281" spans="1:33" ht="12.75">
      <c r="A281" s="1">
        <v>2018</v>
      </c>
      <c r="B281" s="1" t="s">
        <v>17</v>
      </c>
      <c r="C281" s="1">
        <v>11</v>
      </c>
      <c r="E281" s="2">
        <v>12.327499999999992</v>
      </c>
      <c r="F281" s="2">
        <v>12.38</v>
      </c>
      <c r="G281" s="2">
        <v>12.25</v>
      </c>
      <c r="N281" s="1">
        <v>2018</v>
      </c>
      <c r="O281" s="1" t="s">
        <v>17</v>
      </c>
      <c r="P281" s="1">
        <v>11</v>
      </c>
      <c r="R281" s="2">
        <v>9.767916666666656</v>
      </c>
      <c r="S281" s="2">
        <v>9.77</v>
      </c>
      <c r="T281" s="2">
        <v>9.76</v>
      </c>
      <c r="W281" s="2"/>
      <c r="X281" s="2"/>
      <c r="Z281" s="2"/>
      <c r="AA281" s="2"/>
      <c r="AB281" s="2"/>
      <c r="AC281" s="2"/>
      <c r="AD281" s="2"/>
      <c r="AE281" s="2"/>
      <c r="AF281" s="2"/>
      <c r="AG281" s="2"/>
    </row>
    <row r="282" spans="1:33" ht="12.75">
      <c r="A282" s="1">
        <v>2018</v>
      </c>
      <c r="B282" s="1" t="s">
        <v>17</v>
      </c>
      <c r="C282" s="1">
        <v>12</v>
      </c>
      <c r="E282" s="2">
        <v>12.29520833333332</v>
      </c>
      <c r="F282" s="2">
        <v>12.35</v>
      </c>
      <c r="G282" s="2">
        <v>12.23</v>
      </c>
      <c r="N282" s="1">
        <v>2018</v>
      </c>
      <c r="O282" s="1" t="s">
        <v>17</v>
      </c>
      <c r="P282" s="1">
        <v>12</v>
      </c>
      <c r="R282" s="2">
        <v>9.763958333333326</v>
      </c>
      <c r="S282" s="2">
        <v>9.77</v>
      </c>
      <c r="T282" s="2">
        <v>9.76</v>
      </c>
      <c r="W282" s="2"/>
      <c r="X282" s="2"/>
      <c r="Z282" s="2"/>
      <c r="AA282" s="2"/>
      <c r="AB282" s="2"/>
      <c r="AC282" s="2"/>
      <c r="AD282" s="2"/>
      <c r="AE282" s="2"/>
      <c r="AF282" s="2"/>
      <c r="AG282" s="2"/>
    </row>
    <row r="283" spans="1:33" ht="12.75">
      <c r="A283" s="1">
        <v>2018</v>
      </c>
      <c r="B283" s="1" t="s">
        <v>17</v>
      </c>
      <c r="C283" s="1">
        <v>13</v>
      </c>
      <c r="E283" s="2">
        <v>12.30291666666666</v>
      </c>
      <c r="F283" s="2">
        <v>12.36</v>
      </c>
      <c r="G283" s="2">
        <v>12.21</v>
      </c>
      <c r="N283" s="1">
        <v>2018</v>
      </c>
      <c r="O283" s="1" t="s">
        <v>17</v>
      </c>
      <c r="P283" s="1">
        <v>13</v>
      </c>
      <c r="R283" s="2">
        <v>9.75645833333333</v>
      </c>
      <c r="S283" s="2">
        <v>9.76</v>
      </c>
      <c r="T283" s="2">
        <v>9.75</v>
      </c>
      <c r="W283" s="2"/>
      <c r="X283" s="2"/>
      <c r="Z283" s="2"/>
      <c r="AA283" s="2"/>
      <c r="AB283" s="2"/>
      <c r="AC283" s="2"/>
      <c r="AD283" s="2"/>
      <c r="AE283" s="2"/>
      <c r="AF283" s="2"/>
      <c r="AG283" s="2"/>
    </row>
    <row r="284" spans="1:33" ht="12.75">
      <c r="A284" s="1">
        <v>2018</v>
      </c>
      <c r="B284" s="1" t="s">
        <v>17</v>
      </c>
      <c r="C284" s="1">
        <v>14</v>
      </c>
      <c r="E284" s="2">
        <v>12.283229166666658</v>
      </c>
      <c r="F284" s="2">
        <v>12.35</v>
      </c>
      <c r="G284" s="2">
        <v>12.22</v>
      </c>
      <c r="N284" s="1">
        <v>2018</v>
      </c>
      <c r="O284" s="1" t="s">
        <v>17</v>
      </c>
      <c r="P284" s="1">
        <v>14</v>
      </c>
      <c r="R284" s="2">
        <v>9.755624999999997</v>
      </c>
      <c r="S284" s="2">
        <v>9.76</v>
      </c>
      <c r="T284" s="2">
        <v>9.75</v>
      </c>
      <c r="W284" s="2"/>
      <c r="X284" s="2"/>
      <c r="Z284" s="2"/>
      <c r="AA284" s="2"/>
      <c r="AB284" s="2"/>
      <c r="AC284" s="2"/>
      <c r="AD284" s="2"/>
      <c r="AE284" s="2"/>
      <c r="AF284" s="2"/>
      <c r="AG284" s="2"/>
    </row>
    <row r="285" spans="1:33" ht="12.75">
      <c r="A285" s="1">
        <v>2018</v>
      </c>
      <c r="B285" s="1" t="s">
        <v>17</v>
      </c>
      <c r="C285" s="1">
        <v>15</v>
      </c>
      <c r="E285" s="2">
        <v>12.272812499999995</v>
      </c>
      <c r="F285" s="2">
        <v>12.31</v>
      </c>
      <c r="G285" s="2">
        <v>12.21</v>
      </c>
      <c r="N285" s="1">
        <v>2018</v>
      </c>
      <c r="O285" s="1" t="s">
        <v>17</v>
      </c>
      <c r="P285" s="1">
        <v>15</v>
      </c>
      <c r="R285" s="2">
        <v>9.754270833333331</v>
      </c>
      <c r="S285" s="2">
        <v>9.76</v>
      </c>
      <c r="T285" s="2">
        <v>9.75</v>
      </c>
      <c r="W285" s="2"/>
      <c r="X285" s="2"/>
      <c r="Z285" s="2"/>
      <c r="AA285" s="2"/>
      <c r="AB285" s="2"/>
      <c r="AC285" s="2"/>
      <c r="AD285" s="2"/>
      <c r="AE285" s="2"/>
      <c r="AF285" s="2"/>
      <c r="AG285" s="2"/>
    </row>
    <row r="286" spans="1:33" ht="12.75">
      <c r="A286" s="1">
        <v>2018</v>
      </c>
      <c r="B286" s="1" t="s">
        <v>17</v>
      </c>
      <c r="C286" s="1">
        <v>16</v>
      </c>
      <c r="E286" s="2">
        <v>12.284791666666658</v>
      </c>
      <c r="F286" s="2">
        <v>12.34</v>
      </c>
      <c r="G286" s="2">
        <v>12.21</v>
      </c>
      <c r="N286" s="1">
        <v>2018</v>
      </c>
      <c r="O286" s="1" t="s">
        <v>17</v>
      </c>
      <c r="P286" s="1">
        <v>16</v>
      </c>
      <c r="R286" s="2">
        <v>9.75270833333333</v>
      </c>
      <c r="S286" s="2">
        <v>9.76</v>
      </c>
      <c r="T286" s="2">
        <v>9.75</v>
      </c>
      <c r="W286" s="2"/>
      <c r="X286" s="2"/>
      <c r="Z286" s="2"/>
      <c r="AA286" s="2"/>
      <c r="AB286" s="2"/>
      <c r="AC286" s="2"/>
      <c r="AD286" s="2"/>
      <c r="AE286" s="2"/>
      <c r="AF286" s="2"/>
      <c r="AG286" s="2"/>
    </row>
    <row r="287" spans="1:33" ht="12.75">
      <c r="A287" s="1">
        <v>2018</v>
      </c>
      <c r="B287" s="1" t="s">
        <v>17</v>
      </c>
      <c r="C287" s="1">
        <v>17</v>
      </c>
      <c r="E287" s="2">
        <v>12.27770833333333</v>
      </c>
      <c r="F287" s="2">
        <v>12.32</v>
      </c>
      <c r="G287" s="2">
        <v>12.18</v>
      </c>
      <c r="N287" s="1">
        <v>2018</v>
      </c>
      <c r="O287" s="1" t="s">
        <v>17</v>
      </c>
      <c r="P287" s="1">
        <v>17</v>
      </c>
      <c r="R287" s="2">
        <v>9.752604166666664</v>
      </c>
      <c r="S287" s="2">
        <v>9.76</v>
      </c>
      <c r="T287" s="2">
        <v>9.75</v>
      </c>
      <c r="W287" s="2"/>
      <c r="X287" s="2"/>
      <c r="Z287" s="2"/>
      <c r="AA287" s="2"/>
      <c r="AB287" s="2"/>
      <c r="AC287" s="2"/>
      <c r="AD287" s="2"/>
      <c r="AE287" s="2"/>
      <c r="AF287" s="2"/>
      <c r="AG287" s="2"/>
    </row>
    <row r="288" spans="1:33" ht="12.75">
      <c r="A288" s="1">
        <v>2018</v>
      </c>
      <c r="B288" s="1" t="s">
        <v>17</v>
      </c>
      <c r="C288" s="1">
        <v>18</v>
      </c>
      <c r="E288" s="2">
        <v>12.28291666666667</v>
      </c>
      <c r="F288" s="2">
        <v>12.38</v>
      </c>
      <c r="G288" s="2">
        <v>12.18</v>
      </c>
      <c r="N288" s="1">
        <v>2018</v>
      </c>
      <c r="O288" s="1" t="s">
        <v>17</v>
      </c>
      <c r="P288" s="1">
        <v>18</v>
      </c>
      <c r="R288" s="2">
        <v>9.750833333333333</v>
      </c>
      <c r="S288" s="2">
        <v>9.77</v>
      </c>
      <c r="T288" s="2">
        <v>9.75</v>
      </c>
      <c r="W288" s="2"/>
      <c r="X288" s="2"/>
      <c r="Z288" s="2"/>
      <c r="AA288" s="2"/>
      <c r="AB288" s="2"/>
      <c r="AC288" s="2"/>
      <c r="AD288" s="2"/>
      <c r="AE288" s="2"/>
      <c r="AF288" s="2"/>
      <c r="AG288" s="2"/>
    </row>
    <row r="289" spans="1:33" ht="12.75">
      <c r="A289" s="1">
        <v>2018</v>
      </c>
      <c r="B289" s="1" t="s">
        <v>17</v>
      </c>
      <c r="C289" s="1">
        <v>19</v>
      </c>
      <c r="E289" s="2">
        <v>12.320729166666654</v>
      </c>
      <c r="F289" s="2">
        <v>12.37</v>
      </c>
      <c r="G289" s="2">
        <v>12.24</v>
      </c>
      <c r="N289" s="1">
        <v>2018</v>
      </c>
      <c r="O289" s="1" t="s">
        <v>17</v>
      </c>
      <c r="P289" s="1">
        <v>19</v>
      </c>
      <c r="R289" s="2">
        <v>9.75</v>
      </c>
      <c r="S289" s="2">
        <v>9.75</v>
      </c>
      <c r="T289" s="2">
        <v>9.75</v>
      </c>
      <c r="W289" s="2"/>
      <c r="X289" s="2"/>
      <c r="Z289" s="2"/>
      <c r="AA289" s="2"/>
      <c r="AB289" s="2"/>
      <c r="AC289" s="2"/>
      <c r="AD289" s="2"/>
      <c r="AE289" s="2"/>
      <c r="AF289" s="2"/>
      <c r="AG289" s="2"/>
    </row>
    <row r="290" spans="1:33" ht="12.75">
      <c r="A290" s="1">
        <v>2018</v>
      </c>
      <c r="B290" s="1" t="s">
        <v>17</v>
      </c>
      <c r="C290" s="1">
        <v>20</v>
      </c>
      <c r="E290" s="2">
        <v>12.316666666666656</v>
      </c>
      <c r="F290" s="2">
        <v>12.36</v>
      </c>
      <c r="G290" s="2">
        <v>12.23</v>
      </c>
      <c r="N290" s="1">
        <v>2018</v>
      </c>
      <c r="O290" s="1" t="s">
        <v>17</v>
      </c>
      <c r="P290" s="1">
        <v>20</v>
      </c>
      <c r="R290" s="2">
        <v>9.74729166666667</v>
      </c>
      <c r="S290" s="2">
        <v>9.75</v>
      </c>
      <c r="T290" s="2">
        <v>9.74</v>
      </c>
      <c r="W290" s="2"/>
      <c r="X290" s="2"/>
      <c r="Z290" s="2"/>
      <c r="AA290" s="2"/>
      <c r="AB290" s="2"/>
      <c r="AC290" s="2"/>
      <c r="AD290" s="2"/>
      <c r="AE290" s="2"/>
      <c r="AF290" s="2"/>
      <c r="AG290" s="2"/>
    </row>
    <row r="291" spans="1:33" ht="12.75">
      <c r="A291" s="1">
        <v>2018</v>
      </c>
      <c r="B291" s="1" t="s">
        <v>17</v>
      </c>
      <c r="C291" s="1">
        <v>21</v>
      </c>
      <c r="E291" s="2">
        <v>12.31052083333332</v>
      </c>
      <c r="F291" s="2">
        <v>12.37</v>
      </c>
      <c r="G291" s="2">
        <v>12.22</v>
      </c>
      <c r="N291" s="1">
        <v>2018</v>
      </c>
      <c r="O291" s="1" t="s">
        <v>17</v>
      </c>
      <c r="P291" s="1">
        <v>21</v>
      </c>
      <c r="R291" s="2">
        <v>9.74666666666667</v>
      </c>
      <c r="S291" s="2">
        <v>9.76</v>
      </c>
      <c r="T291" s="2">
        <v>9.74</v>
      </c>
      <c r="W291" s="2"/>
      <c r="X291" s="2"/>
      <c r="Z291" s="2"/>
      <c r="AA291" s="2"/>
      <c r="AB291" s="2"/>
      <c r="AC291" s="2"/>
      <c r="AD291" s="2"/>
      <c r="AE291" s="2"/>
      <c r="AF291" s="2"/>
      <c r="AG291" s="2"/>
    </row>
    <row r="292" spans="1:33" ht="12.75">
      <c r="A292" s="1">
        <v>2018</v>
      </c>
      <c r="B292" s="1" t="s">
        <v>17</v>
      </c>
      <c r="C292" s="1">
        <v>22</v>
      </c>
      <c r="E292" s="2">
        <v>12.293958333333322</v>
      </c>
      <c r="F292" s="2">
        <v>12.35</v>
      </c>
      <c r="G292" s="2">
        <v>12.21</v>
      </c>
      <c r="N292" s="1">
        <v>2018</v>
      </c>
      <c r="O292" s="1" t="s">
        <v>17</v>
      </c>
      <c r="P292" s="1">
        <v>22</v>
      </c>
      <c r="Q292" s="22"/>
      <c r="R292" s="2">
        <v>9.74354166666667</v>
      </c>
      <c r="S292" s="2">
        <v>9.75</v>
      </c>
      <c r="T292" s="2">
        <v>9.74</v>
      </c>
      <c r="W292" s="2"/>
      <c r="X292" s="2"/>
      <c r="Z292" s="2"/>
      <c r="AA292" s="2"/>
      <c r="AB292" s="2"/>
      <c r="AC292" s="2"/>
      <c r="AD292" s="2"/>
      <c r="AE292" s="2"/>
      <c r="AF292" s="2"/>
      <c r="AG292" s="2"/>
    </row>
    <row r="293" spans="1:33" ht="12.75">
      <c r="A293" s="1">
        <v>2018</v>
      </c>
      <c r="B293" s="1" t="s">
        <v>17</v>
      </c>
      <c r="C293" s="1">
        <v>23</v>
      </c>
      <c r="E293" s="2">
        <v>12.311145833333326</v>
      </c>
      <c r="F293" s="2">
        <v>12.38</v>
      </c>
      <c r="G293" s="2">
        <v>12.21</v>
      </c>
      <c r="N293" s="1">
        <v>2018</v>
      </c>
      <c r="O293" s="1" t="s">
        <v>17</v>
      </c>
      <c r="P293" s="1">
        <v>23</v>
      </c>
      <c r="R293" s="2">
        <v>9.746875000000003</v>
      </c>
      <c r="S293" s="2">
        <v>9.75</v>
      </c>
      <c r="T293" s="2">
        <v>9.74</v>
      </c>
      <c r="W293" s="2"/>
      <c r="X293" s="2"/>
      <c r="Z293" s="2"/>
      <c r="AA293" s="2"/>
      <c r="AB293" s="2"/>
      <c r="AC293" s="2"/>
      <c r="AD293" s="2"/>
      <c r="AE293" s="2"/>
      <c r="AF293" s="2"/>
      <c r="AG293" s="2"/>
    </row>
    <row r="294" spans="1:33" ht="12.75">
      <c r="A294" s="1">
        <v>2018</v>
      </c>
      <c r="B294" s="1" t="s">
        <v>17</v>
      </c>
      <c r="C294" s="1">
        <v>24</v>
      </c>
      <c r="E294" s="2">
        <v>12.329270833333348</v>
      </c>
      <c r="F294" s="2">
        <v>12.43</v>
      </c>
      <c r="G294" s="2">
        <v>12.23</v>
      </c>
      <c r="N294" s="1">
        <v>2018</v>
      </c>
      <c r="O294" s="1" t="s">
        <v>17</v>
      </c>
      <c r="P294" s="1">
        <v>24</v>
      </c>
      <c r="R294" s="2">
        <v>9.756666666666668</v>
      </c>
      <c r="S294" s="2">
        <v>10.11</v>
      </c>
      <c r="T294" s="2">
        <v>9.74</v>
      </c>
      <c r="W294" s="2"/>
      <c r="X294" s="2"/>
      <c r="Z294" s="2"/>
      <c r="AA294" s="2"/>
      <c r="AB294" s="2"/>
      <c r="AC294" s="2"/>
      <c r="AD294" s="2"/>
      <c r="AE294" s="2"/>
      <c r="AF294" s="2"/>
      <c r="AG294" s="2"/>
    </row>
    <row r="295" spans="1:33" ht="12.75">
      <c r="A295" s="1">
        <v>2018</v>
      </c>
      <c r="B295" s="1" t="s">
        <v>17</v>
      </c>
      <c r="C295" s="1">
        <v>25</v>
      </c>
      <c r="E295" s="2">
        <v>12.353854166666679</v>
      </c>
      <c r="F295" s="2">
        <v>12.41</v>
      </c>
      <c r="G295" s="2">
        <v>12.26</v>
      </c>
      <c r="N295" s="1">
        <v>2018</v>
      </c>
      <c r="O295" s="1" t="s">
        <v>17</v>
      </c>
      <c r="P295" s="1">
        <v>25</v>
      </c>
      <c r="R295" s="2">
        <v>9.763437499999993</v>
      </c>
      <c r="S295" s="2">
        <v>9.88</v>
      </c>
      <c r="T295" s="2">
        <v>9.75</v>
      </c>
      <c r="W295" s="2"/>
      <c r="X295" s="2"/>
      <c r="Z295" s="2"/>
      <c r="AA295" s="2"/>
      <c r="AB295" s="2"/>
      <c r="AC295" s="2"/>
      <c r="AD295" s="2"/>
      <c r="AE295" s="2"/>
      <c r="AF295" s="2"/>
      <c r="AG295" s="2"/>
    </row>
    <row r="296" spans="1:33" ht="12.75">
      <c r="A296" s="1">
        <v>2018</v>
      </c>
      <c r="B296" s="1" t="s">
        <v>17</v>
      </c>
      <c r="C296" s="1">
        <v>26</v>
      </c>
      <c r="E296" s="2">
        <v>12.345104166666665</v>
      </c>
      <c r="F296" s="2">
        <v>12.39</v>
      </c>
      <c r="G296" s="2">
        <v>12.28</v>
      </c>
      <c r="N296" s="1">
        <v>2018</v>
      </c>
      <c r="O296" s="1" t="s">
        <v>17</v>
      </c>
      <c r="P296" s="1">
        <v>26</v>
      </c>
      <c r="R296" s="2">
        <v>9.760937499999992</v>
      </c>
      <c r="S296" s="2">
        <v>9.8</v>
      </c>
      <c r="T296" s="2">
        <v>9.76</v>
      </c>
      <c r="W296" s="2"/>
      <c r="X296" s="2"/>
      <c r="Z296" s="2"/>
      <c r="AA296" s="2"/>
      <c r="AB296" s="2"/>
      <c r="AC296" s="2"/>
      <c r="AD296" s="2"/>
      <c r="AE296" s="2"/>
      <c r="AF296" s="2"/>
      <c r="AG296" s="2"/>
    </row>
    <row r="297" spans="1:33" ht="12.75">
      <c r="A297" s="1">
        <v>2018</v>
      </c>
      <c r="B297" s="1" t="s">
        <v>17</v>
      </c>
      <c r="C297" s="1">
        <v>27</v>
      </c>
      <c r="E297" s="2">
        <v>12.349166666666674</v>
      </c>
      <c r="F297" s="2">
        <v>12.43</v>
      </c>
      <c r="G297" s="2">
        <v>12.27</v>
      </c>
      <c r="N297" s="1">
        <v>2018</v>
      </c>
      <c r="O297" s="1" t="s">
        <v>17</v>
      </c>
      <c r="P297" s="1">
        <v>27</v>
      </c>
      <c r="R297" s="2">
        <v>9.769270833333321</v>
      </c>
      <c r="S297" s="2">
        <v>9.92</v>
      </c>
      <c r="T297" s="2">
        <v>9.76</v>
      </c>
      <c r="W297" s="2"/>
      <c r="X297" s="2"/>
      <c r="Z297" s="2"/>
      <c r="AA297" s="2"/>
      <c r="AB297" s="2"/>
      <c r="AC297" s="2"/>
      <c r="AD297" s="2"/>
      <c r="AE297" s="2"/>
      <c r="AF297" s="2"/>
      <c r="AG297" s="2"/>
    </row>
    <row r="298" spans="1:33" ht="12.75">
      <c r="A298" s="1">
        <v>2018</v>
      </c>
      <c r="B298" s="1" t="s">
        <v>17</v>
      </c>
      <c r="C298" s="1">
        <v>28</v>
      </c>
      <c r="E298" s="2">
        <v>12.371666666666677</v>
      </c>
      <c r="F298" s="2">
        <v>12.42</v>
      </c>
      <c r="G298" s="2">
        <v>12.29</v>
      </c>
      <c r="J298" t="s">
        <v>7</v>
      </c>
      <c r="L298" s="2">
        <f>AVERAGE(E271:E299)</f>
        <v>12.314206178160916</v>
      </c>
      <c r="N298" s="1">
        <v>2018</v>
      </c>
      <c r="O298" s="1" t="s">
        <v>17</v>
      </c>
      <c r="P298" s="1">
        <v>28</v>
      </c>
      <c r="R298" s="2">
        <v>9.779166666666649</v>
      </c>
      <c r="S298" s="2">
        <v>9.79</v>
      </c>
      <c r="T298" s="2">
        <v>9.77</v>
      </c>
      <c r="V298" t="s">
        <v>7</v>
      </c>
      <c r="W298" s="2"/>
      <c r="X298" s="2">
        <f>AVERAGE(R271:R300)</f>
        <v>9.797222222222214</v>
      </c>
      <c r="Z298" s="2"/>
      <c r="AA298" s="2"/>
      <c r="AB298" s="2"/>
      <c r="AC298" s="2"/>
      <c r="AD298" s="2"/>
      <c r="AE298" s="2"/>
      <c r="AF298" s="2"/>
      <c r="AG298" s="2"/>
    </row>
    <row r="299" spans="1:33" ht="12.75">
      <c r="A299" s="1">
        <v>2018</v>
      </c>
      <c r="B299" s="1" t="s">
        <v>17</v>
      </c>
      <c r="C299" s="1">
        <v>29</v>
      </c>
      <c r="E299" s="2">
        <v>12.346249999999996</v>
      </c>
      <c r="F299" s="2">
        <v>12.4</v>
      </c>
      <c r="G299" s="2">
        <v>12.25</v>
      </c>
      <c r="J299" t="s">
        <v>8</v>
      </c>
      <c r="L299" s="2">
        <f>MAX(F271:F299)</f>
        <v>12.44</v>
      </c>
      <c r="N299" s="1">
        <v>2018</v>
      </c>
      <c r="O299" s="1" t="s">
        <v>17</v>
      </c>
      <c r="P299" s="1">
        <v>29</v>
      </c>
      <c r="R299" s="2">
        <v>9.778645833333316</v>
      </c>
      <c r="S299" s="2">
        <v>9.78</v>
      </c>
      <c r="T299" s="2">
        <v>9.77</v>
      </c>
      <c r="V299" t="s">
        <v>8</v>
      </c>
      <c r="W299" s="2"/>
      <c r="X299" s="2">
        <f>MAX(S271:S300)</f>
        <v>10.98</v>
      </c>
      <c r="Z299" s="2"/>
      <c r="AA299" s="2"/>
      <c r="AB299" s="2"/>
      <c r="AC299" s="2"/>
      <c r="AD299" s="2"/>
      <c r="AE299" s="2"/>
      <c r="AF299" s="2"/>
      <c r="AG299" s="2"/>
    </row>
    <row r="300" spans="1:33" ht="12.75">
      <c r="A300" s="1">
        <v>2018</v>
      </c>
      <c r="B300" s="1" t="s">
        <v>17</v>
      </c>
      <c r="C300" s="1">
        <v>30</v>
      </c>
      <c r="E300" s="2">
        <v>12.34114583333332</v>
      </c>
      <c r="F300" s="2">
        <v>12.39</v>
      </c>
      <c r="G300" s="2">
        <v>12.26</v>
      </c>
      <c r="J300" t="s">
        <v>9</v>
      </c>
      <c r="L300" s="2">
        <f>+MIN(G271:G299)</f>
        <v>12.04</v>
      </c>
      <c r="N300" s="1">
        <v>2018</v>
      </c>
      <c r="O300" s="1" t="s">
        <v>17</v>
      </c>
      <c r="P300" s="1">
        <v>30</v>
      </c>
      <c r="R300" s="2">
        <v>9.777395833333317</v>
      </c>
      <c r="S300" s="2">
        <v>9.78</v>
      </c>
      <c r="T300" s="2">
        <v>9.77</v>
      </c>
      <c r="V300" t="s">
        <v>9</v>
      </c>
      <c r="W300" s="2"/>
      <c r="X300" s="2">
        <f>MIN(T271:T300)</f>
        <v>9.74</v>
      </c>
      <c r="Z300" s="2"/>
      <c r="AA300" s="2"/>
      <c r="AB300" s="2"/>
      <c r="AC300" s="2"/>
      <c r="AD300" s="2"/>
      <c r="AE300" s="2"/>
      <c r="AF300" s="2"/>
      <c r="AG300" s="2"/>
    </row>
    <row r="301" spans="5:32" ht="12.75">
      <c r="E301" s="2"/>
      <c r="F301" s="2"/>
      <c r="G301" s="2"/>
      <c r="Z301" s="2"/>
      <c r="AA301" s="2"/>
      <c r="AB301" s="2"/>
      <c r="AC301" s="2"/>
      <c r="AD301" s="2"/>
      <c r="AE301" s="2"/>
      <c r="AF301" s="2"/>
    </row>
    <row r="302" spans="2:14" s="15" customFormat="1" ht="12.75">
      <c r="B302" s="19" t="s">
        <v>38</v>
      </c>
      <c r="C302" s="16"/>
      <c r="E302" s="17"/>
      <c r="F302" s="17"/>
      <c r="G302" s="17"/>
      <c r="J302" s="18"/>
      <c r="K302" s="18"/>
      <c r="L302" s="18"/>
      <c r="N302" s="20" t="s">
        <v>39</v>
      </c>
    </row>
    <row r="303" spans="1:24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  <c r="N303" s="1" t="s">
        <v>0</v>
      </c>
      <c r="O303" s="1" t="s">
        <v>1</v>
      </c>
      <c r="P303" s="1" t="s">
        <v>2</v>
      </c>
      <c r="Q303" s="2"/>
      <c r="R303" s="3" t="s">
        <v>3</v>
      </c>
      <c r="S303" s="3" t="s">
        <v>4</v>
      </c>
      <c r="T303" s="3" t="s">
        <v>5</v>
      </c>
      <c r="W303" s="2"/>
      <c r="X303" s="2"/>
    </row>
    <row r="304" spans="1:24" ht="12.75">
      <c r="A304" s="1">
        <v>2018</v>
      </c>
      <c r="B304" s="1" t="s">
        <v>18</v>
      </c>
      <c r="C304" s="1">
        <v>1</v>
      </c>
      <c r="E304" s="2">
        <v>12.334687499999992</v>
      </c>
      <c r="F304" s="2">
        <v>12.38</v>
      </c>
      <c r="G304" s="2">
        <v>12.25</v>
      </c>
      <c r="N304" s="1">
        <v>2018</v>
      </c>
      <c r="O304" s="1" t="s">
        <v>18</v>
      </c>
      <c r="P304" s="1">
        <v>1</v>
      </c>
      <c r="R304" s="2">
        <v>9.774999999999984</v>
      </c>
      <c r="S304" s="2">
        <v>9.78</v>
      </c>
      <c r="T304" s="2">
        <v>9.77</v>
      </c>
      <c r="W304" s="2"/>
      <c r="X304" s="2"/>
    </row>
    <row r="305" spans="1:24" ht="12.75">
      <c r="A305" s="1">
        <v>2018</v>
      </c>
      <c r="B305" s="1" t="s">
        <v>18</v>
      </c>
      <c r="C305" s="1">
        <v>2</v>
      </c>
      <c r="E305" s="2">
        <v>12.329062499999985</v>
      </c>
      <c r="F305" s="2">
        <v>12.39</v>
      </c>
      <c r="G305" s="2">
        <v>12.25</v>
      </c>
      <c r="N305" s="1">
        <v>2018</v>
      </c>
      <c r="O305" s="1" t="s">
        <v>18</v>
      </c>
      <c r="P305" s="1">
        <v>2</v>
      </c>
      <c r="R305" s="2">
        <v>9.765833333333326</v>
      </c>
      <c r="S305" s="2">
        <v>9.82</v>
      </c>
      <c r="T305" s="2">
        <v>9.75</v>
      </c>
      <c r="W305" s="2"/>
      <c r="X305" s="2"/>
    </row>
    <row r="306" spans="1:24" ht="12.75">
      <c r="A306" s="1">
        <v>2018</v>
      </c>
      <c r="B306" s="1" t="s">
        <v>18</v>
      </c>
      <c r="C306" s="1">
        <v>3</v>
      </c>
      <c r="E306" s="4">
        <v>12.316666666666656</v>
      </c>
      <c r="F306" s="4">
        <v>12.36</v>
      </c>
      <c r="G306" s="4">
        <v>12.22</v>
      </c>
      <c r="N306" s="1">
        <v>2018</v>
      </c>
      <c r="O306" s="1" t="s">
        <v>18</v>
      </c>
      <c r="P306" s="1">
        <v>3</v>
      </c>
      <c r="R306" s="2">
        <v>9.755937499999996</v>
      </c>
      <c r="S306" s="2">
        <v>9.76</v>
      </c>
      <c r="T306" s="2">
        <v>9.75</v>
      </c>
      <c r="W306" s="2"/>
      <c r="X306" s="2"/>
    </row>
    <row r="307" spans="1:24" ht="12.75">
      <c r="A307" s="1">
        <v>2018</v>
      </c>
      <c r="B307" s="1" t="s">
        <v>18</v>
      </c>
      <c r="C307" s="1">
        <v>4</v>
      </c>
      <c r="E307" s="4">
        <v>12.30947916666665</v>
      </c>
      <c r="F307" s="4">
        <v>12.36</v>
      </c>
      <c r="G307" s="4">
        <v>12.23</v>
      </c>
      <c r="N307" s="1">
        <v>2018</v>
      </c>
      <c r="O307" s="1" t="s">
        <v>18</v>
      </c>
      <c r="P307" s="1">
        <v>4</v>
      </c>
      <c r="Q307" s="2"/>
      <c r="R307" s="2">
        <v>9.754479166666664</v>
      </c>
      <c r="S307" s="2">
        <v>9.76</v>
      </c>
      <c r="T307" s="2">
        <v>9.75</v>
      </c>
      <c r="U307" s="13"/>
      <c r="W307" s="2"/>
      <c r="X307" s="2"/>
    </row>
    <row r="308" spans="1:24" ht="12.75">
      <c r="A308" s="1">
        <v>2018</v>
      </c>
      <c r="B308" s="1" t="s">
        <v>18</v>
      </c>
      <c r="C308" s="1">
        <v>5</v>
      </c>
      <c r="E308" s="4">
        <v>12.308229166666655</v>
      </c>
      <c r="F308" s="4">
        <v>12.35</v>
      </c>
      <c r="G308" s="4">
        <v>12.23</v>
      </c>
      <c r="N308" s="1">
        <v>2018</v>
      </c>
      <c r="O308" s="1" t="s">
        <v>18</v>
      </c>
      <c r="P308" s="1">
        <v>5</v>
      </c>
      <c r="R308" s="2">
        <v>9.753958333333332</v>
      </c>
      <c r="S308" s="2">
        <v>9.76</v>
      </c>
      <c r="T308" s="2">
        <v>9.75</v>
      </c>
      <c r="W308" s="2"/>
      <c r="X308" s="2"/>
    </row>
    <row r="309" spans="1:24" ht="12.75">
      <c r="A309" s="1">
        <v>2018</v>
      </c>
      <c r="B309" s="1" t="s">
        <v>18</v>
      </c>
      <c r="C309" s="1">
        <v>6</v>
      </c>
      <c r="E309" s="4">
        <v>12.295833333333325</v>
      </c>
      <c r="F309" s="4">
        <v>12.34</v>
      </c>
      <c r="G309" s="4">
        <v>12.21</v>
      </c>
      <c r="N309" s="1">
        <v>2018</v>
      </c>
      <c r="O309" s="1" t="s">
        <v>18</v>
      </c>
      <c r="P309" s="1">
        <v>6</v>
      </c>
      <c r="R309" s="2">
        <v>9.751041666666666</v>
      </c>
      <c r="S309" s="2">
        <v>9.76</v>
      </c>
      <c r="T309" s="2">
        <v>9.75</v>
      </c>
      <c r="W309" s="2"/>
      <c r="X309" s="2"/>
    </row>
    <row r="310" spans="1:24" ht="12.75">
      <c r="A310" s="1">
        <v>2018</v>
      </c>
      <c r="B310" s="1" t="s">
        <v>18</v>
      </c>
      <c r="C310" s="1">
        <v>7</v>
      </c>
      <c r="E310" s="4">
        <v>12.271979166666668</v>
      </c>
      <c r="F310" s="4">
        <v>12.34</v>
      </c>
      <c r="G310" s="4">
        <v>12.2</v>
      </c>
      <c r="N310" s="1">
        <v>2018</v>
      </c>
      <c r="O310" s="1" t="s">
        <v>18</v>
      </c>
      <c r="P310" s="1">
        <v>7</v>
      </c>
      <c r="R310" s="2">
        <v>9.750208333333333</v>
      </c>
      <c r="S310" s="2">
        <v>9.76</v>
      </c>
      <c r="T310" s="2">
        <v>9.75</v>
      </c>
      <c r="W310" s="2"/>
      <c r="X310" s="2"/>
    </row>
    <row r="311" spans="1:24" ht="12.75">
      <c r="A311" s="1">
        <v>2018</v>
      </c>
      <c r="B311" s="1" t="s">
        <v>18</v>
      </c>
      <c r="C311" s="1">
        <v>8</v>
      </c>
      <c r="E311" s="4">
        <v>12.2575</v>
      </c>
      <c r="F311" s="4">
        <v>12.34</v>
      </c>
      <c r="G311" s="4">
        <v>12.2</v>
      </c>
      <c r="N311" s="1">
        <v>2018</v>
      </c>
      <c r="O311" s="1" t="s">
        <v>18</v>
      </c>
      <c r="P311" s="1">
        <v>8</v>
      </c>
      <c r="R311" s="2">
        <v>9.750416666666666</v>
      </c>
      <c r="S311" s="2">
        <v>9.76</v>
      </c>
      <c r="T311" s="2">
        <v>9.75</v>
      </c>
      <c r="W311" s="2"/>
      <c r="X311" s="2"/>
    </row>
    <row r="312" spans="1:24" ht="12.75">
      <c r="A312" s="1">
        <v>2018</v>
      </c>
      <c r="B312" s="1" t="s">
        <v>18</v>
      </c>
      <c r="C312" s="1">
        <v>9</v>
      </c>
      <c r="E312" s="2">
        <v>12.250729166666668</v>
      </c>
      <c r="F312" s="2">
        <v>12.33</v>
      </c>
      <c r="G312" s="2">
        <v>12.17</v>
      </c>
      <c r="N312" s="1">
        <v>2018</v>
      </c>
      <c r="O312" s="1" t="s">
        <v>18</v>
      </c>
      <c r="P312" s="1">
        <v>9</v>
      </c>
      <c r="R312" s="2">
        <v>9.749895833333333</v>
      </c>
      <c r="S312" s="2">
        <v>9.76</v>
      </c>
      <c r="T312" s="2">
        <v>9.74</v>
      </c>
      <c r="W312" s="2"/>
      <c r="X312" s="2"/>
    </row>
    <row r="313" spans="1:24" ht="12.75">
      <c r="A313" s="1">
        <v>2018</v>
      </c>
      <c r="B313" s="1" t="s">
        <v>18</v>
      </c>
      <c r="C313" s="1">
        <v>10</v>
      </c>
      <c r="E313" s="2">
        <v>12.249270833333329</v>
      </c>
      <c r="F313" s="2">
        <v>12.35</v>
      </c>
      <c r="G313" s="2">
        <v>12.13</v>
      </c>
      <c r="N313" s="1">
        <v>2018</v>
      </c>
      <c r="O313" s="1" t="s">
        <v>18</v>
      </c>
      <c r="P313" s="1">
        <v>10</v>
      </c>
      <c r="R313" s="2">
        <v>9.751250000000004</v>
      </c>
      <c r="S313" s="2">
        <v>9.91</v>
      </c>
      <c r="T313" s="2">
        <v>9.73</v>
      </c>
      <c r="W313" s="2"/>
      <c r="X313" s="2"/>
    </row>
    <row r="314" spans="1:24" ht="12.75">
      <c r="A314" s="1">
        <v>2018</v>
      </c>
      <c r="B314" s="1" t="s">
        <v>18</v>
      </c>
      <c r="C314" s="1">
        <v>11</v>
      </c>
      <c r="E314" s="2">
        <v>12.311770833333322</v>
      </c>
      <c r="F314" s="2">
        <v>12.37</v>
      </c>
      <c r="G314" s="2">
        <v>12.27</v>
      </c>
      <c r="N314" s="1">
        <v>2018</v>
      </c>
      <c r="O314" s="1" t="s">
        <v>18</v>
      </c>
      <c r="P314" s="1">
        <v>11</v>
      </c>
      <c r="R314" s="2">
        <v>9.76229166666666</v>
      </c>
      <c r="S314" s="2">
        <v>9.8</v>
      </c>
      <c r="T314" s="2">
        <v>9.75</v>
      </c>
      <c r="W314" s="2"/>
      <c r="X314" s="2"/>
    </row>
    <row r="315" spans="1:24" ht="12.75">
      <c r="A315" s="1">
        <v>2018</v>
      </c>
      <c r="B315" s="1" t="s">
        <v>18</v>
      </c>
      <c r="C315" s="1">
        <v>12</v>
      </c>
      <c r="E315" s="2">
        <v>12.29333333333332</v>
      </c>
      <c r="F315" s="2">
        <v>12.34</v>
      </c>
      <c r="G315" s="2">
        <v>12.25</v>
      </c>
      <c r="N315" s="1">
        <v>2018</v>
      </c>
      <c r="O315" s="1" t="s">
        <v>18</v>
      </c>
      <c r="P315" s="1">
        <v>12</v>
      </c>
      <c r="R315" s="2">
        <v>9.75614583333333</v>
      </c>
      <c r="S315" s="2">
        <v>9.76</v>
      </c>
      <c r="T315" s="2">
        <v>9.75</v>
      </c>
      <c r="W315" s="2"/>
      <c r="X315" s="2"/>
    </row>
    <row r="316" spans="1:24" ht="12.75">
      <c r="A316" s="1">
        <v>2018</v>
      </c>
      <c r="B316" s="1" t="s">
        <v>18</v>
      </c>
      <c r="C316" s="1">
        <v>13</v>
      </c>
      <c r="E316" s="2">
        <v>12.308541666666656</v>
      </c>
      <c r="F316" s="2">
        <v>12.34</v>
      </c>
      <c r="G316" s="2">
        <v>12.24</v>
      </c>
      <c r="N316" s="1">
        <v>2018</v>
      </c>
      <c r="O316" s="1" t="s">
        <v>18</v>
      </c>
      <c r="P316" s="1">
        <v>13</v>
      </c>
      <c r="R316" s="2">
        <v>9.755104166666664</v>
      </c>
      <c r="S316" s="2">
        <v>9.76</v>
      </c>
      <c r="T316" s="2">
        <v>9.75</v>
      </c>
      <c r="W316" s="2"/>
      <c r="X316" s="2"/>
    </row>
    <row r="317" spans="1:24" ht="12.75">
      <c r="A317" s="1">
        <v>2018</v>
      </c>
      <c r="B317" s="1" t="s">
        <v>18</v>
      </c>
      <c r="C317" s="1">
        <v>14</v>
      </c>
      <c r="E317" s="2">
        <v>12.296874999999986</v>
      </c>
      <c r="F317" s="2">
        <v>12.33</v>
      </c>
      <c r="G317" s="2">
        <v>12.22</v>
      </c>
      <c r="N317" s="1">
        <v>2018</v>
      </c>
      <c r="O317" s="1" t="s">
        <v>18</v>
      </c>
      <c r="P317" s="1">
        <v>14</v>
      </c>
      <c r="R317" s="2">
        <v>9.751770833333332</v>
      </c>
      <c r="S317" s="2">
        <v>9.76</v>
      </c>
      <c r="T317" s="2">
        <v>9.75</v>
      </c>
      <c r="W317" s="2"/>
      <c r="X317" s="2"/>
    </row>
    <row r="318" spans="1:24" ht="12.75">
      <c r="A318" s="1">
        <v>2018</v>
      </c>
      <c r="B318" s="1" t="s">
        <v>18</v>
      </c>
      <c r="C318" s="1">
        <v>15</v>
      </c>
      <c r="E318" s="2">
        <v>12.274791666666665</v>
      </c>
      <c r="F318" s="2">
        <v>12.31</v>
      </c>
      <c r="G318" s="2">
        <v>12.21</v>
      </c>
      <c r="N318" s="1">
        <v>2018</v>
      </c>
      <c r="O318" s="1" t="s">
        <v>18</v>
      </c>
      <c r="P318" s="1">
        <v>15</v>
      </c>
      <c r="R318" s="2">
        <v>9.751562499999999</v>
      </c>
      <c r="S318" s="2">
        <v>9.76</v>
      </c>
      <c r="T318" s="2">
        <v>9.75</v>
      </c>
      <c r="W318" s="2"/>
      <c r="X318" s="2"/>
    </row>
    <row r="319" spans="1:24" ht="12.75">
      <c r="A319" s="1">
        <v>2018</v>
      </c>
      <c r="B319" s="1" t="s">
        <v>18</v>
      </c>
      <c r="C319" s="1">
        <v>16</v>
      </c>
      <c r="E319" s="2">
        <v>12.249895833333333</v>
      </c>
      <c r="F319" s="2">
        <v>12.29</v>
      </c>
      <c r="G319" s="2">
        <v>12.17</v>
      </c>
      <c r="N319" s="1">
        <v>2018</v>
      </c>
      <c r="O319" s="1" t="s">
        <v>18</v>
      </c>
      <c r="P319" s="1">
        <v>16</v>
      </c>
      <c r="R319" s="2">
        <v>9.750208333333333</v>
      </c>
      <c r="S319" s="2">
        <v>9.76</v>
      </c>
      <c r="T319" s="2">
        <v>9.75</v>
      </c>
      <c r="W319" s="2"/>
      <c r="X319" s="2"/>
    </row>
    <row r="320" spans="1:24" ht="12.75">
      <c r="A320" s="1">
        <v>2018</v>
      </c>
      <c r="B320" s="1" t="s">
        <v>18</v>
      </c>
      <c r="C320" s="1">
        <v>17</v>
      </c>
      <c r="E320" s="2">
        <v>12.225833333333332</v>
      </c>
      <c r="F320" s="2">
        <v>12.28</v>
      </c>
      <c r="G320" s="2">
        <v>12.15</v>
      </c>
      <c r="N320" s="1">
        <v>2018</v>
      </c>
      <c r="O320" s="1" t="s">
        <v>18</v>
      </c>
      <c r="P320" s="1">
        <v>17</v>
      </c>
      <c r="R320" s="2">
        <v>9.749583333333334</v>
      </c>
      <c r="S320" s="2">
        <v>9.75</v>
      </c>
      <c r="T320" s="2">
        <v>9.74</v>
      </c>
      <c r="W320" s="2"/>
      <c r="X320" s="2"/>
    </row>
    <row r="321" spans="1:24" ht="12.75">
      <c r="A321" s="1">
        <v>2018</v>
      </c>
      <c r="B321" s="1" t="s">
        <v>18</v>
      </c>
      <c r="C321" s="1">
        <v>18</v>
      </c>
      <c r="E321" s="2">
        <v>12.205312500000005</v>
      </c>
      <c r="F321" s="2">
        <v>12.26</v>
      </c>
      <c r="G321" s="2">
        <v>12.13</v>
      </c>
      <c r="N321" s="1">
        <v>2018</v>
      </c>
      <c r="O321" s="1" t="s">
        <v>18</v>
      </c>
      <c r="P321" s="1">
        <v>18</v>
      </c>
      <c r="R321" s="2">
        <v>9.74604166666667</v>
      </c>
      <c r="S321" s="2">
        <v>9.75</v>
      </c>
      <c r="T321" s="2">
        <v>9.73</v>
      </c>
      <c r="W321" s="2"/>
      <c r="X321" s="2"/>
    </row>
    <row r="322" spans="1:24" ht="12.75">
      <c r="A322" s="1">
        <v>2018</v>
      </c>
      <c r="B322" s="1" t="s">
        <v>18</v>
      </c>
      <c r="C322" s="1">
        <v>19</v>
      </c>
      <c r="E322" s="2">
        <v>12.163333333333341</v>
      </c>
      <c r="F322" s="2">
        <v>12.21</v>
      </c>
      <c r="G322" s="2">
        <v>12.1</v>
      </c>
      <c r="N322" s="1">
        <v>2018</v>
      </c>
      <c r="O322" s="1" t="s">
        <v>18</v>
      </c>
      <c r="P322" s="1">
        <v>19</v>
      </c>
      <c r="R322" s="2">
        <v>9.73750000000001</v>
      </c>
      <c r="S322" s="2">
        <v>9.74</v>
      </c>
      <c r="T322" s="2">
        <v>9.73</v>
      </c>
      <c r="W322" s="2"/>
      <c r="X322" s="2"/>
    </row>
    <row r="323" spans="1:24" ht="12.75">
      <c r="A323" s="1">
        <v>2018</v>
      </c>
      <c r="B323" s="1" t="s">
        <v>18</v>
      </c>
      <c r="C323" s="1">
        <v>20</v>
      </c>
      <c r="E323" s="2">
        <v>12.124062500000022</v>
      </c>
      <c r="F323" s="2">
        <v>12.17</v>
      </c>
      <c r="G323" s="2">
        <v>12.06</v>
      </c>
      <c r="N323" s="1">
        <v>2018</v>
      </c>
      <c r="O323" s="1" t="s">
        <v>18</v>
      </c>
      <c r="P323" s="1">
        <v>20</v>
      </c>
      <c r="R323" s="2">
        <v>9.735833333333344</v>
      </c>
      <c r="S323" s="2">
        <v>9.74</v>
      </c>
      <c r="T323" s="2">
        <v>9.73</v>
      </c>
      <c r="W323" s="2"/>
      <c r="X323" s="2"/>
    </row>
    <row r="324" spans="1:24" ht="12.75">
      <c r="A324" s="1">
        <v>2018</v>
      </c>
      <c r="B324" s="1" t="s">
        <v>18</v>
      </c>
      <c r="C324" s="1">
        <v>21</v>
      </c>
      <c r="E324" s="2">
        <v>12.107395833333321</v>
      </c>
      <c r="F324" s="2">
        <v>12.15</v>
      </c>
      <c r="G324" s="2">
        <v>12.05</v>
      </c>
      <c r="N324" s="1">
        <v>2018</v>
      </c>
      <c r="O324" s="1" t="s">
        <v>18</v>
      </c>
      <c r="P324" s="1">
        <v>21</v>
      </c>
      <c r="R324" s="2">
        <v>9.736354166666677</v>
      </c>
      <c r="S324" s="2">
        <v>9.74</v>
      </c>
      <c r="T324" s="2">
        <v>9.73</v>
      </c>
      <c r="W324" s="2"/>
      <c r="X324" s="2"/>
    </row>
    <row r="325" spans="1:24" ht="12.75">
      <c r="A325" s="1">
        <v>2018</v>
      </c>
      <c r="B325" s="1" t="s">
        <v>18</v>
      </c>
      <c r="C325" s="1">
        <v>22</v>
      </c>
      <c r="E325" s="2">
        <v>12.074583333333322</v>
      </c>
      <c r="F325" s="2">
        <v>12.13</v>
      </c>
      <c r="G325" s="2">
        <v>12</v>
      </c>
      <c r="N325" s="1">
        <v>2018</v>
      </c>
      <c r="O325" s="1" t="s">
        <v>18</v>
      </c>
      <c r="P325" s="1">
        <v>22</v>
      </c>
      <c r="R325" s="2">
        <v>9.72979166666668</v>
      </c>
      <c r="S325" s="2">
        <v>9.73</v>
      </c>
      <c r="T325" s="2">
        <v>9.72</v>
      </c>
      <c r="W325" s="2"/>
      <c r="X325" s="2"/>
    </row>
    <row r="326" spans="1:24" ht="12.75">
      <c r="A326" s="1">
        <v>2018</v>
      </c>
      <c r="B326" s="1" t="s">
        <v>18</v>
      </c>
      <c r="C326" s="1">
        <v>23</v>
      </c>
      <c r="E326" s="3">
        <v>12.020729166666664</v>
      </c>
      <c r="F326" s="3">
        <v>12.08</v>
      </c>
      <c r="G326" s="3">
        <v>11.97</v>
      </c>
      <c r="N326" s="1">
        <v>2018</v>
      </c>
      <c r="O326" s="1" t="s">
        <v>18</v>
      </c>
      <c r="P326" s="1">
        <v>23</v>
      </c>
      <c r="R326" s="2">
        <v>9.730000000000013</v>
      </c>
      <c r="S326" s="2">
        <v>9.73</v>
      </c>
      <c r="T326" s="2">
        <v>9.73</v>
      </c>
      <c r="W326" s="2"/>
      <c r="X326" s="2"/>
    </row>
    <row r="327" spans="1:24" ht="12.75">
      <c r="A327" s="1">
        <v>2018</v>
      </c>
      <c r="B327" s="1" t="s">
        <v>18</v>
      </c>
      <c r="C327" s="1">
        <v>24</v>
      </c>
      <c r="E327" s="21">
        <v>11.981770833333345</v>
      </c>
      <c r="F327" s="21">
        <v>12.03</v>
      </c>
      <c r="G327" s="21">
        <v>11.94</v>
      </c>
      <c r="N327" s="1">
        <v>2018</v>
      </c>
      <c r="O327" s="1" t="s">
        <v>18</v>
      </c>
      <c r="P327" s="1">
        <v>24</v>
      </c>
      <c r="R327" s="2">
        <v>9.727187500000015</v>
      </c>
      <c r="S327" s="2">
        <v>9.73</v>
      </c>
      <c r="T327" s="2">
        <v>9.72</v>
      </c>
      <c r="W327" s="2"/>
      <c r="X327" s="2"/>
    </row>
    <row r="328" spans="1:24" ht="12.75">
      <c r="A328" s="1">
        <v>2018</v>
      </c>
      <c r="B328" s="1" t="s">
        <v>18</v>
      </c>
      <c r="C328" s="1">
        <v>25</v>
      </c>
      <c r="E328" s="21">
        <v>11.948437499999999</v>
      </c>
      <c r="F328" s="21">
        <v>12.01</v>
      </c>
      <c r="G328" s="21">
        <v>11.9</v>
      </c>
      <c r="N328" s="1">
        <v>2018</v>
      </c>
      <c r="O328" s="1" t="s">
        <v>18</v>
      </c>
      <c r="P328" s="1">
        <v>25</v>
      </c>
      <c r="R328" s="2">
        <v>9.725312500000015</v>
      </c>
      <c r="S328" s="2">
        <v>9.73</v>
      </c>
      <c r="T328" s="2">
        <v>9.72</v>
      </c>
      <c r="W328" s="2"/>
      <c r="X328" s="2"/>
    </row>
    <row r="329" spans="1:24" ht="12.75">
      <c r="A329" s="1">
        <v>2018</v>
      </c>
      <c r="B329" s="1" t="s">
        <v>18</v>
      </c>
      <c r="C329" s="1">
        <v>26</v>
      </c>
      <c r="E329" s="2">
        <v>11.906458333333338</v>
      </c>
      <c r="F329" s="2">
        <v>11.95</v>
      </c>
      <c r="G329" s="2">
        <v>11.85</v>
      </c>
      <c r="N329" s="1">
        <v>2018</v>
      </c>
      <c r="O329" s="1" t="s">
        <v>18</v>
      </c>
      <c r="P329" s="1">
        <v>26</v>
      </c>
      <c r="R329" s="2">
        <v>9.720520833333351</v>
      </c>
      <c r="S329" s="2">
        <v>9.73</v>
      </c>
      <c r="T329" s="2">
        <v>9.72</v>
      </c>
      <c r="W329" s="2"/>
      <c r="X329" s="2"/>
    </row>
    <row r="330" spans="1:24" ht="12.75">
      <c r="A330" s="1">
        <v>2018</v>
      </c>
      <c r="B330" s="1" t="s">
        <v>18</v>
      </c>
      <c r="C330" s="1">
        <v>27</v>
      </c>
      <c r="E330" s="2">
        <v>11.921979166666668</v>
      </c>
      <c r="F330" s="2">
        <v>11.98</v>
      </c>
      <c r="G330" s="2">
        <v>11.85</v>
      </c>
      <c r="N330" s="1">
        <v>2018</v>
      </c>
      <c r="O330" s="1" t="s">
        <v>18</v>
      </c>
      <c r="P330" s="1">
        <v>27</v>
      </c>
      <c r="R330" s="2">
        <v>9.720208333333352</v>
      </c>
      <c r="S330" s="2">
        <v>9.73</v>
      </c>
      <c r="T330" s="2">
        <v>9.72</v>
      </c>
      <c r="W330" s="2"/>
      <c r="X330" s="2"/>
    </row>
    <row r="331" spans="1:24" ht="12.75">
      <c r="A331" s="1">
        <v>2018</v>
      </c>
      <c r="B331" s="1" t="s">
        <v>18</v>
      </c>
      <c r="C331" s="1">
        <v>28</v>
      </c>
      <c r="E331" s="2">
        <v>11.877187500000007</v>
      </c>
      <c r="F331" s="2">
        <v>11.93</v>
      </c>
      <c r="G331" s="2">
        <v>11.81</v>
      </c>
      <c r="N331" s="1">
        <v>2018</v>
      </c>
      <c r="O331" s="1" t="s">
        <v>18</v>
      </c>
      <c r="P331" s="1">
        <v>28</v>
      </c>
      <c r="R331" s="2">
        <v>9.720937500000018</v>
      </c>
      <c r="S331" s="2">
        <v>9.73</v>
      </c>
      <c r="T331" s="2">
        <v>9.72</v>
      </c>
      <c r="W331" s="2"/>
      <c r="X331" s="2"/>
    </row>
    <row r="332" spans="1:24" ht="12.75">
      <c r="A332" s="1">
        <v>2018</v>
      </c>
      <c r="B332" s="1" t="s">
        <v>18</v>
      </c>
      <c r="C332" s="1">
        <v>29</v>
      </c>
      <c r="E332" s="2">
        <v>11.835312499999986</v>
      </c>
      <c r="F332" s="2">
        <v>11.88</v>
      </c>
      <c r="G332" s="2">
        <v>11.76</v>
      </c>
      <c r="J332" t="s">
        <v>7</v>
      </c>
      <c r="L332" s="2">
        <f>AVERAGE(E304:E334)</f>
        <v>12.14873319892473</v>
      </c>
      <c r="N332" s="1">
        <v>2018</v>
      </c>
      <c r="O332" s="1" t="s">
        <v>18</v>
      </c>
      <c r="P332" s="1">
        <v>29</v>
      </c>
      <c r="R332" s="2">
        <v>9.720312500000018</v>
      </c>
      <c r="S332" s="2">
        <v>9.73</v>
      </c>
      <c r="T332" s="2">
        <v>9.72</v>
      </c>
      <c r="V332" t="s">
        <v>7</v>
      </c>
      <c r="W332" s="2"/>
      <c r="X332" s="2">
        <f>AVERAGE(R304:R334)</f>
        <v>9.742694892473123</v>
      </c>
    </row>
    <row r="333" spans="1:24" ht="12.75">
      <c r="A333" s="1">
        <v>2018</v>
      </c>
      <c r="B333" s="1" t="s">
        <v>18</v>
      </c>
      <c r="C333" s="1">
        <v>30</v>
      </c>
      <c r="E333" s="2">
        <v>11.796666666666654</v>
      </c>
      <c r="F333" s="2">
        <v>11.85</v>
      </c>
      <c r="G333" s="2">
        <v>11.74</v>
      </c>
      <c r="J333" t="s">
        <v>8</v>
      </c>
      <c r="L333" s="2">
        <f>MAX(F304:F334)</f>
        <v>12.39</v>
      </c>
      <c r="N333" s="1">
        <v>2018</v>
      </c>
      <c r="O333" s="1" t="s">
        <v>18</v>
      </c>
      <c r="P333" s="1">
        <v>30</v>
      </c>
      <c r="R333" s="2">
        <v>9.719791666666685</v>
      </c>
      <c r="S333" s="2">
        <v>9.72</v>
      </c>
      <c r="T333" s="2">
        <v>9.71</v>
      </c>
      <c r="V333" t="s">
        <v>8</v>
      </c>
      <c r="W333" s="2"/>
      <c r="X333" s="2">
        <f>MAX(S304:S334)</f>
        <v>9.91</v>
      </c>
    </row>
    <row r="334" spans="1:24" ht="12.75">
      <c r="A334" s="1">
        <v>2018</v>
      </c>
      <c r="B334" s="1" t="s">
        <v>18</v>
      </c>
      <c r="C334" s="1">
        <v>31</v>
      </c>
      <c r="E334" s="2">
        <v>11.763020833333337</v>
      </c>
      <c r="F334" s="2">
        <v>11.82</v>
      </c>
      <c r="G334" s="2">
        <v>11.69</v>
      </c>
      <c r="J334" t="s">
        <v>9</v>
      </c>
      <c r="L334" s="2">
        <f>MIN(G304:G334)</f>
        <v>11.69</v>
      </c>
      <c r="N334" s="1">
        <v>2018</v>
      </c>
      <c r="O334" s="1" t="s">
        <v>18</v>
      </c>
      <c r="P334" s="1">
        <v>31</v>
      </c>
      <c r="R334" s="2">
        <v>9.71906250000002</v>
      </c>
      <c r="S334" s="2">
        <v>9.72</v>
      </c>
      <c r="T334" s="2">
        <v>9.71</v>
      </c>
      <c r="V334" t="s">
        <v>9</v>
      </c>
      <c r="W334" s="2"/>
      <c r="X334" s="2">
        <f>MIN(T304:T334)</f>
        <v>9.71</v>
      </c>
    </row>
    <row r="335" spans="5:7" ht="12.75">
      <c r="E335" s="2"/>
      <c r="F335" s="2"/>
      <c r="G335" s="2"/>
    </row>
    <row r="336" spans="2:14" s="15" customFormat="1" ht="12.75">
      <c r="B336" s="19" t="s">
        <v>38</v>
      </c>
      <c r="C336" s="16"/>
      <c r="E336" s="17"/>
      <c r="F336" s="17"/>
      <c r="G336" s="17"/>
      <c r="J336" s="18"/>
      <c r="K336" s="18"/>
      <c r="L336" s="18"/>
      <c r="N336" s="20" t="s">
        <v>39</v>
      </c>
    </row>
    <row r="337" spans="1:24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  <c r="N337" s="1" t="s">
        <v>0</v>
      </c>
      <c r="O337" s="1" t="s">
        <v>1</v>
      </c>
      <c r="P337" s="1" t="s">
        <v>2</v>
      </c>
      <c r="Q337" s="2"/>
      <c r="R337" s="3" t="s">
        <v>3</v>
      </c>
      <c r="S337" s="3" t="s">
        <v>4</v>
      </c>
      <c r="T337" s="3" t="s">
        <v>5</v>
      </c>
      <c r="W337" s="2"/>
      <c r="X337" s="2"/>
    </row>
    <row r="338" spans="1:24" ht="12.75">
      <c r="A338" s="1">
        <v>2018</v>
      </c>
      <c r="B338" s="1" t="s">
        <v>19</v>
      </c>
      <c r="C338" s="1">
        <v>1</v>
      </c>
      <c r="E338" s="2">
        <v>11.717083333333342</v>
      </c>
      <c r="F338" s="2">
        <v>11.79</v>
      </c>
      <c r="G338" s="2">
        <v>11.67</v>
      </c>
      <c r="N338" s="1">
        <v>2018</v>
      </c>
      <c r="O338" s="1" t="s">
        <v>19</v>
      </c>
      <c r="P338" s="1">
        <v>1</v>
      </c>
      <c r="R338" s="4">
        <v>9.71541666666669</v>
      </c>
      <c r="S338" s="4">
        <v>9.72</v>
      </c>
      <c r="T338" s="4">
        <v>9.71</v>
      </c>
      <c r="W338" s="2"/>
      <c r="X338" s="2"/>
    </row>
    <row r="339" spans="1:24" ht="12.75">
      <c r="A339" s="1">
        <v>2018</v>
      </c>
      <c r="B339" s="1" t="s">
        <v>19</v>
      </c>
      <c r="C339" s="1">
        <v>2</v>
      </c>
      <c r="E339" s="2">
        <v>11.705833333333336</v>
      </c>
      <c r="F339" s="2">
        <v>11.77</v>
      </c>
      <c r="G339" s="2">
        <v>11.64</v>
      </c>
      <c r="N339" s="1">
        <v>2018</v>
      </c>
      <c r="O339" s="1" t="s">
        <v>19</v>
      </c>
      <c r="P339" s="1">
        <v>2</v>
      </c>
      <c r="R339" s="2">
        <v>9.718125000000017</v>
      </c>
      <c r="S339" s="2">
        <v>9.75</v>
      </c>
      <c r="T339" s="2">
        <v>9.71</v>
      </c>
      <c r="W339" s="2"/>
      <c r="X339" s="2"/>
    </row>
    <row r="340" spans="1:24" ht="12.75">
      <c r="A340" s="1">
        <v>2018</v>
      </c>
      <c r="B340" s="1" t="s">
        <v>19</v>
      </c>
      <c r="C340" s="1">
        <v>3</v>
      </c>
      <c r="E340" s="2">
        <v>11.73760416666667</v>
      </c>
      <c r="F340" s="2">
        <v>11.79</v>
      </c>
      <c r="G340" s="2">
        <v>11.66</v>
      </c>
      <c r="N340" s="1">
        <v>2018</v>
      </c>
      <c r="O340" s="1" t="s">
        <v>19</v>
      </c>
      <c r="P340" s="1">
        <v>3</v>
      </c>
      <c r="R340" s="2">
        <v>9.720000000000018</v>
      </c>
      <c r="S340" s="2">
        <v>9.72</v>
      </c>
      <c r="T340" s="2">
        <v>9.72</v>
      </c>
      <c r="W340" s="2"/>
      <c r="X340" s="2"/>
    </row>
    <row r="341" spans="1:24" ht="12.75">
      <c r="A341" s="1">
        <v>2018</v>
      </c>
      <c r="B341" s="1" t="s">
        <v>19</v>
      </c>
      <c r="C341" s="1">
        <v>4</v>
      </c>
      <c r="E341" s="4">
        <v>11.763541666666676</v>
      </c>
      <c r="F341" s="4">
        <v>11.9</v>
      </c>
      <c r="G341" s="4">
        <v>11.65</v>
      </c>
      <c r="N341" s="1">
        <v>2018</v>
      </c>
      <c r="O341" s="1" t="s">
        <v>19</v>
      </c>
      <c r="P341" s="1">
        <v>4</v>
      </c>
      <c r="R341" s="2">
        <v>9.733854166666681</v>
      </c>
      <c r="S341" s="2">
        <v>10.15</v>
      </c>
      <c r="T341" s="2">
        <v>9.72</v>
      </c>
      <c r="W341" s="2"/>
      <c r="X341" s="2"/>
    </row>
    <row r="342" spans="1:24" ht="12.75">
      <c r="A342" s="1">
        <v>2018</v>
      </c>
      <c r="B342" s="1" t="s">
        <v>19</v>
      </c>
      <c r="C342" s="1">
        <v>5</v>
      </c>
      <c r="E342" s="4">
        <v>11.898541666666672</v>
      </c>
      <c r="F342" s="4">
        <v>11.96</v>
      </c>
      <c r="G342" s="4">
        <v>11.84</v>
      </c>
      <c r="N342" s="1">
        <v>2018</v>
      </c>
      <c r="O342" s="1" t="s">
        <v>19</v>
      </c>
      <c r="P342" s="1">
        <v>5</v>
      </c>
      <c r="R342" s="2">
        <v>9.726041666666683</v>
      </c>
      <c r="S342" s="2">
        <v>9.73</v>
      </c>
      <c r="T342" s="2">
        <v>9.72</v>
      </c>
      <c r="W342" s="2"/>
      <c r="X342" s="2"/>
    </row>
    <row r="343" spans="1:24" ht="12.75">
      <c r="A343" s="1">
        <v>2018</v>
      </c>
      <c r="B343" s="1" t="s">
        <v>19</v>
      </c>
      <c r="C343" s="1">
        <v>6</v>
      </c>
      <c r="E343" s="4">
        <v>11.9375</v>
      </c>
      <c r="F343" s="4">
        <v>11.98</v>
      </c>
      <c r="G343" s="4">
        <v>11.9</v>
      </c>
      <c r="N343" s="1">
        <v>2018</v>
      </c>
      <c r="O343" s="1" t="s">
        <v>19</v>
      </c>
      <c r="P343" s="1">
        <v>6</v>
      </c>
      <c r="R343" s="2">
        <v>9.723125000000016</v>
      </c>
      <c r="S343" s="2">
        <v>9.73</v>
      </c>
      <c r="T343" s="2">
        <v>9.72</v>
      </c>
      <c r="W343" s="2"/>
      <c r="X343" s="2"/>
    </row>
    <row r="344" spans="1:24" ht="12.75">
      <c r="A344" s="1">
        <v>2018</v>
      </c>
      <c r="B344" s="1" t="s">
        <v>19</v>
      </c>
      <c r="C344" s="1">
        <v>7</v>
      </c>
      <c r="E344" s="4">
        <v>11.968854166666667</v>
      </c>
      <c r="F344" s="4">
        <v>12.02</v>
      </c>
      <c r="G344" s="4">
        <v>11.91</v>
      </c>
      <c r="N344" s="1">
        <v>2018</v>
      </c>
      <c r="O344" s="1" t="s">
        <v>19</v>
      </c>
      <c r="P344" s="1">
        <v>7</v>
      </c>
      <c r="R344" s="2">
        <v>9.732291666666676</v>
      </c>
      <c r="S344" s="2">
        <v>9.74</v>
      </c>
      <c r="T344" s="2">
        <v>9.72</v>
      </c>
      <c r="W344" s="2"/>
      <c r="X344" s="2"/>
    </row>
    <row r="345" spans="1:24" ht="12.75">
      <c r="A345" s="1">
        <v>2018</v>
      </c>
      <c r="B345" s="1" t="s">
        <v>19</v>
      </c>
      <c r="C345" s="1">
        <v>8</v>
      </c>
      <c r="E345" s="2">
        <v>11.991666666666674</v>
      </c>
      <c r="F345" s="2">
        <v>12.04</v>
      </c>
      <c r="G345" s="2">
        <v>11.93</v>
      </c>
      <c r="N345" s="1">
        <v>2018</v>
      </c>
      <c r="O345" s="1" t="s">
        <v>19</v>
      </c>
      <c r="P345" s="1">
        <v>8</v>
      </c>
      <c r="R345" s="2">
        <v>9.73687500000001</v>
      </c>
      <c r="S345" s="2">
        <v>9.74</v>
      </c>
      <c r="T345" s="2">
        <v>9.73</v>
      </c>
      <c r="W345" s="2"/>
      <c r="X345" s="2"/>
    </row>
    <row r="346" spans="1:24" ht="12.75">
      <c r="A346" s="1">
        <v>2018</v>
      </c>
      <c r="B346" s="1" t="s">
        <v>19</v>
      </c>
      <c r="C346" s="1">
        <v>9</v>
      </c>
      <c r="E346" s="2">
        <v>11.992916666666668</v>
      </c>
      <c r="F346" s="2">
        <v>12.03</v>
      </c>
      <c r="G346" s="2">
        <v>11.93</v>
      </c>
      <c r="N346" s="1">
        <v>2018</v>
      </c>
      <c r="O346" s="1" t="s">
        <v>19</v>
      </c>
      <c r="P346" s="1">
        <v>9</v>
      </c>
      <c r="R346" s="2">
        <v>9.729375000000013</v>
      </c>
      <c r="S346" s="2">
        <v>9.73</v>
      </c>
      <c r="T346" s="2">
        <v>9.72</v>
      </c>
      <c r="W346" s="2"/>
      <c r="X346" s="2"/>
    </row>
    <row r="347" spans="1:24" ht="12.75">
      <c r="A347" s="1">
        <v>2018</v>
      </c>
      <c r="B347" s="1" t="s">
        <v>19</v>
      </c>
      <c r="C347" s="1">
        <v>10</v>
      </c>
      <c r="E347" s="2">
        <v>11.984375</v>
      </c>
      <c r="F347" s="2">
        <v>12.03</v>
      </c>
      <c r="G347" s="2">
        <v>11.92</v>
      </c>
      <c r="N347" s="1">
        <v>2018</v>
      </c>
      <c r="O347" s="1" t="s">
        <v>19</v>
      </c>
      <c r="P347" s="1">
        <v>10</v>
      </c>
      <c r="R347" s="2">
        <v>9.730833333333345</v>
      </c>
      <c r="S347" s="2">
        <v>9.74</v>
      </c>
      <c r="T347" s="2">
        <v>9.73</v>
      </c>
      <c r="W347" s="2"/>
      <c r="X347" s="2"/>
    </row>
    <row r="348" spans="1:24" ht="12.75">
      <c r="A348" s="1">
        <v>2018</v>
      </c>
      <c r="B348" s="1" t="s">
        <v>19</v>
      </c>
      <c r="C348" s="1">
        <v>11</v>
      </c>
      <c r="E348" s="2">
        <v>11.971875000000002</v>
      </c>
      <c r="F348" s="2">
        <v>12.02</v>
      </c>
      <c r="G348" s="2">
        <v>11.9</v>
      </c>
      <c r="N348" s="1">
        <v>2018</v>
      </c>
      <c r="O348" s="1" t="s">
        <v>19</v>
      </c>
      <c r="P348" s="1">
        <v>11</v>
      </c>
      <c r="R348" s="2">
        <v>9.730000000000013</v>
      </c>
      <c r="S348" s="2">
        <v>9.73</v>
      </c>
      <c r="T348" s="2">
        <v>9.73</v>
      </c>
      <c r="W348" s="2"/>
      <c r="X348" s="2"/>
    </row>
    <row r="349" spans="1:24" ht="12.75">
      <c r="A349" s="1">
        <v>2018</v>
      </c>
      <c r="B349" s="1" t="s">
        <v>19</v>
      </c>
      <c r="C349" s="1">
        <v>12</v>
      </c>
      <c r="E349" s="2">
        <v>11.940416666666666</v>
      </c>
      <c r="F349" s="2">
        <v>11.99</v>
      </c>
      <c r="G349" s="2">
        <v>11.88</v>
      </c>
      <c r="I349" s="2"/>
      <c r="J349" s="2"/>
      <c r="N349" s="1">
        <v>2018</v>
      </c>
      <c r="O349" s="1" t="s">
        <v>19</v>
      </c>
      <c r="P349" s="1">
        <v>12</v>
      </c>
      <c r="R349" s="2">
        <v>9.732604166666677</v>
      </c>
      <c r="S349" s="2">
        <v>9.86</v>
      </c>
      <c r="T349" s="2">
        <v>9.72</v>
      </c>
      <c r="W349" s="2"/>
      <c r="X349" s="2"/>
    </row>
    <row r="350" spans="1:24" ht="12.75">
      <c r="A350" s="1">
        <v>2018</v>
      </c>
      <c r="B350" s="1" t="s">
        <v>19</v>
      </c>
      <c r="C350" s="1">
        <v>13</v>
      </c>
      <c r="E350" s="2">
        <v>11.947291666666667</v>
      </c>
      <c r="F350" s="2">
        <v>12.01</v>
      </c>
      <c r="G350" s="2">
        <v>11.89</v>
      </c>
      <c r="N350" s="1">
        <v>2018</v>
      </c>
      <c r="O350" s="1" t="s">
        <v>19</v>
      </c>
      <c r="P350" s="1">
        <v>13</v>
      </c>
      <c r="R350" s="2">
        <v>9.726666666666683</v>
      </c>
      <c r="S350" s="2">
        <v>9.73</v>
      </c>
      <c r="T350" s="2">
        <v>9.72</v>
      </c>
      <c r="W350" s="2"/>
      <c r="X350" s="2"/>
    </row>
    <row r="351" spans="1:24" ht="12.75">
      <c r="A351" s="1">
        <v>2018</v>
      </c>
      <c r="B351" s="1" t="s">
        <v>19</v>
      </c>
      <c r="C351" s="1">
        <v>14</v>
      </c>
      <c r="E351" s="2">
        <v>11.925312500000004</v>
      </c>
      <c r="F351" s="2">
        <v>11.98</v>
      </c>
      <c r="G351" s="2">
        <v>11.86</v>
      </c>
      <c r="N351" s="1">
        <v>2018</v>
      </c>
      <c r="O351" s="1" t="s">
        <v>19</v>
      </c>
      <c r="P351" s="1">
        <v>14</v>
      </c>
      <c r="R351" s="2">
        <v>9.729375000000013</v>
      </c>
      <c r="S351" s="2">
        <v>9.73</v>
      </c>
      <c r="T351" s="2">
        <v>9.72</v>
      </c>
      <c r="W351" s="2"/>
      <c r="X351" s="2"/>
    </row>
    <row r="352" spans="1:24" ht="12.75">
      <c r="A352" s="1">
        <v>2018</v>
      </c>
      <c r="B352" s="1" t="s">
        <v>19</v>
      </c>
      <c r="C352" s="1">
        <v>15</v>
      </c>
      <c r="E352" s="2">
        <v>11.937604166666674</v>
      </c>
      <c r="F352" s="2">
        <v>12.01</v>
      </c>
      <c r="G352" s="2">
        <v>11.87</v>
      </c>
      <c r="N352" s="1">
        <v>2018</v>
      </c>
      <c r="O352" s="1" t="s">
        <v>19</v>
      </c>
      <c r="P352" s="1">
        <v>15</v>
      </c>
      <c r="R352" s="2">
        <v>9.733020833333343</v>
      </c>
      <c r="S352" s="2">
        <v>9.75</v>
      </c>
      <c r="T352" s="2">
        <v>9.73</v>
      </c>
      <c r="W352" s="2"/>
      <c r="X352" s="2"/>
    </row>
    <row r="353" spans="1:24" ht="12.75">
      <c r="A353" s="1">
        <v>2018</v>
      </c>
      <c r="B353" s="1" t="s">
        <v>19</v>
      </c>
      <c r="C353" s="1">
        <v>16</v>
      </c>
      <c r="E353" s="2">
        <v>11.934062500000001</v>
      </c>
      <c r="F353" s="2">
        <v>11.98</v>
      </c>
      <c r="G353" s="2">
        <v>11.85</v>
      </c>
      <c r="N353" s="1">
        <v>2018</v>
      </c>
      <c r="O353" s="1" t="s">
        <v>19</v>
      </c>
      <c r="P353" s="1">
        <v>16</v>
      </c>
      <c r="R353" s="2">
        <v>9.730312500000013</v>
      </c>
      <c r="S353" s="2">
        <v>9.74</v>
      </c>
      <c r="T353" s="2">
        <v>9.73</v>
      </c>
      <c r="W353" s="2"/>
      <c r="X353" s="2"/>
    </row>
    <row r="354" spans="1:24" ht="12.75">
      <c r="A354" s="1">
        <v>2018</v>
      </c>
      <c r="B354" s="1" t="s">
        <v>19</v>
      </c>
      <c r="C354" s="1">
        <v>17</v>
      </c>
      <c r="E354" s="2">
        <v>11.894062499999999</v>
      </c>
      <c r="F354" s="2">
        <v>11.95</v>
      </c>
      <c r="G354" s="2">
        <v>11.84</v>
      </c>
      <c r="N354" s="1">
        <v>2018</v>
      </c>
      <c r="O354" s="1" t="s">
        <v>19</v>
      </c>
      <c r="P354" s="1">
        <v>17</v>
      </c>
      <c r="R354" s="2">
        <v>9.730000000000013</v>
      </c>
      <c r="S354" s="2">
        <v>9.73</v>
      </c>
      <c r="T354" s="2">
        <v>9.73</v>
      </c>
      <c r="W354" s="2"/>
      <c r="X354" s="2"/>
    </row>
    <row r="355" spans="1:24" ht="12.75">
      <c r="A355" s="1">
        <v>2018</v>
      </c>
      <c r="B355" s="1" t="s">
        <v>19</v>
      </c>
      <c r="C355" s="1">
        <v>18</v>
      </c>
      <c r="E355" s="2">
        <v>11.850416666666659</v>
      </c>
      <c r="F355" s="2">
        <v>11.91</v>
      </c>
      <c r="G355" s="2">
        <v>11.81</v>
      </c>
      <c r="N355" s="1">
        <v>2018</v>
      </c>
      <c r="O355" s="1" t="s">
        <v>19</v>
      </c>
      <c r="P355" s="1">
        <v>18</v>
      </c>
      <c r="R355" s="2">
        <v>9.726562500000016</v>
      </c>
      <c r="S355" s="2">
        <v>9.73</v>
      </c>
      <c r="T355" s="2">
        <v>9.72</v>
      </c>
      <c r="W355" s="2"/>
      <c r="X355" s="2"/>
    </row>
    <row r="356" spans="1:24" ht="12.75">
      <c r="A356" s="1">
        <v>2018</v>
      </c>
      <c r="B356" s="1" t="s">
        <v>19</v>
      </c>
      <c r="C356" s="1">
        <v>19</v>
      </c>
      <c r="E356" s="2">
        <v>11.829583333333318</v>
      </c>
      <c r="F356" s="2">
        <v>11.88</v>
      </c>
      <c r="G356" s="2">
        <v>11.8</v>
      </c>
      <c r="N356" s="1">
        <v>2018</v>
      </c>
      <c r="O356" s="1" t="s">
        <v>19</v>
      </c>
      <c r="P356" s="1">
        <v>19</v>
      </c>
      <c r="R356" s="2">
        <v>9.722812500000018</v>
      </c>
      <c r="S356" s="2">
        <v>9.73</v>
      </c>
      <c r="T356" s="2">
        <v>9.72</v>
      </c>
      <c r="W356" s="2"/>
      <c r="X356" s="2"/>
    </row>
    <row r="357" spans="1:24" ht="12.75">
      <c r="A357" s="1">
        <v>2018</v>
      </c>
      <c r="B357" s="1" t="s">
        <v>19</v>
      </c>
      <c r="C357" s="1">
        <v>20</v>
      </c>
      <c r="E357" s="2">
        <v>11.814791666666656</v>
      </c>
      <c r="F357" s="2">
        <v>11.86</v>
      </c>
      <c r="G357" s="2">
        <v>11.77</v>
      </c>
      <c r="N357" s="1">
        <v>2018</v>
      </c>
      <c r="O357" s="1" t="s">
        <v>19</v>
      </c>
      <c r="P357" s="1">
        <v>20</v>
      </c>
      <c r="R357" s="2">
        <v>9.720000000000018</v>
      </c>
      <c r="S357" s="2">
        <v>9.72</v>
      </c>
      <c r="T357" s="2">
        <v>9.72</v>
      </c>
      <c r="W357" s="2"/>
      <c r="X357" s="2"/>
    </row>
    <row r="358" spans="1:24" ht="12.75">
      <c r="A358" s="1">
        <v>2018</v>
      </c>
      <c r="B358" s="1" t="s">
        <v>19</v>
      </c>
      <c r="C358" s="1">
        <v>21</v>
      </c>
      <c r="E358" s="2">
        <v>11.811041666666654</v>
      </c>
      <c r="F358" s="2">
        <v>11.86</v>
      </c>
      <c r="G358" s="2">
        <v>11.75</v>
      </c>
      <c r="N358" s="1">
        <v>2018</v>
      </c>
      <c r="O358" s="1" t="s">
        <v>19</v>
      </c>
      <c r="P358" s="1">
        <v>21</v>
      </c>
      <c r="R358" s="2">
        <v>9.720208333333352</v>
      </c>
      <c r="S358" s="2">
        <v>9.73</v>
      </c>
      <c r="T358" s="2">
        <v>9.72</v>
      </c>
      <c r="W358" s="2"/>
      <c r="X358" s="2"/>
    </row>
    <row r="359" spans="1:24" ht="12.75">
      <c r="A359" s="1">
        <v>2018</v>
      </c>
      <c r="B359" s="1" t="s">
        <v>19</v>
      </c>
      <c r="C359" s="1">
        <v>22</v>
      </c>
      <c r="E359" s="2">
        <v>11.769166666666672</v>
      </c>
      <c r="F359" s="2">
        <v>11.83</v>
      </c>
      <c r="G359" s="2">
        <v>11.71</v>
      </c>
      <c r="N359" s="1">
        <v>2018</v>
      </c>
      <c r="O359" s="1" t="s">
        <v>19</v>
      </c>
      <c r="P359" s="1">
        <v>22</v>
      </c>
      <c r="R359" s="2">
        <v>9.720000000000018</v>
      </c>
      <c r="S359" s="2">
        <v>9.72</v>
      </c>
      <c r="T359" s="2">
        <v>9.72</v>
      </c>
      <c r="W359" s="2"/>
      <c r="X359" s="2"/>
    </row>
    <row r="360" spans="1:24" ht="12.75">
      <c r="A360" s="1">
        <v>2018</v>
      </c>
      <c r="B360" s="1" t="s">
        <v>19</v>
      </c>
      <c r="C360" s="1">
        <v>23</v>
      </c>
      <c r="E360" s="2">
        <v>11.722083333333353</v>
      </c>
      <c r="F360" s="2">
        <v>11.8</v>
      </c>
      <c r="G360" s="2">
        <v>11.69</v>
      </c>
      <c r="N360" s="1">
        <v>2018</v>
      </c>
      <c r="O360" s="1" t="s">
        <v>19</v>
      </c>
      <c r="P360" s="1">
        <v>23</v>
      </c>
      <c r="R360" s="2">
        <v>9.720000000000018</v>
      </c>
      <c r="S360" s="2">
        <v>9.72</v>
      </c>
      <c r="T360" s="2">
        <v>9.72</v>
      </c>
      <c r="W360" s="2"/>
      <c r="X360" s="2"/>
    </row>
    <row r="361" spans="1:24" ht="12.75">
      <c r="A361" s="1">
        <v>2018</v>
      </c>
      <c r="B361" s="1" t="s">
        <v>19</v>
      </c>
      <c r="C361" s="1">
        <v>24</v>
      </c>
      <c r="E361" s="2">
        <v>11.696145833333333</v>
      </c>
      <c r="F361" s="2">
        <v>11.73</v>
      </c>
      <c r="G361" s="2">
        <v>11.66</v>
      </c>
      <c r="N361" s="1">
        <v>2018</v>
      </c>
      <c r="O361" s="1" t="s">
        <v>19</v>
      </c>
      <c r="P361" s="1">
        <v>24</v>
      </c>
      <c r="R361" s="2">
        <v>9.717708333333354</v>
      </c>
      <c r="S361" s="2">
        <v>9.72</v>
      </c>
      <c r="T361" s="2">
        <v>9.71</v>
      </c>
      <c r="W361" s="2"/>
      <c r="X361" s="2"/>
    </row>
    <row r="362" spans="1:24" ht="12.75">
      <c r="A362" s="1">
        <v>2018</v>
      </c>
      <c r="B362" s="1" t="s">
        <v>19</v>
      </c>
      <c r="C362" s="1">
        <v>25</v>
      </c>
      <c r="E362" s="2">
        <v>11.71114583333334</v>
      </c>
      <c r="F362" s="2">
        <v>11.76</v>
      </c>
      <c r="G362" s="2">
        <v>11.67</v>
      </c>
      <c r="N362" s="1">
        <v>2018</v>
      </c>
      <c r="O362" s="1" t="s">
        <v>19</v>
      </c>
      <c r="P362" s="1">
        <v>25</v>
      </c>
      <c r="R362" s="2">
        <v>9.720729166666684</v>
      </c>
      <c r="S362" s="2">
        <v>9.74</v>
      </c>
      <c r="T362" s="2">
        <v>9.72</v>
      </c>
      <c r="W362" s="2"/>
      <c r="X362" s="2"/>
    </row>
    <row r="363" spans="1:24" ht="12.75">
      <c r="A363" s="1">
        <v>2018</v>
      </c>
      <c r="B363" s="1" t="s">
        <v>19</v>
      </c>
      <c r="C363" s="1">
        <v>26</v>
      </c>
      <c r="E363" s="2">
        <v>11.67552083333333</v>
      </c>
      <c r="F363" s="2">
        <v>11.74</v>
      </c>
      <c r="G363" s="2">
        <v>11.62</v>
      </c>
      <c r="N363" s="1">
        <v>2018</v>
      </c>
      <c r="O363" s="1" t="s">
        <v>19</v>
      </c>
      <c r="P363" s="1">
        <v>26</v>
      </c>
      <c r="R363" s="2">
        <v>9.718541666666685</v>
      </c>
      <c r="S363" s="2">
        <v>9.79</v>
      </c>
      <c r="T363" s="2">
        <v>9.71</v>
      </c>
      <c r="W363" s="2"/>
      <c r="X363" s="2"/>
    </row>
    <row r="364" spans="1:24" ht="12.75">
      <c r="A364" s="1">
        <v>2018</v>
      </c>
      <c r="B364" s="1" t="s">
        <v>19</v>
      </c>
      <c r="C364" s="1">
        <v>27</v>
      </c>
      <c r="E364" s="2">
        <v>11.7240625</v>
      </c>
      <c r="F364" s="2">
        <v>11.78</v>
      </c>
      <c r="G364" s="2">
        <v>11.63</v>
      </c>
      <c r="J364" t="s">
        <v>7</v>
      </c>
      <c r="L364" s="4">
        <f>AVERAGE(E338:E367)</f>
        <v>11.830024305555558</v>
      </c>
      <c r="N364" s="1">
        <v>2018</v>
      </c>
      <c r="O364" s="1" t="s">
        <v>19</v>
      </c>
      <c r="P364" s="1">
        <v>27</v>
      </c>
      <c r="R364" s="2">
        <v>9.720104166666685</v>
      </c>
      <c r="S364" s="2">
        <v>9.73</v>
      </c>
      <c r="T364" s="2">
        <v>9.72</v>
      </c>
      <c r="W364" s="2"/>
      <c r="X364" s="2"/>
    </row>
    <row r="365" spans="1:24" ht="12.75">
      <c r="A365" s="1">
        <v>2018</v>
      </c>
      <c r="B365" s="1" t="s">
        <v>19</v>
      </c>
      <c r="C365" s="1">
        <v>28</v>
      </c>
      <c r="E365" s="2">
        <v>11.726875000000001</v>
      </c>
      <c r="F365" s="2">
        <v>11.77</v>
      </c>
      <c r="G365" s="2">
        <v>11.65</v>
      </c>
      <c r="J365" t="s">
        <v>8</v>
      </c>
      <c r="L365" s="4">
        <f>MAX(F338:F367)</f>
        <v>12.04</v>
      </c>
      <c r="N365" s="1">
        <v>2018</v>
      </c>
      <c r="O365" s="1" t="s">
        <v>19</v>
      </c>
      <c r="P365" s="1">
        <v>28</v>
      </c>
      <c r="R365" s="2">
        <v>9.721041666666684</v>
      </c>
      <c r="S365" s="2">
        <v>9.73</v>
      </c>
      <c r="T365" s="2">
        <v>9.72</v>
      </c>
      <c r="V365" t="s">
        <v>7</v>
      </c>
      <c r="W365" s="2"/>
      <c r="X365" s="4">
        <f>AVERAGE(R339:R367)</f>
        <v>9.725416666666685</v>
      </c>
    </row>
    <row r="366" spans="1:24" ht="12.75">
      <c r="A366" s="1">
        <v>2018</v>
      </c>
      <c r="B366" s="1" t="s">
        <v>19</v>
      </c>
      <c r="C366" s="1">
        <v>29</v>
      </c>
      <c r="E366" s="2">
        <v>11.684270833333338</v>
      </c>
      <c r="F366" s="2">
        <v>11.73</v>
      </c>
      <c r="G366" s="2">
        <v>11.62</v>
      </c>
      <c r="J366" t="s">
        <v>9</v>
      </c>
      <c r="L366" s="4">
        <f>MIN(G338:G367)</f>
        <v>11.59</v>
      </c>
      <c r="N366" s="1">
        <v>2018</v>
      </c>
      <c r="O366" s="1" t="s">
        <v>19</v>
      </c>
      <c r="P366" s="1">
        <v>29</v>
      </c>
      <c r="R366" s="2">
        <v>9.72145833333335</v>
      </c>
      <c r="S366" s="2">
        <v>9.73</v>
      </c>
      <c r="T366" s="2">
        <v>9.72</v>
      </c>
      <c r="V366" t="s">
        <v>8</v>
      </c>
      <c r="W366" s="2"/>
      <c r="X366" s="4">
        <f>MAX(S339:S367)</f>
        <v>10.15</v>
      </c>
    </row>
    <row r="367" spans="1:24" ht="12.75">
      <c r="A367" s="1">
        <v>2018</v>
      </c>
      <c r="B367" s="1" t="s">
        <v>19</v>
      </c>
      <c r="C367" s="1">
        <v>30</v>
      </c>
      <c r="E367" s="2">
        <v>11.637083333333328</v>
      </c>
      <c r="F367" s="2">
        <v>11.7</v>
      </c>
      <c r="G367" s="2">
        <v>11.59</v>
      </c>
      <c r="N367" s="1">
        <v>2018</v>
      </c>
      <c r="O367" s="1" t="s">
        <v>19</v>
      </c>
      <c r="P367" s="1">
        <v>30</v>
      </c>
      <c r="R367" s="2"/>
      <c r="S367" s="2"/>
      <c r="T367" s="2"/>
      <c r="V367" t="s">
        <v>9</v>
      </c>
      <c r="W367" s="2"/>
      <c r="X367" s="4">
        <f>MIN(T339:T367)</f>
        <v>9.71</v>
      </c>
    </row>
    <row r="369" spans="2:14" s="15" customFormat="1" ht="12.75">
      <c r="B369" s="19" t="s">
        <v>38</v>
      </c>
      <c r="C369" s="16"/>
      <c r="E369" s="17"/>
      <c r="F369" s="17"/>
      <c r="G369" s="17"/>
      <c r="J369" s="18"/>
      <c r="K369" s="18"/>
      <c r="L369" s="18"/>
      <c r="N369" s="20" t="s">
        <v>39</v>
      </c>
    </row>
    <row r="370" spans="1:24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  <c r="N370" s="7" t="s">
        <v>0</v>
      </c>
      <c r="O370" s="7" t="s">
        <v>1</v>
      </c>
      <c r="P370" s="7" t="s">
        <v>2</v>
      </c>
      <c r="Q370" s="8"/>
      <c r="R370" s="9" t="s">
        <v>3</v>
      </c>
      <c r="S370" s="9" t="s">
        <v>4</v>
      </c>
      <c r="T370" s="9" t="s">
        <v>5</v>
      </c>
      <c r="W370" s="2"/>
      <c r="X370" s="2"/>
    </row>
    <row r="371" spans="1:24" ht="12.75">
      <c r="A371" s="1">
        <v>2018</v>
      </c>
      <c r="B371" s="7" t="s">
        <v>20</v>
      </c>
      <c r="C371" s="7">
        <v>1</v>
      </c>
      <c r="D371" s="10"/>
      <c r="E371" s="11">
        <v>11.6146875</v>
      </c>
      <c r="F371" s="11">
        <v>11.67</v>
      </c>
      <c r="G371" s="11">
        <v>11.56</v>
      </c>
      <c r="N371" s="1">
        <v>2018</v>
      </c>
      <c r="O371" s="7" t="s">
        <v>20</v>
      </c>
      <c r="P371" s="7">
        <v>1</v>
      </c>
      <c r="Q371" s="10"/>
      <c r="R371" s="2">
        <v>9.712916666666688</v>
      </c>
      <c r="S371" s="2">
        <v>9.72</v>
      </c>
      <c r="T371" s="2">
        <v>9.71</v>
      </c>
      <c r="W371" s="2"/>
      <c r="X371" s="2"/>
    </row>
    <row r="372" spans="1:24" ht="12.75">
      <c r="A372" s="1">
        <v>2018</v>
      </c>
      <c r="B372" s="7" t="s">
        <v>20</v>
      </c>
      <c r="C372" s="7">
        <v>2</v>
      </c>
      <c r="D372" s="10"/>
      <c r="E372" s="11">
        <v>11.608125000000001</v>
      </c>
      <c r="F372" s="11">
        <v>11.71</v>
      </c>
      <c r="G372" s="11">
        <v>11.57</v>
      </c>
      <c r="N372" s="1">
        <v>2018</v>
      </c>
      <c r="O372" s="7" t="s">
        <v>20</v>
      </c>
      <c r="P372" s="7">
        <v>2</v>
      </c>
      <c r="Q372" s="10"/>
      <c r="R372" s="2">
        <v>9.70916666666668</v>
      </c>
      <c r="S372" s="2">
        <v>9.71</v>
      </c>
      <c r="T372" s="2">
        <v>9.7</v>
      </c>
      <c r="W372" s="2"/>
      <c r="X372" s="2"/>
    </row>
    <row r="373" spans="1:24" ht="12.75">
      <c r="A373" s="1">
        <v>2018</v>
      </c>
      <c r="B373" s="7" t="s">
        <v>20</v>
      </c>
      <c r="C373" s="7">
        <v>3</v>
      </c>
      <c r="D373" s="10"/>
      <c r="E373" s="11">
        <v>11.585000000000008</v>
      </c>
      <c r="F373" s="11">
        <v>11.65</v>
      </c>
      <c r="G373" s="11">
        <v>11.54</v>
      </c>
      <c r="N373" s="1">
        <v>2018</v>
      </c>
      <c r="O373" s="7" t="s">
        <v>20</v>
      </c>
      <c r="P373" s="7">
        <v>3</v>
      </c>
      <c r="Q373" s="10"/>
      <c r="R373" s="2">
        <v>9.708854166666681</v>
      </c>
      <c r="S373" s="2">
        <v>9.71</v>
      </c>
      <c r="T373" s="2">
        <v>9.7</v>
      </c>
      <c r="W373" s="2"/>
      <c r="X373" s="2"/>
    </row>
    <row r="374" spans="1:24" ht="12.75">
      <c r="A374" s="1">
        <v>2018</v>
      </c>
      <c r="B374" s="7" t="s">
        <v>20</v>
      </c>
      <c r="C374" s="7">
        <v>4</v>
      </c>
      <c r="D374" s="10"/>
      <c r="E374" s="11">
        <v>11.583333333333321</v>
      </c>
      <c r="F374" s="11">
        <v>11.63</v>
      </c>
      <c r="G374" s="11">
        <v>11.54</v>
      </c>
      <c r="N374" s="1">
        <v>2018</v>
      </c>
      <c r="O374" s="7" t="s">
        <v>20</v>
      </c>
      <c r="P374" s="7">
        <v>4</v>
      </c>
      <c r="Q374" s="10"/>
      <c r="R374" s="2">
        <v>9.711979166666678</v>
      </c>
      <c r="S374" s="2">
        <v>9.72</v>
      </c>
      <c r="T374" s="2">
        <v>9.71</v>
      </c>
      <c r="W374" s="2"/>
      <c r="X374" s="2"/>
    </row>
    <row r="375" spans="1:24" ht="12.75">
      <c r="A375" s="1">
        <v>2018</v>
      </c>
      <c r="B375" s="7" t="s">
        <v>20</v>
      </c>
      <c r="C375" s="7">
        <v>5</v>
      </c>
      <c r="D375" s="10"/>
      <c r="E375" s="11">
        <v>11.60072916666667</v>
      </c>
      <c r="F375" s="11">
        <v>11.63</v>
      </c>
      <c r="G375" s="11">
        <v>11.53</v>
      </c>
      <c r="N375" s="1">
        <v>2018</v>
      </c>
      <c r="O375" s="7" t="s">
        <v>20</v>
      </c>
      <c r="P375" s="7">
        <v>5</v>
      </c>
      <c r="Q375" s="10"/>
      <c r="R375" s="2">
        <v>9.705104166666688</v>
      </c>
      <c r="S375" s="2">
        <v>9.72</v>
      </c>
      <c r="T375" s="2">
        <v>9.69</v>
      </c>
      <c r="W375" s="2"/>
      <c r="X375" s="2"/>
    </row>
    <row r="376" spans="1:24" ht="12.75">
      <c r="A376" s="1">
        <v>2018</v>
      </c>
      <c r="B376" s="7" t="s">
        <v>20</v>
      </c>
      <c r="C376" s="7">
        <v>6</v>
      </c>
      <c r="D376" s="10"/>
      <c r="E376" s="11">
        <v>11.538020833333329</v>
      </c>
      <c r="F376" s="11">
        <v>11.59</v>
      </c>
      <c r="G376" s="11">
        <v>11.47</v>
      </c>
      <c r="N376" s="1">
        <v>2018</v>
      </c>
      <c r="O376" s="7" t="s">
        <v>20</v>
      </c>
      <c r="P376" s="7">
        <v>6</v>
      </c>
      <c r="Q376" s="10"/>
      <c r="R376" s="2">
        <v>9.699895833333349</v>
      </c>
      <c r="S376" s="2">
        <v>9.7</v>
      </c>
      <c r="T376" s="2">
        <v>9.69</v>
      </c>
      <c r="W376" s="2"/>
      <c r="X376" s="2"/>
    </row>
    <row r="377" spans="1:24" ht="12.75">
      <c r="A377" s="1">
        <v>2018</v>
      </c>
      <c r="B377" s="7" t="s">
        <v>20</v>
      </c>
      <c r="C377" s="7">
        <v>7</v>
      </c>
      <c r="D377" s="10"/>
      <c r="E377" s="11">
        <v>11.488437500000016</v>
      </c>
      <c r="F377" s="11">
        <v>11.55</v>
      </c>
      <c r="G377" s="11">
        <v>11.45</v>
      </c>
      <c r="N377" s="1">
        <v>2018</v>
      </c>
      <c r="O377" s="7" t="s">
        <v>20</v>
      </c>
      <c r="P377" s="7">
        <v>7</v>
      </c>
      <c r="Q377" s="10"/>
      <c r="R377" s="2">
        <v>9.700000000000015</v>
      </c>
      <c r="S377" s="2">
        <v>9.7</v>
      </c>
      <c r="T377" s="2">
        <v>9.7</v>
      </c>
      <c r="W377" s="2"/>
      <c r="X377" s="2"/>
    </row>
    <row r="378" spans="1:24" ht="12.75">
      <c r="A378" s="1">
        <v>2018</v>
      </c>
      <c r="B378" s="7" t="s">
        <v>20</v>
      </c>
      <c r="C378" s="7">
        <v>8</v>
      </c>
      <c r="D378" s="10"/>
      <c r="E378" s="11">
        <v>11.456562500000013</v>
      </c>
      <c r="F378" s="11">
        <v>11.52</v>
      </c>
      <c r="G378" s="11">
        <v>11.43</v>
      </c>
      <c r="N378" s="1">
        <v>2018</v>
      </c>
      <c r="O378" s="7" t="s">
        <v>20</v>
      </c>
      <c r="P378" s="7">
        <v>8</v>
      </c>
      <c r="Q378" s="10"/>
      <c r="R378" s="2">
        <v>9.69895833333335</v>
      </c>
      <c r="S378" s="2">
        <v>9.71</v>
      </c>
      <c r="T378" s="2">
        <v>9.69</v>
      </c>
      <c r="W378" s="2"/>
      <c r="X378" s="2"/>
    </row>
    <row r="379" spans="1:24" ht="12.75">
      <c r="A379" s="1">
        <v>2018</v>
      </c>
      <c r="B379" s="7" t="s">
        <v>20</v>
      </c>
      <c r="C379" s="7">
        <v>9</v>
      </c>
      <c r="D379" s="10"/>
      <c r="E379" s="11">
        <v>11.446458333333347</v>
      </c>
      <c r="F379" s="11">
        <v>11.49</v>
      </c>
      <c r="G379" s="11">
        <v>11.4</v>
      </c>
      <c r="N379" s="1">
        <v>2018</v>
      </c>
      <c r="O379" s="7" t="s">
        <v>20</v>
      </c>
      <c r="P379" s="7">
        <v>9</v>
      </c>
      <c r="Q379" s="10"/>
      <c r="R379" s="2">
        <v>9.698229166666684</v>
      </c>
      <c r="S379" s="2">
        <v>9.7</v>
      </c>
      <c r="T379" s="2">
        <v>9.69</v>
      </c>
      <c r="W379" s="2"/>
      <c r="X379" s="2"/>
    </row>
    <row r="380" spans="1:24" ht="12.75">
      <c r="A380" s="1">
        <v>2018</v>
      </c>
      <c r="B380" s="7" t="s">
        <v>20</v>
      </c>
      <c r="C380" s="7">
        <v>10</v>
      </c>
      <c r="D380" s="10"/>
      <c r="E380" s="11">
        <v>11.487083333333336</v>
      </c>
      <c r="F380" s="11">
        <v>11.54</v>
      </c>
      <c r="G380" s="11">
        <v>11.43</v>
      </c>
      <c r="N380" s="1">
        <v>2018</v>
      </c>
      <c r="O380" s="7" t="s">
        <v>20</v>
      </c>
      <c r="P380" s="7">
        <v>10</v>
      </c>
      <c r="Q380" s="10"/>
      <c r="R380" s="2">
        <v>9.697916666666684</v>
      </c>
      <c r="S380" s="2">
        <v>9.7</v>
      </c>
      <c r="T380" s="2">
        <v>9.69</v>
      </c>
      <c r="W380" s="2"/>
      <c r="X380" s="2"/>
    </row>
    <row r="381" spans="1:24" ht="12.75">
      <c r="A381" s="1">
        <v>2018</v>
      </c>
      <c r="B381" s="7" t="s">
        <v>20</v>
      </c>
      <c r="C381" s="7">
        <v>11</v>
      </c>
      <c r="D381" s="10"/>
      <c r="E381" s="11">
        <v>11.46</v>
      </c>
      <c r="F381" s="11">
        <v>11.53</v>
      </c>
      <c r="G381" s="11">
        <v>11.37</v>
      </c>
      <c r="N381" s="1">
        <v>2018</v>
      </c>
      <c r="O381" s="7" t="s">
        <v>20</v>
      </c>
      <c r="P381" s="7">
        <v>11</v>
      </c>
      <c r="Q381" s="10"/>
      <c r="R381" s="2">
        <v>9.695104166666686</v>
      </c>
      <c r="S381" s="2">
        <v>9.71</v>
      </c>
      <c r="T381" s="2">
        <v>9.69</v>
      </c>
      <c r="W381" s="2"/>
      <c r="X381" s="2"/>
    </row>
    <row r="382" spans="1:24" ht="12.75">
      <c r="A382" s="1">
        <v>2018</v>
      </c>
      <c r="B382" s="7" t="s">
        <v>20</v>
      </c>
      <c r="C382" s="7">
        <v>12</v>
      </c>
      <c r="D382" s="10"/>
      <c r="E382" s="11">
        <v>11.4225</v>
      </c>
      <c r="F382" s="11">
        <v>11.49</v>
      </c>
      <c r="G382" s="11">
        <v>11.36</v>
      </c>
      <c r="N382" s="1">
        <v>2018</v>
      </c>
      <c r="O382" s="7" t="s">
        <v>20</v>
      </c>
      <c r="P382" s="7">
        <v>12</v>
      </c>
      <c r="Q382" s="10"/>
      <c r="R382" s="2">
        <v>9.691250000000023</v>
      </c>
      <c r="S382" s="2">
        <v>9.7</v>
      </c>
      <c r="T382" s="2">
        <v>9.69</v>
      </c>
      <c r="W382" s="2"/>
      <c r="X382" s="2"/>
    </row>
    <row r="383" spans="1:24" ht="12.75">
      <c r="A383" s="1">
        <v>2018</v>
      </c>
      <c r="B383" s="7" t="s">
        <v>20</v>
      </c>
      <c r="C383" s="7">
        <v>13</v>
      </c>
      <c r="D383" s="10"/>
      <c r="E383" s="11">
        <v>11.37677083333333</v>
      </c>
      <c r="F383" s="11">
        <v>11.44</v>
      </c>
      <c r="G383" s="11">
        <v>11.33</v>
      </c>
      <c r="N383" s="1">
        <v>2018</v>
      </c>
      <c r="O383" s="7" t="s">
        <v>20</v>
      </c>
      <c r="P383" s="7">
        <v>13</v>
      </c>
      <c r="Q383" s="10"/>
      <c r="R383" s="2">
        <v>9.690520833333357</v>
      </c>
      <c r="S383" s="2">
        <v>9.7</v>
      </c>
      <c r="T383" s="2">
        <v>9.69</v>
      </c>
      <c r="W383" s="2"/>
      <c r="X383" s="2"/>
    </row>
    <row r="384" spans="1:24" ht="12.75">
      <c r="A384" s="1">
        <v>2018</v>
      </c>
      <c r="B384" s="7" t="s">
        <v>20</v>
      </c>
      <c r="C384" s="7">
        <v>14</v>
      </c>
      <c r="D384" s="10"/>
      <c r="E384" s="11">
        <v>11.364479166666667</v>
      </c>
      <c r="F384" s="11">
        <v>11.43</v>
      </c>
      <c r="G384" s="11">
        <v>11.3</v>
      </c>
      <c r="N384" s="1">
        <v>2018</v>
      </c>
      <c r="O384" s="7" t="s">
        <v>20</v>
      </c>
      <c r="P384" s="7">
        <v>14</v>
      </c>
      <c r="Q384" s="10"/>
      <c r="R384" s="2">
        <v>9.690625000000022</v>
      </c>
      <c r="S384" s="2">
        <v>9.7</v>
      </c>
      <c r="T384" s="2">
        <v>9.68</v>
      </c>
      <c r="W384" s="2"/>
      <c r="X384" s="2"/>
    </row>
    <row r="385" spans="1:24" ht="12.75">
      <c r="A385" s="1">
        <v>2018</v>
      </c>
      <c r="B385" s="7" t="s">
        <v>20</v>
      </c>
      <c r="C385" s="7">
        <v>15</v>
      </c>
      <c r="D385" s="10"/>
      <c r="E385" s="11">
        <v>11.419791666666667</v>
      </c>
      <c r="F385" s="11">
        <v>11.48</v>
      </c>
      <c r="G385" s="11">
        <v>11.32</v>
      </c>
      <c r="N385" s="1">
        <v>2018</v>
      </c>
      <c r="O385" s="7" t="s">
        <v>20</v>
      </c>
      <c r="P385" s="7">
        <v>15</v>
      </c>
      <c r="Q385" s="10"/>
      <c r="R385" s="2">
        <v>9.69572916666669</v>
      </c>
      <c r="S385" s="2">
        <v>9.82</v>
      </c>
      <c r="T385" s="2">
        <v>9.69</v>
      </c>
      <c r="W385" s="2"/>
      <c r="X385" s="2"/>
    </row>
    <row r="386" spans="1:24" ht="12.75">
      <c r="A386" s="1">
        <v>2018</v>
      </c>
      <c r="B386" s="7" t="s">
        <v>20</v>
      </c>
      <c r="C386" s="7">
        <v>16</v>
      </c>
      <c r="D386" s="10"/>
      <c r="E386" s="11">
        <v>11.438333333333338</v>
      </c>
      <c r="F386" s="11">
        <v>11.49</v>
      </c>
      <c r="G386" s="11">
        <v>11.38</v>
      </c>
      <c r="N386" s="1">
        <v>2018</v>
      </c>
      <c r="O386" s="7" t="s">
        <v>20</v>
      </c>
      <c r="P386" s="7">
        <v>16</v>
      </c>
      <c r="Q386" s="10"/>
      <c r="R386" s="2">
        <v>9.697187500000018</v>
      </c>
      <c r="S386" s="2">
        <v>9.7</v>
      </c>
      <c r="T386" s="2">
        <v>9.69</v>
      </c>
      <c r="W386" s="2"/>
      <c r="X386" s="2"/>
    </row>
    <row r="387" spans="1:24" ht="12.75">
      <c r="A387" s="1">
        <v>2018</v>
      </c>
      <c r="B387" s="7" t="s">
        <v>20</v>
      </c>
      <c r="C387" s="7">
        <v>17</v>
      </c>
      <c r="D387" s="10"/>
      <c r="E387" s="2">
        <v>11.430104166666666</v>
      </c>
      <c r="F387" s="2">
        <v>11.5</v>
      </c>
      <c r="G387" s="2">
        <v>11.38</v>
      </c>
      <c r="N387" s="1">
        <v>2018</v>
      </c>
      <c r="O387" s="7" t="s">
        <v>20</v>
      </c>
      <c r="P387" s="7">
        <v>17</v>
      </c>
      <c r="Q387" s="10"/>
      <c r="R387" s="2">
        <v>9.700520833333348</v>
      </c>
      <c r="S387" s="2">
        <v>9.71</v>
      </c>
      <c r="T387" s="2">
        <v>9.69</v>
      </c>
      <c r="W387" s="2"/>
      <c r="X387" s="2"/>
    </row>
    <row r="388" spans="1:24" ht="12.75">
      <c r="A388" s="1">
        <v>2018</v>
      </c>
      <c r="B388" s="7" t="s">
        <v>20</v>
      </c>
      <c r="C388" s="7">
        <v>18</v>
      </c>
      <c r="D388" s="10"/>
      <c r="E388" s="2">
        <v>11.419375000000004</v>
      </c>
      <c r="F388" s="2">
        <v>11.47</v>
      </c>
      <c r="G388" s="2">
        <v>11.38</v>
      </c>
      <c r="N388" s="1">
        <v>2018</v>
      </c>
      <c r="O388" s="7" t="s">
        <v>20</v>
      </c>
      <c r="P388" s="7">
        <v>18</v>
      </c>
      <c r="Q388" s="10"/>
      <c r="R388" s="2">
        <v>9.700000000000015</v>
      </c>
      <c r="S388" s="2">
        <v>9.7</v>
      </c>
      <c r="T388" s="2">
        <v>9.7</v>
      </c>
      <c r="W388" s="2"/>
      <c r="X388" s="2"/>
    </row>
    <row r="389" spans="1:24" ht="12.75">
      <c r="A389" s="1">
        <v>2018</v>
      </c>
      <c r="B389" s="7" t="s">
        <v>20</v>
      </c>
      <c r="C389" s="7">
        <v>19</v>
      </c>
      <c r="D389" s="10"/>
      <c r="E389" s="2">
        <v>11.389583333333327</v>
      </c>
      <c r="F389" s="2">
        <v>11.46</v>
      </c>
      <c r="G389" s="2">
        <v>11.36</v>
      </c>
      <c r="N389" s="1">
        <v>2018</v>
      </c>
      <c r="O389" s="7" t="s">
        <v>20</v>
      </c>
      <c r="P389" s="7">
        <v>19</v>
      </c>
      <c r="Q389" s="10"/>
      <c r="R389" s="2">
        <v>9.703958333333345</v>
      </c>
      <c r="S389" s="2">
        <v>9.71</v>
      </c>
      <c r="T389" s="2">
        <v>9.7</v>
      </c>
      <c r="W389" s="2"/>
      <c r="X389" s="2"/>
    </row>
    <row r="390" spans="1:24" ht="12.75">
      <c r="A390" s="1">
        <v>2018</v>
      </c>
      <c r="B390" s="7" t="s">
        <v>20</v>
      </c>
      <c r="C390" s="7">
        <v>20</v>
      </c>
      <c r="D390" s="10"/>
      <c r="E390" s="2">
        <v>11.446145833333327</v>
      </c>
      <c r="F390" s="2">
        <v>11.64</v>
      </c>
      <c r="G390" s="2">
        <v>11.25</v>
      </c>
      <c r="N390" s="1">
        <v>2018</v>
      </c>
      <c r="O390" s="7" t="s">
        <v>20</v>
      </c>
      <c r="P390" s="7">
        <v>20</v>
      </c>
      <c r="Q390" s="10"/>
      <c r="R390" s="2">
        <v>9.726458333333339</v>
      </c>
      <c r="S390" s="2">
        <v>9.98</v>
      </c>
      <c r="T390" s="2">
        <v>9.69</v>
      </c>
      <c r="W390" s="2"/>
      <c r="X390" s="2"/>
    </row>
    <row r="391" spans="1:24" ht="12.75">
      <c r="A391" s="1">
        <v>2018</v>
      </c>
      <c r="B391" s="7" t="s">
        <v>20</v>
      </c>
      <c r="C391" s="7">
        <v>21</v>
      </c>
      <c r="D391" s="10"/>
      <c r="E391" s="2">
        <v>11.699270833333337</v>
      </c>
      <c r="F391" s="2">
        <v>11.79</v>
      </c>
      <c r="G391" s="2">
        <v>11.58</v>
      </c>
      <c r="N391" s="1">
        <v>2018</v>
      </c>
      <c r="O391" s="7" t="s">
        <v>20</v>
      </c>
      <c r="P391" s="7">
        <v>21</v>
      </c>
      <c r="Q391" s="10"/>
      <c r="R391" s="2">
        <v>9.716770833333355</v>
      </c>
      <c r="S391" s="2">
        <v>9.73</v>
      </c>
      <c r="T391" s="2">
        <v>9.71</v>
      </c>
      <c r="W391" s="2"/>
      <c r="X391" s="2"/>
    </row>
    <row r="392" spans="1:24" ht="12.75">
      <c r="A392" s="1">
        <v>2018</v>
      </c>
      <c r="B392" s="7" t="s">
        <v>20</v>
      </c>
      <c r="C392" s="7">
        <v>22</v>
      </c>
      <c r="D392" s="10"/>
      <c r="E392" s="2">
        <v>11.747500000000002</v>
      </c>
      <c r="F392" s="2">
        <v>11.78</v>
      </c>
      <c r="G392" s="2">
        <v>11.7</v>
      </c>
      <c r="N392" s="1">
        <v>2018</v>
      </c>
      <c r="O392" s="7" t="s">
        <v>20</v>
      </c>
      <c r="P392" s="7">
        <v>22</v>
      </c>
      <c r="Q392" s="10"/>
      <c r="R392" s="2">
        <v>9.711875000000017</v>
      </c>
      <c r="S392" s="2">
        <v>9.72</v>
      </c>
      <c r="T392" s="2">
        <v>9.71</v>
      </c>
      <c r="W392" s="2"/>
      <c r="X392" s="2"/>
    </row>
    <row r="393" spans="1:24" ht="12.75">
      <c r="A393" s="1">
        <v>2018</v>
      </c>
      <c r="B393" s="7" t="s">
        <v>20</v>
      </c>
      <c r="C393" s="7">
        <v>23</v>
      </c>
      <c r="D393" s="10"/>
      <c r="E393" s="2">
        <v>11.74291666666668</v>
      </c>
      <c r="F393" s="2">
        <v>11.79</v>
      </c>
      <c r="G393" s="2">
        <v>11.69</v>
      </c>
      <c r="N393" s="1">
        <v>2018</v>
      </c>
      <c r="O393" s="7" t="s">
        <v>20</v>
      </c>
      <c r="P393" s="7">
        <v>23</v>
      </c>
      <c r="Q393" s="10"/>
      <c r="R393" s="2">
        <v>9.712187500000018</v>
      </c>
      <c r="S393" s="2">
        <v>9.72</v>
      </c>
      <c r="T393" s="2">
        <v>9.71</v>
      </c>
      <c r="W393" s="2"/>
      <c r="X393" s="2"/>
    </row>
    <row r="394" spans="1:24" ht="12.75">
      <c r="A394" s="1">
        <v>2018</v>
      </c>
      <c r="B394" s="7" t="s">
        <v>20</v>
      </c>
      <c r="C394" s="7">
        <v>24</v>
      </c>
      <c r="D394" s="10"/>
      <c r="E394" s="2">
        <v>11.724895833333349</v>
      </c>
      <c r="F394" s="2">
        <v>11.79</v>
      </c>
      <c r="G394" s="2">
        <v>11.69</v>
      </c>
      <c r="N394" s="1">
        <v>2018</v>
      </c>
      <c r="O394" s="7" t="s">
        <v>20</v>
      </c>
      <c r="P394" s="7">
        <v>24</v>
      </c>
      <c r="Q394" s="10"/>
      <c r="R394" s="2">
        <v>9.712812500000021</v>
      </c>
      <c r="S394" s="2">
        <v>9.72</v>
      </c>
      <c r="T394" s="2">
        <v>9.71</v>
      </c>
      <c r="W394" s="2"/>
      <c r="X394" s="2"/>
    </row>
    <row r="395" spans="1:24" ht="12.75">
      <c r="A395" s="1">
        <v>2018</v>
      </c>
      <c r="B395" s="7" t="s">
        <v>20</v>
      </c>
      <c r="C395" s="7">
        <v>25</v>
      </c>
      <c r="D395" s="10"/>
      <c r="E395" s="3">
        <v>11.717812500000013</v>
      </c>
      <c r="F395" s="3">
        <v>11.78</v>
      </c>
      <c r="G395" s="3">
        <v>11.68</v>
      </c>
      <c r="N395" s="1">
        <v>2018</v>
      </c>
      <c r="O395" s="7" t="s">
        <v>20</v>
      </c>
      <c r="P395" s="7">
        <v>25</v>
      </c>
      <c r="Q395" s="10"/>
      <c r="R395" s="2">
        <v>9.712708333333351</v>
      </c>
      <c r="S395" s="2">
        <v>9.72</v>
      </c>
      <c r="T395" s="2">
        <v>9.71</v>
      </c>
      <c r="W395" s="2"/>
      <c r="X395" s="2"/>
    </row>
    <row r="396" spans="1:24" ht="12.75">
      <c r="A396" s="1">
        <v>2018</v>
      </c>
      <c r="B396" s="7" t="s">
        <v>20</v>
      </c>
      <c r="C396" s="7">
        <v>26</v>
      </c>
      <c r="D396" s="10"/>
      <c r="E396" s="2">
        <v>11.69781250000001</v>
      </c>
      <c r="F396" s="2">
        <v>11.77</v>
      </c>
      <c r="G396" s="2">
        <v>11.66</v>
      </c>
      <c r="N396" s="1">
        <v>2018</v>
      </c>
      <c r="O396" s="7" t="s">
        <v>20</v>
      </c>
      <c r="P396" s="7">
        <v>26</v>
      </c>
      <c r="Q396" s="10"/>
      <c r="R396" s="2">
        <v>9.712187500000018</v>
      </c>
      <c r="S396" s="2">
        <v>9.72</v>
      </c>
      <c r="T396" s="2">
        <v>9.71</v>
      </c>
      <c r="W396" s="2"/>
      <c r="X396" s="2"/>
    </row>
    <row r="397" spans="1:24" ht="12.75">
      <c r="A397" s="1">
        <v>2018</v>
      </c>
      <c r="B397" s="7" t="s">
        <v>20</v>
      </c>
      <c r="C397" s="7">
        <v>27</v>
      </c>
      <c r="D397" s="10"/>
      <c r="E397" s="2">
        <v>11.685104166666667</v>
      </c>
      <c r="F397" s="2">
        <v>11.75</v>
      </c>
      <c r="G397" s="2">
        <v>11.65</v>
      </c>
      <c r="N397" s="1">
        <v>2018</v>
      </c>
      <c r="O397" s="7" t="s">
        <v>20</v>
      </c>
      <c r="P397" s="7">
        <v>27</v>
      </c>
      <c r="Q397" s="10"/>
      <c r="R397" s="2">
        <v>9.715833333333352</v>
      </c>
      <c r="S397" s="2">
        <v>9.72</v>
      </c>
      <c r="T397" s="2">
        <v>9.71</v>
      </c>
      <c r="W397" s="2"/>
      <c r="X397" s="2"/>
    </row>
    <row r="398" spans="1:24" ht="12.75">
      <c r="A398" s="1">
        <v>2018</v>
      </c>
      <c r="B398" s="7" t="s">
        <v>20</v>
      </c>
      <c r="C398" s="7">
        <v>28</v>
      </c>
      <c r="D398" s="10"/>
      <c r="E398" s="2">
        <v>11.69187500000001</v>
      </c>
      <c r="F398" s="2">
        <v>11.75</v>
      </c>
      <c r="G398" s="2">
        <v>11.62</v>
      </c>
      <c r="N398" s="1">
        <v>2018</v>
      </c>
      <c r="O398" s="7" t="s">
        <v>20</v>
      </c>
      <c r="P398" s="7">
        <v>28</v>
      </c>
      <c r="Q398" s="10"/>
      <c r="R398" s="2">
        <v>9.714895833333355</v>
      </c>
      <c r="S398" s="2">
        <v>9.72</v>
      </c>
      <c r="T398" s="2">
        <v>9.71</v>
      </c>
      <c r="W398" s="2"/>
      <c r="X398" s="2"/>
    </row>
    <row r="399" spans="1:24" ht="12.75">
      <c r="A399" s="1">
        <v>2018</v>
      </c>
      <c r="B399" s="7" t="s">
        <v>20</v>
      </c>
      <c r="C399" s="7">
        <v>29</v>
      </c>
      <c r="D399" s="10"/>
      <c r="E399" s="2">
        <v>11.688437500000001</v>
      </c>
      <c r="F399" s="2">
        <v>11.75</v>
      </c>
      <c r="G399" s="2">
        <v>11.65</v>
      </c>
      <c r="J399" s="10" t="s">
        <v>7</v>
      </c>
      <c r="K399" s="8"/>
      <c r="L399" s="11">
        <f>AVERAGE(E371:E401)</f>
        <v>11.558776881720432</v>
      </c>
      <c r="N399" s="1">
        <v>2018</v>
      </c>
      <c r="O399" s="7" t="s">
        <v>20</v>
      </c>
      <c r="P399" s="7">
        <v>29</v>
      </c>
      <c r="Q399" s="10"/>
      <c r="R399" s="2">
        <v>9.712916666666686</v>
      </c>
      <c r="S399" s="2">
        <v>9.72</v>
      </c>
      <c r="T399" s="2">
        <v>9.71</v>
      </c>
      <c r="V399" s="10" t="s">
        <v>7</v>
      </c>
      <c r="W399" s="8"/>
      <c r="X399" s="8">
        <f>AVERAGE(R371:R401)</f>
        <v>9.705910618279587</v>
      </c>
    </row>
    <row r="400" spans="1:24" ht="12.75">
      <c r="A400" s="1">
        <v>2018</v>
      </c>
      <c r="B400" s="7" t="s">
        <v>20</v>
      </c>
      <c r="C400" s="7">
        <v>30</v>
      </c>
      <c r="D400" s="10"/>
      <c r="E400" s="2">
        <v>11.676250000000001</v>
      </c>
      <c r="F400" s="2">
        <v>11.72</v>
      </c>
      <c r="G400" s="2">
        <v>11.63</v>
      </c>
      <c r="J400" s="10" t="s">
        <v>8</v>
      </c>
      <c r="K400" s="8"/>
      <c r="L400" s="11">
        <f>MAX(F371:F401)</f>
        <v>11.79</v>
      </c>
      <c r="N400" s="1">
        <v>2018</v>
      </c>
      <c r="O400" s="7" t="s">
        <v>20</v>
      </c>
      <c r="P400" s="7">
        <v>30</v>
      </c>
      <c r="Q400" s="10"/>
      <c r="R400" s="2">
        <v>9.714479166666687</v>
      </c>
      <c r="S400" s="2">
        <v>9.72</v>
      </c>
      <c r="T400" s="2">
        <v>9.71</v>
      </c>
      <c r="V400" s="10" t="s">
        <v>8</v>
      </c>
      <c r="W400" s="8"/>
      <c r="X400" s="8">
        <f>MAX(S371:S401)</f>
        <v>9.98</v>
      </c>
    </row>
    <row r="401" spans="1:24" ht="12.75">
      <c r="A401" s="1">
        <v>2018</v>
      </c>
      <c r="B401" s="7" t="s">
        <v>20</v>
      </c>
      <c r="C401" s="7">
        <v>31</v>
      </c>
      <c r="D401" s="10"/>
      <c r="E401" s="2">
        <v>11.674687499999996</v>
      </c>
      <c r="F401" s="2">
        <v>11.73</v>
      </c>
      <c r="G401" s="2">
        <v>11.62</v>
      </c>
      <c r="J401" s="10" t="s">
        <v>9</v>
      </c>
      <c r="K401" s="8"/>
      <c r="L401" s="11">
        <f>MIN(G371:G401)</f>
        <v>11.25</v>
      </c>
      <c r="N401" s="1">
        <v>2018</v>
      </c>
      <c r="O401" s="7" t="s">
        <v>20</v>
      </c>
      <c r="P401" s="7">
        <v>31</v>
      </c>
      <c r="Q401" s="10"/>
      <c r="R401" s="2">
        <v>9.712187500000017</v>
      </c>
      <c r="S401" s="2">
        <v>9.72</v>
      </c>
      <c r="T401" s="2">
        <v>9.71</v>
      </c>
      <c r="V401" s="10" t="s">
        <v>9</v>
      </c>
      <c r="W401" s="8"/>
      <c r="X401" s="8">
        <f>MIN(T371:T401)</f>
        <v>9.68</v>
      </c>
    </row>
    <row r="402" spans="2:12" ht="12.75">
      <c r="B402" s="7"/>
      <c r="C402" s="7"/>
      <c r="D402" s="10"/>
      <c r="E402" s="11"/>
      <c r="F402" s="11"/>
      <c r="G402" s="11"/>
      <c r="J402" s="10"/>
      <c r="K402" s="8"/>
      <c r="L402" s="11"/>
    </row>
    <row r="403" spans="2:12" ht="12.75">
      <c r="B403" s="7"/>
      <c r="C403" s="7"/>
      <c r="D403" s="10"/>
      <c r="E403" s="11"/>
      <c r="F403" s="11"/>
      <c r="G403" s="11"/>
      <c r="J403" s="10"/>
      <c r="K403" s="8"/>
      <c r="L403" s="11"/>
    </row>
    <row r="404" spans="2:12" ht="12.75">
      <c r="B404" s="7"/>
      <c r="C404" s="7"/>
      <c r="D404" s="10"/>
      <c r="E404" s="11"/>
      <c r="F404" s="11"/>
      <c r="G404" s="11"/>
      <c r="J404" s="10"/>
      <c r="K404" s="8"/>
      <c r="L404" s="11"/>
    </row>
    <row r="406" spans="1:14" ht="12.75">
      <c r="A406" s="19" t="s">
        <v>38</v>
      </c>
      <c r="B406" s="23"/>
      <c r="C406" s="23"/>
      <c r="D406" s="24"/>
      <c r="E406" s="25"/>
      <c r="F406" s="25"/>
      <c r="G406" s="25"/>
      <c r="H406" s="26"/>
      <c r="I406" s="2"/>
      <c r="J406" s="2"/>
      <c r="M406" s="2"/>
      <c r="N406" s="2"/>
    </row>
    <row r="407" spans="2:25" ht="12.75">
      <c r="B407" s="3" t="s">
        <v>21</v>
      </c>
      <c r="C407" s="3" t="s">
        <v>22</v>
      </c>
      <c r="D407" s="3" t="s">
        <v>23</v>
      </c>
      <c r="E407" s="3" t="s">
        <v>24</v>
      </c>
      <c r="F407" s="3" t="s">
        <v>13</v>
      </c>
      <c r="G407" s="3" t="s">
        <v>25</v>
      </c>
      <c r="H407" s="3" t="s">
        <v>26</v>
      </c>
      <c r="I407" s="3" t="s">
        <v>27</v>
      </c>
      <c r="J407" s="3" t="s">
        <v>28</v>
      </c>
      <c r="K407" s="3" t="s">
        <v>29</v>
      </c>
      <c r="L407" s="3" t="s">
        <v>30</v>
      </c>
      <c r="M407" s="3" t="s">
        <v>31</v>
      </c>
      <c r="N407" s="6" t="s">
        <v>35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1" t="s">
        <v>32</v>
      </c>
      <c r="B408" s="4">
        <v>11.517597446236557</v>
      </c>
      <c r="C408" s="4">
        <v>11.16958705357143</v>
      </c>
      <c r="D408" s="13">
        <v>10.762022849462364</v>
      </c>
      <c r="E408" s="13">
        <v>10.267003472222221</v>
      </c>
      <c r="F408" s="13">
        <v>10.39810819892473</v>
      </c>
      <c r="G408" s="13">
        <v>12.267440972222216</v>
      </c>
      <c r="H408" s="13">
        <v>12.316864919354837</v>
      </c>
      <c r="I408" s="13">
        <v>12.232197580645163</v>
      </c>
      <c r="J408" s="13">
        <v>12.314206178160916</v>
      </c>
      <c r="K408" s="2">
        <v>12.14873319892473</v>
      </c>
      <c r="L408" s="4">
        <v>11.830024305555558</v>
      </c>
      <c r="M408" s="2">
        <v>11.558776881720432</v>
      </c>
      <c r="N408" s="2">
        <f>AVERAGE(B408:M408)</f>
        <v>11.565213588083429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1" t="s">
        <v>33</v>
      </c>
      <c r="B409" s="4">
        <v>11.79</v>
      </c>
      <c r="C409" s="4">
        <v>11.38</v>
      </c>
      <c r="D409" s="13">
        <v>11.01</v>
      </c>
      <c r="E409" s="13">
        <v>10.52</v>
      </c>
      <c r="F409" s="13">
        <v>11.99</v>
      </c>
      <c r="G409" s="13">
        <v>12.4</v>
      </c>
      <c r="H409" s="13">
        <v>12.56</v>
      </c>
      <c r="I409" s="13">
        <v>12.61</v>
      </c>
      <c r="J409" s="13">
        <v>12.44</v>
      </c>
      <c r="K409" s="2">
        <v>12.39</v>
      </c>
      <c r="L409" s="4">
        <v>12.04</v>
      </c>
      <c r="M409" s="2">
        <v>11.79</v>
      </c>
      <c r="N409" s="2">
        <f>MAX(B409:M409)</f>
        <v>12.61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14" ht="12.75">
      <c r="A410" s="1" t="s">
        <v>34</v>
      </c>
      <c r="B410" s="4">
        <v>11.27</v>
      </c>
      <c r="C410" s="4">
        <v>10.98</v>
      </c>
      <c r="D410" s="13">
        <v>10.49</v>
      </c>
      <c r="E410" s="13">
        <v>9.93</v>
      </c>
      <c r="F410" s="13">
        <v>9.59</v>
      </c>
      <c r="G410" s="13">
        <v>11.98</v>
      </c>
      <c r="H410" s="13">
        <v>11.92</v>
      </c>
      <c r="I410" s="13">
        <v>11.81</v>
      </c>
      <c r="J410" s="13">
        <v>12.04</v>
      </c>
      <c r="K410" s="2">
        <v>11.69</v>
      </c>
      <c r="L410" s="4">
        <v>11.59</v>
      </c>
      <c r="M410" s="2">
        <v>11.25</v>
      </c>
      <c r="N410" s="2">
        <f>MIN(B410:M410)</f>
        <v>9.59</v>
      </c>
    </row>
    <row r="411" ht="12.75">
      <c r="J411" s="2"/>
    </row>
    <row r="412" ht="12.75">
      <c r="J412" s="2"/>
    </row>
    <row r="413" ht="12.75">
      <c r="J413" s="2"/>
    </row>
    <row r="414" spans="4:10" ht="12.75">
      <c r="D414" s="1" t="s">
        <v>36</v>
      </c>
      <c r="E414"/>
      <c r="J414" s="2"/>
    </row>
    <row r="415" spans="3:10" ht="12.75">
      <c r="C415" s="1" t="s">
        <v>37</v>
      </c>
      <c r="J415" s="2"/>
    </row>
    <row r="416" ht="12.75">
      <c r="J416" s="2"/>
    </row>
    <row r="417" spans="1:10" ht="12.75">
      <c r="A417" s="20" t="s">
        <v>39</v>
      </c>
      <c r="J417" s="2"/>
    </row>
    <row r="418" spans="2:14" ht="12.75">
      <c r="B418" s="3" t="s">
        <v>21</v>
      </c>
      <c r="C418" s="3" t="s">
        <v>22</v>
      </c>
      <c r="D418" s="3" t="s">
        <v>23</v>
      </c>
      <c r="E418" s="3" t="s">
        <v>24</v>
      </c>
      <c r="F418" s="3" t="s">
        <v>13</v>
      </c>
      <c r="G418" s="3" t="s">
        <v>25</v>
      </c>
      <c r="H418" s="3" t="s">
        <v>26</v>
      </c>
      <c r="I418" s="3" t="s">
        <v>27</v>
      </c>
      <c r="J418" s="3" t="s">
        <v>28</v>
      </c>
      <c r="K418" s="3" t="s">
        <v>29</v>
      </c>
      <c r="L418" s="3" t="s">
        <v>30</v>
      </c>
      <c r="M418" s="3" t="s">
        <v>31</v>
      </c>
      <c r="N418" s="6" t="s">
        <v>35</v>
      </c>
    </row>
    <row r="419" spans="1:14" ht="12.75">
      <c r="A419" s="1" t="s">
        <v>32</v>
      </c>
      <c r="B419" s="4">
        <v>9.82945900537635</v>
      </c>
      <c r="C419" s="13">
        <v>9.778943452380942</v>
      </c>
      <c r="D419" s="13">
        <v>9.713635045274494</v>
      </c>
      <c r="E419" s="13">
        <v>9.681562499999997</v>
      </c>
      <c r="F419" s="13">
        <v>9.6612063172043</v>
      </c>
      <c r="G419" s="13">
        <v>9.772010416666657</v>
      </c>
      <c r="H419" s="13">
        <v>9.772059811827955</v>
      </c>
      <c r="I419" s="2">
        <v>9.767096774193543</v>
      </c>
      <c r="J419" s="13">
        <v>9.797222222222214</v>
      </c>
      <c r="K419" s="2">
        <v>9.742694892473123</v>
      </c>
      <c r="L419" s="4">
        <v>9.725416666666685</v>
      </c>
      <c r="M419" s="2">
        <v>9.705910618279587</v>
      </c>
      <c r="N419" s="2">
        <f>AVERAGE(B419:M419)</f>
        <v>9.74560147688049</v>
      </c>
    </row>
    <row r="420" spans="1:14" ht="12.75">
      <c r="A420" s="1" t="s">
        <v>33</v>
      </c>
      <c r="B420" s="4">
        <v>9.86</v>
      </c>
      <c r="C420" s="13">
        <v>9.81</v>
      </c>
      <c r="D420" s="13">
        <v>9.8</v>
      </c>
      <c r="E420" s="13">
        <v>10.03</v>
      </c>
      <c r="F420" s="13">
        <v>10.27</v>
      </c>
      <c r="G420" s="13">
        <v>10.43</v>
      </c>
      <c r="H420" s="13">
        <v>10.47</v>
      </c>
      <c r="I420" s="2">
        <v>10.33</v>
      </c>
      <c r="J420" s="13">
        <v>10.98</v>
      </c>
      <c r="K420" s="2">
        <v>9.91</v>
      </c>
      <c r="L420" s="4">
        <v>10.15</v>
      </c>
      <c r="M420" s="2">
        <v>9.98</v>
      </c>
      <c r="N420" s="2">
        <f>MAX(B420:M420)</f>
        <v>10.98</v>
      </c>
    </row>
    <row r="421" spans="1:14" ht="12.75">
      <c r="A421" s="1" t="s">
        <v>34</v>
      </c>
      <c r="B421" s="4">
        <v>9.79</v>
      </c>
      <c r="C421" s="13">
        <v>9.74</v>
      </c>
      <c r="D421" s="13">
        <v>9.68</v>
      </c>
      <c r="E421" s="13">
        <v>9.63</v>
      </c>
      <c r="F421" s="13">
        <v>9.5</v>
      </c>
      <c r="G421" s="13">
        <v>9.75</v>
      </c>
      <c r="H421" s="13">
        <v>9.73</v>
      </c>
      <c r="I421" s="2">
        <v>9.72</v>
      </c>
      <c r="J421" s="13">
        <v>9.74</v>
      </c>
      <c r="K421" s="2">
        <v>9.71</v>
      </c>
      <c r="L421" s="4">
        <v>9.71</v>
      </c>
      <c r="M421" s="2">
        <v>9.68</v>
      </c>
      <c r="N421" s="2">
        <f>MIN(B421:M421)</f>
        <v>9.5</v>
      </c>
    </row>
    <row r="422" ht="12.75">
      <c r="J422" s="2"/>
    </row>
    <row r="423" ht="12.75">
      <c r="J423" s="2"/>
    </row>
    <row r="424" spans="4:10" ht="12.75">
      <c r="D424" s="1" t="s">
        <v>36</v>
      </c>
      <c r="E424"/>
      <c r="J424" s="2"/>
    </row>
    <row r="425" spans="3:10" ht="12.75">
      <c r="C425" s="1" t="s">
        <v>37</v>
      </c>
      <c r="J425" s="2"/>
    </row>
    <row r="426" ht="12.75">
      <c r="J426" s="2"/>
    </row>
    <row r="439" spans="19:25" ht="12.75">
      <c r="S439" s="2"/>
      <c r="T439" s="2"/>
      <c r="U439" s="2"/>
      <c r="V439" s="2"/>
      <c r="W439" s="2"/>
      <c r="X439" s="2"/>
      <c r="Y439" s="2"/>
    </row>
    <row r="440" spans="19:25" ht="12.75">
      <c r="S440" s="2"/>
      <c r="T440" s="2"/>
      <c r="U440" s="2"/>
      <c r="V440" s="2"/>
      <c r="W440" s="2"/>
      <c r="X440" s="2"/>
      <c r="Y440" s="2"/>
    </row>
    <row r="441" spans="19:25" ht="12.75">
      <c r="S441" s="2"/>
      <c r="T441" s="2"/>
      <c r="U441" s="2"/>
      <c r="V441" s="2"/>
      <c r="W441" s="2"/>
      <c r="X441" s="2"/>
      <c r="Y441" s="2"/>
    </row>
    <row r="442" spans="19:25" ht="12.75">
      <c r="S442" s="2"/>
      <c r="T442" s="2"/>
      <c r="U442" s="2"/>
      <c r="V442" s="2"/>
      <c r="W442" s="2"/>
      <c r="X442" s="2"/>
      <c r="Y442" s="2"/>
    </row>
    <row r="443" spans="19:25" ht="12.75">
      <c r="S443" s="2"/>
      <c r="T443" s="2"/>
      <c r="U443" s="2"/>
      <c r="V443" s="2"/>
      <c r="W443" s="2"/>
      <c r="X443" s="2"/>
      <c r="Y443" s="2"/>
    </row>
    <row r="444" spans="19:25" ht="12.75">
      <c r="S444" s="2"/>
      <c r="T444" s="2"/>
      <c r="U444" s="2"/>
      <c r="V444" s="2"/>
      <c r="W444" s="2"/>
      <c r="X444" s="2"/>
      <c r="Y444" s="2"/>
    </row>
    <row r="445" spans="19:25" ht="12.75">
      <c r="S445" s="2"/>
      <c r="T445" s="2"/>
      <c r="U445" s="2"/>
      <c r="V445" s="2"/>
      <c r="W445" s="2"/>
      <c r="X445" s="2"/>
      <c r="Y445" s="2"/>
    </row>
    <row r="446" spans="19:25" ht="12.75">
      <c r="S446" s="2"/>
      <c r="T446" s="2"/>
      <c r="U446" s="2"/>
      <c r="V446" s="2"/>
      <c r="W446" s="2"/>
      <c r="X446" s="2"/>
      <c r="Y446" s="2"/>
    </row>
    <row r="447" spans="19:25" ht="12.75">
      <c r="S447" s="2"/>
      <c r="T447" s="2"/>
      <c r="U447" s="2"/>
      <c r="V447" s="2"/>
      <c r="W447" s="2"/>
      <c r="X447" s="2"/>
      <c r="Y447" s="2"/>
    </row>
    <row r="448" spans="19:25" ht="12.75">
      <c r="S448" s="2"/>
      <c r="T448" s="2"/>
      <c r="U448" s="2"/>
      <c r="V448" s="2"/>
      <c r="W448" s="2"/>
      <c r="X448" s="2"/>
      <c r="Y448" s="2"/>
    </row>
    <row r="449" spans="19:25" ht="12.75">
      <c r="S449" s="2"/>
      <c r="T449" s="2"/>
      <c r="U449" s="2"/>
      <c r="V449" s="2"/>
      <c r="W449" s="2"/>
      <c r="X449" s="2"/>
      <c r="Y449" s="2"/>
    </row>
    <row r="450" spans="19:25" ht="12.75">
      <c r="S450" s="2"/>
      <c r="T450" s="2"/>
      <c r="U450" s="2"/>
      <c r="V450" s="2"/>
      <c r="W450" s="2"/>
      <c r="X450" s="2"/>
      <c r="Y450" s="2"/>
    </row>
    <row r="451" spans="19:25" ht="12.75">
      <c r="S451" s="2"/>
      <c r="T451" s="2"/>
      <c r="U451" s="2"/>
      <c r="V451" s="2"/>
      <c r="W451" s="2"/>
      <c r="X451" s="2"/>
      <c r="Y451" s="2"/>
    </row>
    <row r="452" spans="19:25" ht="12.75">
      <c r="S452" s="2"/>
      <c r="T452" s="2"/>
      <c r="U452" s="2"/>
      <c r="V452" s="2"/>
      <c r="W452" s="2"/>
      <c r="X452" s="2"/>
      <c r="Y452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414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8" max="8" width="10.8515625" style="0" bestFit="1" customWidth="1"/>
    <col min="9" max="9" width="11.140625" style="0" customWidth="1"/>
    <col min="11" max="12" width="9.140625" style="2" customWidth="1"/>
  </cols>
  <sheetData>
    <row r="1" ht="14.25" customHeight="1">
      <c r="D1" s="12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15" ht="12.75">
      <c r="A3" s="1">
        <v>2018</v>
      </c>
      <c r="B3" s="1" t="s">
        <v>6</v>
      </c>
      <c r="C3" s="1">
        <v>1</v>
      </c>
      <c r="E3" s="21">
        <v>1.1661677916666668</v>
      </c>
      <c r="F3" s="21">
        <v>1.170191</v>
      </c>
      <c r="G3" s="21">
        <v>1.15831</v>
      </c>
      <c r="M3" s="2"/>
      <c r="N3" s="2"/>
      <c r="O3" s="2"/>
    </row>
    <row r="4" spans="1:15" ht="12.75">
      <c r="A4" s="1">
        <v>2018</v>
      </c>
      <c r="B4" s="1" t="s">
        <v>6</v>
      </c>
      <c r="C4" s="1">
        <v>2</v>
      </c>
      <c r="E4" s="21">
        <v>1.153764979166667</v>
      </c>
      <c r="F4" s="21">
        <v>1.162272</v>
      </c>
      <c r="G4" s="21">
        <v>1.14525</v>
      </c>
      <c r="M4" s="2"/>
      <c r="N4" s="2"/>
      <c r="O4" s="2"/>
    </row>
    <row r="5" spans="1:15" ht="12.75">
      <c r="A5" s="1">
        <v>2018</v>
      </c>
      <c r="B5" s="1" t="s">
        <v>6</v>
      </c>
      <c r="C5" s="1">
        <v>3</v>
      </c>
      <c r="E5" s="21">
        <v>1.1432621979166666</v>
      </c>
      <c r="F5" s="21">
        <v>1.14714</v>
      </c>
      <c r="G5" s="21">
        <v>1.136828</v>
      </c>
      <c r="M5" s="2"/>
      <c r="N5" s="2"/>
      <c r="O5" s="2"/>
    </row>
    <row r="6" spans="1:15" ht="12.75">
      <c r="A6" s="1">
        <v>2018</v>
      </c>
      <c r="B6" s="1" t="s">
        <v>6</v>
      </c>
      <c r="C6" s="1">
        <v>4</v>
      </c>
      <c r="E6" s="21">
        <v>1.129924125</v>
      </c>
      <c r="F6" s="21">
        <v>1.13856</v>
      </c>
      <c r="G6" s="21">
        <v>1.12149</v>
      </c>
      <c r="M6" s="2"/>
      <c r="N6" s="2"/>
      <c r="O6" s="2"/>
    </row>
    <row r="7" spans="1:16" ht="12.75">
      <c r="A7" s="1">
        <v>2018</v>
      </c>
      <c r="B7" s="1" t="s">
        <v>6</v>
      </c>
      <c r="C7" s="1">
        <v>5</v>
      </c>
      <c r="E7" s="21">
        <v>1.1154781666666667</v>
      </c>
      <c r="F7" s="21">
        <v>1.122672</v>
      </c>
      <c r="G7" s="21">
        <v>1.107076</v>
      </c>
      <c r="M7" s="2"/>
      <c r="N7" s="2"/>
      <c r="O7" s="2"/>
      <c r="P7" s="2"/>
    </row>
    <row r="8" spans="1:16" ht="12.75">
      <c r="A8" s="1">
        <v>2018</v>
      </c>
      <c r="B8" s="1" t="s">
        <v>6</v>
      </c>
      <c r="C8" s="1">
        <v>6</v>
      </c>
      <c r="E8" s="2">
        <v>1.1013008333333336</v>
      </c>
      <c r="F8" s="2">
        <v>1.108047</v>
      </c>
      <c r="G8" s="2">
        <v>1.093061</v>
      </c>
      <c r="M8" s="2"/>
      <c r="N8" s="2"/>
      <c r="O8" s="2"/>
      <c r="P8" s="2"/>
    </row>
    <row r="9" spans="1:16" ht="12.75">
      <c r="A9" s="1">
        <v>2018</v>
      </c>
      <c r="B9" s="1" t="s">
        <v>6</v>
      </c>
      <c r="C9" s="1">
        <v>7</v>
      </c>
      <c r="E9" s="2">
        <v>1.0887086041666676</v>
      </c>
      <c r="F9" s="2">
        <v>1.094546</v>
      </c>
      <c r="G9" s="2">
        <v>1.081419</v>
      </c>
      <c r="M9" s="2"/>
      <c r="N9" s="2"/>
      <c r="O9" s="2"/>
      <c r="P9" s="2"/>
    </row>
    <row r="10" spans="1:16" ht="12.75">
      <c r="A10" s="1">
        <v>2018</v>
      </c>
      <c r="B10" s="1" t="s">
        <v>6</v>
      </c>
      <c r="C10" s="1">
        <v>8</v>
      </c>
      <c r="E10" s="2">
        <v>1.0807137916666667</v>
      </c>
      <c r="F10" s="2">
        <v>1.084709</v>
      </c>
      <c r="G10" s="2">
        <v>1.077255</v>
      </c>
      <c r="M10" s="2"/>
      <c r="N10" s="2"/>
      <c r="O10" s="2"/>
      <c r="P10" s="2"/>
    </row>
    <row r="11" spans="1:16" ht="12.75">
      <c r="A11" s="1">
        <v>2018</v>
      </c>
      <c r="B11" s="1" t="s">
        <v>6</v>
      </c>
      <c r="C11" s="1">
        <v>9</v>
      </c>
      <c r="E11" s="2">
        <v>1.0763339375</v>
      </c>
      <c r="F11" s="2">
        <v>1.080487</v>
      </c>
      <c r="G11" s="2">
        <v>1.070727</v>
      </c>
      <c r="M11" s="2"/>
      <c r="N11" s="2"/>
      <c r="O11" s="2"/>
      <c r="P11" s="2"/>
    </row>
    <row r="12" spans="1:16" ht="12.75">
      <c r="A12" s="1">
        <v>2018</v>
      </c>
      <c r="B12" s="1" t="s">
        <v>6</v>
      </c>
      <c r="C12" s="1">
        <v>10</v>
      </c>
      <c r="E12" s="2">
        <v>1.0693529791666663</v>
      </c>
      <c r="F12" s="2">
        <v>1.073151</v>
      </c>
      <c r="G12" s="2">
        <v>1.063588</v>
      </c>
      <c r="M12" s="2"/>
      <c r="N12" s="2"/>
      <c r="O12" s="2"/>
      <c r="P12" s="2"/>
    </row>
    <row r="13" spans="1:16" ht="12.75">
      <c r="A13" s="1">
        <v>2018</v>
      </c>
      <c r="B13" s="1" t="s">
        <v>6</v>
      </c>
      <c r="C13" s="1">
        <v>11</v>
      </c>
      <c r="E13" s="2">
        <v>1.0614273125000002</v>
      </c>
      <c r="F13" s="2">
        <v>1.066453</v>
      </c>
      <c r="G13" s="2">
        <v>1.05509</v>
      </c>
      <c r="M13" s="2"/>
      <c r="N13" s="2"/>
      <c r="O13" s="2"/>
      <c r="P13" s="2"/>
    </row>
    <row r="14" spans="1:16" ht="12.75">
      <c r="A14" s="1">
        <v>2018</v>
      </c>
      <c r="B14" s="1" t="s">
        <v>6</v>
      </c>
      <c r="C14" s="1">
        <v>12</v>
      </c>
      <c r="E14" s="2">
        <v>1.0547458020833334</v>
      </c>
      <c r="F14" s="2">
        <v>1.062657</v>
      </c>
      <c r="G14" s="2">
        <v>1.050323</v>
      </c>
      <c r="M14" s="2"/>
      <c r="N14" s="2"/>
      <c r="O14" s="2"/>
      <c r="P14" s="2"/>
    </row>
    <row r="15" spans="1:16" ht="12.75">
      <c r="A15" s="1">
        <v>2018</v>
      </c>
      <c r="B15" s="1" t="s">
        <v>6</v>
      </c>
      <c r="C15" s="1">
        <v>13</v>
      </c>
      <c r="E15" s="2">
        <v>1.0451780520833334</v>
      </c>
      <c r="F15" s="2">
        <v>1.051973</v>
      </c>
      <c r="G15" s="2">
        <v>1.035181</v>
      </c>
      <c r="M15" s="2"/>
      <c r="N15" s="2"/>
      <c r="O15" s="2"/>
      <c r="P15" s="2"/>
    </row>
    <row r="16" spans="1:16" ht="12.75">
      <c r="A16" s="1">
        <v>2018</v>
      </c>
      <c r="B16" s="1" t="s">
        <v>6</v>
      </c>
      <c r="C16" s="1">
        <v>14</v>
      </c>
      <c r="E16" s="2">
        <v>1.03000690625</v>
      </c>
      <c r="F16" s="2">
        <v>1.038843</v>
      </c>
      <c r="G16" s="2">
        <v>1.021178</v>
      </c>
      <c r="M16" s="2"/>
      <c r="N16" s="2"/>
      <c r="O16" s="2"/>
      <c r="P16" s="2"/>
    </row>
    <row r="17" spans="1:16" ht="12.75">
      <c r="A17" s="1">
        <v>2018</v>
      </c>
      <c r="B17" s="1" t="s">
        <v>6</v>
      </c>
      <c r="C17" s="1">
        <v>15</v>
      </c>
      <c r="E17" s="2">
        <v>1.0171602604166663</v>
      </c>
      <c r="F17" s="2">
        <v>1.023317</v>
      </c>
      <c r="G17" s="2">
        <v>1.00936</v>
      </c>
      <c r="M17" s="2"/>
      <c r="N17" s="2"/>
      <c r="O17" s="2"/>
      <c r="P17" s="2"/>
    </row>
    <row r="18" spans="1:16" ht="12.75">
      <c r="A18" s="1">
        <v>2018</v>
      </c>
      <c r="B18" s="1" t="s">
        <v>6</v>
      </c>
      <c r="C18" s="1">
        <v>16</v>
      </c>
      <c r="E18" s="2">
        <v>1.0040867281250003</v>
      </c>
      <c r="F18" s="2">
        <v>1.010168</v>
      </c>
      <c r="G18" s="2">
        <v>0.9961824</v>
      </c>
      <c r="M18" s="2"/>
      <c r="N18" s="2"/>
      <c r="O18" s="2"/>
      <c r="P18" s="2"/>
    </row>
    <row r="19" spans="1:16" ht="12.75">
      <c r="A19" s="1">
        <v>2018</v>
      </c>
      <c r="B19" s="1" t="s">
        <v>6</v>
      </c>
      <c r="C19" s="1">
        <v>17</v>
      </c>
      <c r="E19" s="2">
        <v>0.9910751781250008</v>
      </c>
      <c r="F19" s="2">
        <v>0.9966986</v>
      </c>
      <c r="G19" s="2">
        <v>0.9828912</v>
      </c>
      <c r="M19" s="2"/>
      <c r="N19" s="2"/>
      <c r="O19" s="2"/>
      <c r="P19" s="2"/>
    </row>
    <row r="20" spans="1:16" ht="12.75">
      <c r="A20" s="1">
        <v>2018</v>
      </c>
      <c r="B20" s="1" t="s">
        <v>6</v>
      </c>
      <c r="C20" s="1">
        <v>18</v>
      </c>
      <c r="E20" s="2">
        <v>0.9764363416666669</v>
      </c>
      <c r="F20" s="2">
        <v>0.9847474</v>
      </c>
      <c r="G20" s="2">
        <v>0.9678791</v>
      </c>
      <c r="M20" s="2"/>
      <c r="N20" s="2"/>
      <c r="O20" s="2"/>
      <c r="P20" s="2"/>
    </row>
    <row r="21" spans="1:16" ht="12.75">
      <c r="A21" s="1">
        <v>2018</v>
      </c>
      <c r="B21" s="1" t="s">
        <v>6</v>
      </c>
      <c r="C21" s="1">
        <v>19</v>
      </c>
      <c r="E21" s="2">
        <v>0.9630660947916665</v>
      </c>
      <c r="F21" s="2">
        <v>0.968506</v>
      </c>
      <c r="G21" s="2">
        <v>0.9565054</v>
      </c>
      <c r="M21" s="2"/>
      <c r="N21" s="2"/>
      <c r="O21" s="2"/>
      <c r="P21" s="2"/>
    </row>
    <row r="22" spans="1:16" ht="12.75">
      <c r="A22" s="1">
        <v>2018</v>
      </c>
      <c r="B22" s="1" t="s">
        <v>6</v>
      </c>
      <c r="C22" s="1">
        <v>20</v>
      </c>
      <c r="E22" s="2">
        <v>0.9547232187499998</v>
      </c>
      <c r="F22" s="2">
        <v>0.9584079</v>
      </c>
      <c r="G22" s="2">
        <v>0.9496154</v>
      </c>
      <c r="M22" s="2"/>
      <c r="N22" s="2"/>
      <c r="O22" s="2"/>
      <c r="P22" s="2"/>
    </row>
    <row r="23" spans="1:16" ht="12.75">
      <c r="A23" s="1">
        <v>2018</v>
      </c>
      <c r="B23" s="1" t="s">
        <v>6</v>
      </c>
      <c r="C23" s="1">
        <v>21</v>
      </c>
      <c r="E23" s="2">
        <v>0.9464042083333332</v>
      </c>
      <c r="F23" s="2">
        <v>0.9516016</v>
      </c>
      <c r="G23" s="2">
        <v>0.9389179</v>
      </c>
      <c r="M23" s="2"/>
      <c r="N23" s="2"/>
      <c r="O23" s="2"/>
      <c r="P23" s="2"/>
    </row>
    <row r="24" spans="1:16" ht="12.75">
      <c r="A24" s="1">
        <v>2018</v>
      </c>
      <c r="B24" s="1" t="s">
        <v>6</v>
      </c>
      <c r="C24" s="1">
        <v>22</v>
      </c>
      <c r="E24" s="2">
        <v>0.9365863729166669</v>
      </c>
      <c r="F24" s="2">
        <v>0.9420414</v>
      </c>
      <c r="G24" s="2">
        <v>0.9290402</v>
      </c>
      <c r="M24" s="2"/>
      <c r="N24" s="2"/>
      <c r="O24" s="2"/>
      <c r="P24" s="2"/>
    </row>
    <row r="25" spans="1:16" ht="12.75">
      <c r="A25" s="1">
        <v>2018</v>
      </c>
      <c r="B25" s="1" t="s">
        <v>6</v>
      </c>
      <c r="C25" s="1">
        <v>23</v>
      </c>
      <c r="E25" s="2">
        <v>0.9305092416666668</v>
      </c>
      <c r="F25" s="2">
        <v>0.9359125</v>
      </c>
      <c r="G25" s="2">
        <v>0.9272127</v>
      </c>
      <c r="M25" s="2"/>
      <c r="N25" s="2"/>
      <c r="O25" s="2"/>
      <c r="P25" s="2"/>
    </row>
    <row r="26" spans="1:16" ht="12.75">
      <c r="A26" s="1">
        <v>2018</v>
      </c>
      <c r="B26" s="1" t="s">
        <v>6</v>
      </c>
      <c r="C26" s="1">
        <v>24</v>
      </c>
      <c r="E26" s="2">
        <v>0.9218270552083337</v>
      </c>
      <c r="F26" s="2">
        <v>0.931228</v>
      </c>
      <c r="G26" s="2">
        <v>0.9111725</v>
      </c>
      <c r="M26" s="2"/>
      <c r="N26" s="2"/>
      <c r="O26" s="2"/>
      <c r="P26" s="2"/>
    </row>
    <row r="27" spans="1:16" ht="12.75">
      <c r="A27" s="1">
        <v>2018</v>
      </c>
      <c r="B27" s="1" t="s">
        <v>6</v>
      </c>
      <c r="C27" s="1">
        <v>25</v>
      </c>
      <c r="E27" s="2">
        <v>0.9049308864583332</v>
      </c>
      <c r="F27" s="2">
        <v>0.913813</v>
      </c>
      <c r="G27" s="2">
        <v>0.892756</v>
      </c>
      <c r="M27" s="2"/>
      <c r="N27" s="2"/>
      <c r="O27" s="2"/>
      <c r="P27" s="2"/>
    </row>
    <row r="28" spans="1:16" ht="12.75">
      <c r="A28" s="1">
        <v>2018</v>
      </c>
      <c r="B28" s="1" t="s">
        <v>6</v>
      </c>
      <c r="C28" s="1">
        <v>26</v>
      </c>
      <c r="E28" s="2">
        <v>0.8899590739583333</v>
      </c>
      <c r="F28" s="2">
        <v>0.9016078</v>
      </c>
      <c r="G28" s="2">
        <v>0.8770083</v>
      </c>
      <c r="M28" s="2"/>
      <c r="N28" s="2"/>
      <c r="O28" s="2"/>
      <c r="P28" s="2"/>
    </row>
    <row r="29" spans="1:16" ht="12.75">
      <c r="A29" s="1">
        <v>2018</v>
      </c>
      <c r="B29" s="1" t="s">
        <v>6</v>
      </c>
      <c r="C29" s="1">
        <v>27</v>
      </c>
      <c r="E29" s="21">
        <v>0.8768388562500001</v>
      </c>
      <c r="F29" s="21">
        <v>0.8894492</v>
      </c>
      <c r="G29" s="21">
        <v>0.8673345</v>
      </c>
      <c r="M29" s="2"/>
      <c r="N29" s="2"/>
      <c r="O29" s="2"/>
      <c r="P29" s="2"/>
    </row>
    <row r="30" spans="1:16" ht="12.75">
      <c r="A30" s="1">
        <v>2018</v>
      </c>
      <c r="B30" s="1" t="s">
        <v>6</v>
      </c>
      <c r="C30" s="1">
        <v>28</v>
      </c>
      <c r="E30" s="21">
        <v>0.8739516937499997</v>
      </c>
      <c r="F30" s="21">
        <v>0.9068422</v>
      </c>
      <c r="G30" s="21">
        <v>0.8619207</v>
      </c>
      <c r="M30" s="2"/>
      <c r="N30" s="2"/>
      <c r="O30" s="2"/>
      <c r="P30" s="2"/>
    </row>
    <row r="31" spans="1:16" ht="12.75">
      <c r="A31" s="1">
        <v>2018</v>
      </c>
      <c r="B31" s="1" t="s">
        <v>6</v>
      </c>
      <c r="C31" s="1">
        <v>29</v>
      </c>
      <c r="E31" s="21">
        <v>0.9152934104166665</v>
      </c>
      <c r="F31" s="21">
        <v>0.9244716</v>
      </c>
      <c r="G31" s="21">
        <v>0.9059999</v>
      </c>
      <c r="I31" t="s">
        <v>7</v>
      </c>
      <c r="K31" s="2">
        <f>AVERAGE(E5:E33)</f>
        <v>0.9961823326508622</v>
      </c>
      <c r="M31" s="2"/>
      <c r="N31" s="2"/>
      <c r="O31" s="2"/>
      <c r="P31" s="2"/>
    </row>
    <row r="32" spans="1:16" ht="12.75">
      <c r="A32" s="1">
        <v>2018</v>
      </c>
      <c r="B32" s="1" t="s">
        <v>6</v>
      </c>
      <c r="C32" s="1">
        <v>30</v>
      </c>
      <c r="E32" s="21">
        <v>0.9023562625</v>
      </c>
      <c r="F32" s="21">
        <v>0.9115334</v>
      </c>
      <c r="G32" s="21">
        <v>0.8925647</v>
      </c>
      <c r="I32" t="s">
        <v>8</v>
      </c>
      <c r="K32" s="2">
        <f>MAX(F5:F33)</f>
        <v>1.14714</v>
      </c>
      <c r="M32" s="2"/>
      <c r="N32" s="2"/>
      <c r="O32" s="2"/>
      <c r="P32" s="2"/>
    </row>
    <row r="33" spans="1:18" ht="12.75">
      <c r="A33" s="1">
        <v>2018</v>
      </c>
      <c r="B33" s="1" t="s">
        <v>6</v>
      </c>
      <c r="C33" s="1">
        <v>31</v>
      </c>
      <c r="E33" s="21">
        <v>0.8876500552083332</v>
      </c>
      <c r="F33" s="21">
        <v>0.8938625</v>
      </c>
      <c r="G33" s="21">
        <v>0.8788053</v>
      </c>
      <c r="I33" t="s">
        <v>9</v>
      </c>
      <c r="K33" s="2">
        <f>MIN(G5:G33)</f>
        <v>0.8619207</v>
      </c>
      <c r="M33" s="2"/>
      <c r="N33" s="2"/>
      <c r="O33" s="2"/>
      <c r="P33" s="2"/>
      <c r="R33" s="2"/>
    </row>
    <row r="34" spans="14:16" ht="12.75">
      <c r="N34" s="2"/>
      <c r="O34" s="2"/>
      <c r="P34" s="2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14" ht="12.75">
      <c r="A37" s="1">
        <v>2018</v>
      </c>
      <c r="B37" s="1" t="s">
        <v>10</v>
      </c>
      <c r="C37" s="1">
        <v>1</v>
      </c>
      <c r="E37" s="21">
        <v>0.877937333333333</v>
      </c>
      <c r="F37" s="21">
        <v>0.8856077</v>
      </c>
      <c r="G37" s="21">
        <v>0.8702244</v>
      </c>
      <c r="M37" s="2"/>
      <c r="N37" s="2"/>
    </row>
    <row r="38" spans="1:14" ht="12.75">
      <c r="A38" s="1">
        <v>2018</v>
      </c>
      <c r="B38" s="1" t="s">
        <v>10</v>
      </c>
      <c r="C38" s="1">
        <v>2</v>
      </c>
      <c r="E38" s="21">
        <v>0.8691446833333334</v>
      </c>
      <c r="F38" s="21">
        <v>0.876201</v>
      </c>
      <c r="G38" s="21">
        <v>0.8597947</v>
      </c>
      <c r="M38" s="2"/>
      <c r="N38" s="2"/>
    </row>
    <row r="39" spans="1:14" ht="12.75">
      <c r="A39" s="1">
        <v>2018</v>
      </c>
      <c r="B39" s="1" t="s">
        <v>10</v>
      </c>
      <c r="C39" s="1">
        <v>3</v>
      </c>
      <c r="E39" s="21">
        <v>0.8570068937500003</v>
      </c>
      <c r="F39" s="21">
        <v>0.8665284</v>
      </c>
      <c r="G39" s="21">
        <v>0.8478944</v>
      </c>
      <c r="M39" s="2"/>
      <c r="N39" s="2"/>
    </row>
    <row r="40" spans="1:14" ht="12.75">
      <c r="A40" s="1">
        <v>2018</v>
      </c>
      <c r="B40" s="1" t="s">
        <v>10</v>
      </c>
      <c r="C40" s="1">
        <v>4</v>
      </c>
      <c r="E40" s="21">
        <v>0.8474470208333331</v>
      </c>
      <c r="F40" s="21">
        <v>0.8568258</v>
      </c>
      <c r="G40" s="21">
        <v>0.8377929</v>
      </c>
      <c r="M40" s="2"/>
      <c r="N40" s="2"/>
    </row>
    <row r="41" spans="1:14" ht="12.75">
      <c r="A41" s="1">
        <v>2018</v>
      </c>
      <c r="B41" s="1" t="s">
        <v>10</v>
      </c>
      <c r="C41" s="1">
        <v>5</v>
      </c>
      <c r="E41" s="21">
        <v>0.8486756656250001</v>
      </c>
      <c r="F41" s="21">
        <v>0.8555211</v>
      </c>
      <c r="G41" s="21">
        <v>0.8398037</v>
      </c>
      <c r="M41" s="2"/>
      <c r="N41" s="2"/>
    </row>
    <row r="42" spans="1:14" ht="12.75">
      <c r="A42" s="1">
        <v>2018</v>
      </c>
      <c r="B42" s="1" t="s">
        <v>10</v>
      </c>
      <c r="C42" s="1">
        <v>6</v>
      </c>
      <c r="E42" s="21">
        <v>0.8367945489583333</v>
      </c>
      <c r="F42" s="21">
        <v>0.8462427</v>
      </c>
      <c r="G42" s="21">
        <v>0.826317</v>
      </c>
      <c r="M42" s="2"/>
      <c r="N42" s="2"/>
    </row>
    <row r="43" spans="1:14" ht="12.75">
      <c r="A43" s="1">
        <v>2018</v>
      </c>
      <c r="B43" s="1" t="s">
        <v>10</v>
      </c>
      <c r="C43" s="1">
        <v>7</v>
      </c>
      <c r="E43" s="21">
        <v>0.8266086718749994</v>
      </c>
      <c r="F43" s="21">
        <v>0.8420402</v>
      </c>
      <c r="G43" s="21">
        <v>0.8147302</v>
      </c>
      <c r="M43" s="2"/>
      <c r="N43" s="2"/>
    </row>
    <row r="44" spans="1:14" ht="12.75">
      <c r="A44" s="1">
        <v>2018</v>
      </c>
      <c r="B44" s="1" t="s">
        <v>10</v>
      </c>
      <c r="C44" s="1">
        <v>8</v>
      </c>
      <c r="E44" s="21">
        <v>0.8141110072916667</v>
      </c>
      <c r="F44" s="21">
        <v>0.8225516</v>
      </c>
      <c r="G44" s="21">
        <v>0.8038858</v>
      </c>
      <c r="M44" s="2"/>
      <c r="N44" s="2"/>
    </row>
    <row r="45" spans="1:14" ht="12.75">
      <c r="A45" s="1">
        <v>2018</v>
      </c>
      <c r="B45" s="1" t="s">
        <v>10</v>
      </c>
      <c r="C45" s="1">
        <v>9</v>
      </c>
      <c r="E45" s="21">
        <v>0.8037723302083335</v>
      </c>
      <c r="F45" s="21">
        <v>0.8165437</v>
      </c>
      <c r="G45" s="21">
        <v>0.7931526</v>
      </c>
      <c r="M45" s="2"/>
      <c r="N45" s="2"/>
    </row>
    <row r="46" spans="1:14" ht="12.75">
      <c r="A46" s="1">
        <v>2018</v>
      </c>
      <c r="B46" s="1" t="s">
        <v>10</v>
      </c>
      <c r="C46" s="1">
        <v>10</v>
      </c>
      <c r="E46" s="21">
        <v>0.7923043343749998</v>
      </c>
      <c r="F46" s="21">
        <v>0.8028855</v>
      </c>
      <c r="G46" s="21">
        <v>0.7799102</v>
      </c>
      <c r="M46" s="2"/>
      <c r="N46" s="2"/>
    </row>
    <row r="47" spans="1:14" ht="12.75">
      <c r="A47" s="1">
        <v>2018</v>
      </c>
      <c r="B47" s="1" t="s">
        <v>10</v>
      </c>
      <c r="C47" s="1">
        <v>11</v>
      </c>
      <c r="E47" s="21">
        <v>0.7797513322916668</v>
      </c>
      <c r="F47" s="21">
        <v>0.791145</v>
      </c>
      <c r="G47" s="21">
        <v>0.7680076</v>
      </c>
      <c r="M47" s="2"/>
      <c r="N47" s="2"/>
    </row>
    <row r="48" spans="1:14" ht="12.75">
      <c r="A48" s="1">
        <v>2018</v>
      </c>
      <c r="B48" s="1" t="s">
        <v>10</v>
      </c>
      <c r="C48" s="1">
        <v>12</v>
      </c>
      <c r="E48" s="21">
        <v>0.7661979614583334</v>
      </c>
      <c r="F48" s="21">
        <v>0.7774136</v>
      </c>
      <c r="G48" s="21">
        <v>0.7550435</v>
      </c>
      <c r="M48" s="2"/>
      <c r="N48" s="2"/>
    </row>
    <row r="49" spans="1:14" ht="12.75">
      <c r="A49" s="1">
        <v>2018</v>
      </c>
      <c r="B49" s="1" t="s">
        <v>10</v>
      </c>
      <c r="C49" s="1">
        <v>13</v>
      </c>
      <c r="E49" s="2">
        <v>0.7577677333333331</v>
      </c>
      <c r="F49" s="2">
        <v>0.7660958</v>
      </c>
      <c r="G49" s="2">
        <v>0.7492231</v>
      </c>
      <c r="M49" s="2"/>
      <c r="N49" s="2"/>
    </row>
    <row r="50" spans="1:14" ht="12.75">
      <c r="A50" s="1">
        <v>2018</v>
      </c>
      <c r="B50" s="1" t="s">
        <v>10</v>
      </c>
      <c r="C50" s="1">
        <v>14</v>
      </c>
      <c r="E50" s="2">
        <v>0.750477065625</v>
      </c>
      <c r="F50" s="2">
        <v>0.7601346</v>
      </c>
      <c r="G50" s="2">
        <v>0.741487</v>
      </c>
      <c r="M50" s="2"/>
      <c r="N50" s="2"/>
    </row>
    <row r="51" spans="1:14" ht="12.75">
      <c r="A51" s="1">
        <v>2018</v>
      </c>
      <c r="B51" s="1" t="s">
        <v>10</v>
      </c>
      <c r="C51" s="1">
        <v>15</v>
      </c>
      <c r="E51" s="2">
        <v>0.7359787437499999</v>
      </c>
      <c r="F51" s="2">
        <v>0.749007</v>
      </c>
      <c r="G51" s="2">
        <v>0.7205199</v>
      </c>
      <c r="M51" s="2"/>
      <c r="N51" s="2"/>
    </row>
    <row r="52" spans="1:14" ht="12.75">
      <c r="A52" s="1">
        <v>2018</v>
      </c>
      <c r="B52" s="1" t="s">
        <v>10</v>
      </c>
      <c r="C52" s="1">
        <v>16</v>
      </c>
      <c r="E52" s="2">
        <v>0.7132100406249996</v>
      </c>
      <c r="F52" s="2">
        <v>0.7229936</v>
      </c>
      <c r="G52" s="2">
        <v>0.7008975</v>
      </c>
      <c r="M52" s="2"/>
      <c r="N52" s="2"/>
    </row>
    <row r="53" spans="1:14" ht="12.75">
      <c r="A53" s="1">
        <v>2018</v>
      </c>
      <c r="B53" s="1" t="s">
        <v>10</v>
      </c>
      <c r="C53" s="1">
        <v>17</v>
      </c>
      <c r="E53" s="2">
        <v>0.6962487031250002</v>
      </c>
      <c r="F53" s="2">
        <v>0.7053607</v>
      </c>
      <c r="G53" s="2">
        <v>0.6839436</v>
      </c>
      <c r="M53" s="2"/>
      <c r="N53" s="2"/>
    </row>
    <row r="54" spans="1:14" ht="12.75">
      <c r="A54" s="1">
        <v>2018</v>
      </c>
      <c r="B54" s="1" t="s">
        <v>10</v>
      </c>
      <c r="C54" s="1">
        <v>18</v>
      </c>
      <c r="E54" s="2">
        <v>0.6868878260416668</v>
      </c>
      <c r="F54" s="2">
        <v>0.6986148</v>
      </c>
      <c r="G54" s="2">
        <v>0.6726466</v>
      </c>
      <c r="M54" s="2"/>
      <c r="N54" s="2"/>
    </row>
    <row r="55" spans="1:14" ht="12.75">
      <c r="A55" s="1">
        <v>2018</v>
      </c>
      <c r="B55" s="1" t="s">
        <v>10</v>
      </c>
      <c r="C55" s="1">
        <v>19</v>
      </c>
      <c r="E55" s="2">
        <v>0.6777921718750003</v>
      </c>
      <c r="F55" s="2">
        <v>0.6884656</v>
      </c>
      <c r="G55" s="2">
        <v>0.6693463</v>
      </c>
      <c r="M55" s="2"/>
      <c r="N55" s="2"/>
    </row>
    <row r="56" spans="1:14" ht="12.75">
      <c r="A56" s="1">
        <v>2018</v>
      </c>
      <c r="B56" s="1" t="s">
        <v>10</v>
      </c>
      <c r="C56" s="1">
        <v>20</v>
      </c>
      <c r="E56" s="2">
        <v>0.6681893229166667</v>
      </c>
      <c r="F56" s="2">
        <v>0.6804284</v>
      </c>
      <c r="G56" s="2">
        <v>0.6511451</v>
      </c>
      <c r="M56" s="2"/>
      <c r="N56" s="2"/>
    </row>
    <row r="57" spans="1:14" ht="12.75">
      <c r="A57" s="1">
        <v>2018</v>
      </c>
      <c r="B57" s="1" t="s">
        <v>10</v>
      </c>
      <c r="C57" s="1">
        <v>21</v>
      </c>
      <c r="E57" s="2">
        <v>0.6491171989583332</v>
      </c>
      <c r="F57" s="2">
        <v>0.6592263</v>
      </c>
      <c r="G57" s="2">
        <v>0.6346253</v>
      </c>
      <c r="M57" s="2"/>
      <c r="N57" s="2"/>
    </row>
    <row r="58" spans="1:14" ht="12.75">
      <c r="A58" s="1">
        <v>2018</v>
      </c>
      <c r="B58" s="1" t="s">
        <v>10</v>
      </c>
      <c r="C58" s="1">
        <v>22</v>
      </c>
      <c r="E58" s="2">
        <v>0.6314651635416665</v>
      </c>
      <c r="F58" s="2">
        <v>0.6398678</v>
      </c>
      <c r="G58" s="2">
        <v>0.6211318</v>
      </c>
      <c r="M58" s="2"/>
      <c r="N58" s="2"/>
    </row>
    <row r="59" spans="1:14" ht="12.75">
      <c r="A59" s="1">
        <v>2018</v>
      </c>
      <c r="B59" s="1" t="s">
        <v>10</v>
      </c>
      <c r="C59" s="1">
        <v>23</v>
      </c>
      <c r="E59" s="4">
        <v>0.6169332614583334</v>
      </c>
      <c r="F59" s="4">
        <v>0.627918</v>
      </c>
      <c r="G59" s="4">
        <v>0.5990803</v>
      </c>
      <c r="M59" s="2"/>
      <c r="N59" s="2"/>
    </row>
    <row r="60" spans="1:14" ht="12.75">
      <c r="A60" s="1">
        <v>2018</v>
      </c>
      <c r="B60" s="1" t="s">
        <v>10</v>
      </c>
      <c r="C60" s="1">
        <v>24</v>
      </c>
      <c r="E60" s="4">
        <v>0.5948780979166665</v>
      </c>
      <c r="F60" s="4">
        <v>0.6021889</v>
      </c>
      <c r="G60" s="4">
        <v>0.581308</v>
      </c>
      <c r="M60" s="2"/>
      <c r="N60" s="2"/>
    </row>
    <row r="61" spans="1:7" ht="12.75">
      <c r="A61" s="1">
        <v>2018</v>
      </c>
      <c r="B61" s="1" t="s">
        <v>10</v>
      </c>
      <c r="C61" s="1">
        <v>25</v>
      </c>
      <c r="E61" s="4">
        <v>0.5982209208333334</v>
      </c>
      <c r="F61" s="4">
        <v>0.6087365</v>
      </c>
      <c r="G61" s="4">
        <v>0.588506</v>
      </c>
    </row>
    <row r="62" spans="1:7" ht="12.75">
      <c r="A62" s="1">
        <v>2018</v>
      </c>
      <c r="B62" s="1" t="s">
        <v>10</v>
      </c>
      <c r="C62" s="1">
        <v>26</v>
      </c>
      <c r="E62" s="2">
        <v>0.5690279531250001</v>
      </c>
      <c r="F62" s="2">
        <v>0.596493</v>
      </c>
      <c r="G62" s="2">
        <v>0.5480803</v>
      </c>
    </row>
    <row r="63" spans="1:11" ht="12.75">
      <c r="A63" s="1">
        <v>2018</v>
      </c>
      <c r="B63" s="1" t="s">
        <v>10</v>
      </c>
      <c r="C63" s="1">
        <v>27</v>
      </c>
      <c r="E63" s="2">
        <v>0.5630835364583334</v>
      </c>
      <c r="F63" s="2">
        <v>0.5728488</v>
      </c>
      <c r="G63" s="2">
        <v>0.5527977</v>
      </c>
      <c r="I63" t="s">
        <v>7</v>
      </c>
      <c r="K63" s="2">
        <f>AVERAGE(E37:E64)</f>
        <v>0.7279576677455358</v>
      </c>
    </row>
    <row r="64" spans="1:11" ht="12.75">
      <c r="A64" s="1">
        <v>2018</v>
      </c>
      <c r="B64" s="1" t="s">
        <v>10</v>
      </c>
      <c r="C64" s="1">
        <v>28</v>
      </c>
      <c r="E64" s="3">
        <v>0.5537851739583335</v>
      </c>
      <c r="F64" s="3">
        <v>0.5628084</v>
      </c>
      <c r="G64" s="3">
        <v>0.5397166</v>
      </c>
      <c r="I64" t="s">
        <v>8</v>
      </c>
      <c r="K64" s="2">
        <f>MAX(F37:F64)</f>
        <v>0.8856077</v>
      </c>
    </row>
    <row r="65" spans="9:11" ht="12.75">
      <c r="I65" t="s">
        <v>9</v>
      </c>
      <c r="K65" s="2">
        <f>MIN(G37:G64)</f>
        <v>0.5397166</v>
      </c>
    </row>
    <row r="66" spans="5:7" ht="12.75">
      <c r="E66" s="2"/>
      <c r="F66" s="2"/>
      <c r="G66" s="2"/>
    </row>
    <row r="68" spans="1:7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</row>
    <row r="69" spans="1:14" ht="12.75">
      <c r="A69" s="1">
        <v>2018</v>
      </c>
      <c r="B69" s="1" t="s">
        <v>11</v>
      </c>
      <c r="C69" s="1">
        <v>1</v>
      </c>
      <c r="E69" s="2">
        <v>0.5399530958333335</v>
      </c>
      <c r="F69" s="2">
        <v>0.5529647</v>
      </c>
      <c r="G69" s="2">
        <v>0.5297406</v>
      </c>
      <c r="M69" s="2"/>
      <c r="N69" s="2"/>
    </row>
    <row r="70" spans="1:14" ht="12.75">
      <c r="A70" s="1">
        <v>2018</v>
      </c>
      <c r="B70" s="1" t="s">
        <v>11</v>
      </c>
      <c r="C70" s="1">
        <v>2</v>
      </c>
      <c r="E70" s="2">
        <v>0.533758409375</v>
      </c>
      <c r="F70" s="2">
        <v>0.5424534</v>
      </c>
      <c r="G70" s="2">
        <v>0.5249056</v>
      </c>
      <c r="M70" s="2"/>
      <c r="N70" s="2"/>
    </row>
    <row r="71" spans="1:14" ht="12.75">
      <c r="A71" s="1">
        <v>2018</v>
      </c>
      <c r="B71" s="1" t="s">
        <v>11</v>
      </c>
      <c r="C71" s="1">
        <v>3</v>
      </c>
      <c r="E71" s="2">
        <v>0.513575990625</v>
      </c>
      <c r="F71" s="2">
        <v>0.5273317</v>
      </c>
      <c r="G71" s="2">
        <v>0.4923145</v>
      </c>
      <c r="M71" s="2"/>
      <c r="N71" s="2"/>
    </row>
    <row r="72" spans="1:14" ht="12.75">
      <c r="A72" s="1">
        <v>2018</v>
      </c>
      <c r="B72" s="1" t="s">
        <v>11</v>
      </c>
      <c r="C72" s="1">
        <v>4</v>
      </c>
      <c r="E72" s="2">
        <v>0.47978439791666644</v>
      </c>
      <c r="F72" s="2">
        <v>0.4925869</v>
      </c>
      <c r="G72" s="2">
        <v>0.464558</v>
      </c>
      <c r="M72" s="2"/>
      <c r="N72" s="2"/>
    </row>
    <row r="73" spans="1:14" ht="12.75">
      <c r="A73" s="1">
        <v>2018</v>
      </c>
      <c r="B73" s="1" t="s">
        <v>11</v>
      </c>
      <c r="C73" s="1">
        <v>5</v>
      </c>
      <c r="E73" s="2">
        <v>0.45530311979166666</v>
      </c>
      <c r="F73" s="2">
        <v>0.4652607</v>
      </c>
      <c r="G73" s="2">
        <v>0.4377916</v>
      </c>
      <c r="M73" s="2"/>
      <c r="N73" s="2"/>
    </row>
    <row r="74" spans="1:14" ht="12.75">
      <c r="A74" s="1">
        <v>2018</v>
      </c>
      <c r="B74" s="1" t="s">
        <v>11</v>
      </c>
      <c r="C74" s="1">
        <v>6</v>
      </c>
      <c r="E74" s="2">
        <v>0.42861132916666667</v>
      </c>
      <c r="F74" s="2">
        <v>0.4397822</v>
      </c>
      <c r="G74" s="2">
        <v>0.4118098</v>
      </c>
      <c r="M74" s="2"/>
      <c r="N74" s="2"/>
    </row>
    <row r="75" spans="1:14" ht="12.75">
      <c r="A75" s="1">
        <v>2018</v>
      </c>
      <c r="B75" s="1" t="s">
        <v>11</v>
      </c>
      <c r="C75" s="1">
        <v>7</v>
      </c>
      <c r="E75" s="2">
        <v>0.4259955020833332</v>
      </c>
      <c r="F75" s="2">
        <v>0.4390754</v>
      </c>
      <c r="G75" s="2">
        <v>0.407591</v>
      </c>
      <c r="M75" s="2"/>
      <c r="N75" s="2"/>
    </row>
    <row r="76" spans="1:14" ht="12.75">
      <c r="A76" s="1">
        <v>2018</v>
      </c>
      <c r="B76" s="1" t="s">
        <v>11</v>
      </c>
      <c r="C76" s="1">
        <v>8</v>
      </c>
      <c r="E76" s="2">
        <v>0.4246400364583334</v>
      </c>
      <c r="F76" s="2">
        <v>0.4355445</v>
      </c>
      <c r="G76" s="2">
        <v>0.4053781</v>
      </c>
      <c r="M76" s="2"/>
      <c r="N76" s="2"/>
    </row>
    <row r="77" spans="1:16" ht="12.75">
      <c r="A77" s="1">
        <v>2018</v>
      </c>
      <c r="B77" s="1" t="s">
        <v>11</v>
      </c>
      <c r="C77" s="1">
        <v>9</v>
      </c>
      <c r="E77" s="2">
        <v>0.3896631395833334</v>
      </c>
      <c r="F77" s="2">
        <v>0.4054383</v>
      </c>
      <c r="G77" s="2">
        <v>0.3657666</v>
      </c>
      <c r="M77" s="2"/>
      <c r="N77" s="4"/>
      <c r="O77" s="4"/>
      <c r="P77" s="4"/>
    </row>
    <row r="78" spans="1:16" ht="12.75">
      <c r="A78" s="1">
        <v>2018</v>
      </c>
      <c r="B78" s="1" t="s">
        <v>11</v>
      </c>
      <c r="C78" s="1">
        <v>10</v>
      </c>
      <c r="E78" s="2">
        <v>0.37859709583333334</v>
      </c>
      <c r="F78" s="2">
        <v>0.4475022</v>
      </c>
      <c r="G78" s="2">
        <v>0.3579107</v>
      </c>
      <c r="M78" s="2"/>
      <c r="N78" s="4"/>
      <c r="O78" s="4"/>
      <c r="P78" s="4"/>
    </row>
    <row r="79" spans="1:16" ht="12.75">
      <c r="A79" s="1">
        <v>2018</v>
      </c>
      <c r="B79" s="1" t="s">
        <v>11</v>
      </c>
      <c r="C79" s="1">
        <v>11</v>
      </c>
      <c r="E79" s="2">
        <v>0.4906070000000002</v>
      </c>
      <c r="F79" s="2">
        <v>0.5140922</v>
      </c>
      <c r="G79" s="2">
        <v>0.449166</v>
      </c>
      <c r="M79" s="2"/>
      <c r="N79" s="4"/>
      <c r="O79" s="4"/>
      <c r="P79" s="4"/>
    </row>
    <row r="80" spans="1:16" ht="12.75">
      <c r="A80" s="1">
        <v>2018</v>
      </c>
      <c r="B80" s="1" t="s">
        <v>11</v>
      </c>
      <c r="C80" s="1">
        <v>12</v>
      </c>
      <c r="E80" s="2">
        <v>0.5458707666666667</v>
      </c>
      <c r="F80" s="2">
        <v>0.5656121</v>
      </c>
      <c r="G80" s="2">
        <v>0.5111843</v>
      </c>
      <c r="M80" s="2"/>
      <c r="N80" s="4"/>
      <c r="O80" s="4"/>
      <c r="P80" s="4"/>
    </row>
    <row r="81" spans="1:16" ht="12.75">
      <c r="A81" s="1">
        <v>2018</v>
      </c>
      <c r="B81" s="1" t="s">
        <v>11</v>
      </c>
      <c r="C81" s="1">
        <v>13</v>
      </c>
      <c r="E81" s="2">
        <v>0.5622104770833335</v>
      </c>
      <c r="F81" s="2">
        <v>0.5728126</v>
      </c>
      <c r="G81" s="2">
        <v>0.5431842</v>
      </c>
      <c r="M81" s="2"/>
      <c r="N81" s="4"/>
      <c r="O81" s="4"/>
      <c r="P81" s="4"/>
    </row>
    <row r="82" spans="1:16" ht="12.75">
      <c r="A82" s="1">
        <v>2018</v>
      </c>
      <c r="B82" s="1" t="s">
        <v>11</v>
      </c>
      <c r="C82" s="1">
        <v>14</v>
      </c>
      <c r="E82" s="2">
        <v>0.5295309135416665</v>
      </c>
      <c r="F82" s="2">
        <v>0.5431849</v>
      </c>
      <c r="G82" s="2">
        <v>0.5039186</v>
      </c>
      <c r="M82" s="2"/>
      <c r="N82" s="4"/>
      <c r="O82" s="4"/>
      <c r="P82" s="4"/>
    </row>
    <row r="83" spans="1:16" ht="12.75">
      <c r="A83" s="1">
        <v>2018</v>
      </c>
      <c r="B83" s="1" t="s">
        <v>11</v>
      </c>
      <c r="C83" s="1">
        <v>15</v>
      </c>
      <c r="E83" s="2">
        <v>0.482837484375</v>
      </c>
      <c r="F83" s="2">
        <v>0.5038552</v>
      </c>
      <c r="G83" s="2">
        <v>0.4512103</v>
      </c>
      <c r="M83" s="2"/>
      <c r="N83" s="4"/>
      <c r="O83" s="4"/>
      <c r="P83" s="4"/>
    </row>
    <row r="84" spans="1:16" ht="12.75">
      <c r="A84" s="1">
        <v>2018</v>
      </c>
      <c r="B84" s="1" t="s">
        <v>11</v>
      </c>
      <c r="C84" s="1">
        <v>16</v>
      </c>
      <c r="E84" s="3">
        <v>0.4301956052083334</v>
      </c>
      <c r="F84" s="3">
        <v>0.4508786</v>
      </c>
      <c r="G84" s="3">
        <v>0.3994851</v>
      </c>
      <c r="M84" s="2"/>
      <c r="N84" s="4"/>
      <c r="O84" s="4"/>
      <c r="P84" s="4"/>
    </row>
    <row r="85" spans="1:16" ht="12.75">
      <c r="A85" s="1">
        <v>2018</v>
      </c>
      <c r="B85" s="1" t="s">
        <v>11</v>
      </c>
      <c r="C85" s="1">
        <v>17</v>
      </c>
      <c r="E85" s="2">
        <v>0.38073693437500017</v>
      </c>
      <c r="F85" s="2">
        <v>0.3988812</v>
      </c>
      <c r="G85" s="2">
        <v>0.3561344</v>
      </c>
      <c r="M85" s="2"/>
      <c r="N85" s="4"/>
      <c r="O85" s="4"/>
      <c r="P85" s="4"/>
    </row>
    <row r="86" spans="1:16" ht="12.75">
      <c r="A86" s="1">
        <v>2018</v>
      </c>
      <c r="B86" s="1" t="s">
        <v>11</v>
      </c>
      <c r="C86" s="1">
        <v>18</v>
      </c>
      <c r="E86" s="2">
        <v>0.3381700416666668</v>
      </c>
      <c r="F86" s="2">
        <v>0.3567291</v>
      </c>
      <c r="G86" s="2">
        <v>0.3161231</v>
      </c>
      <c r="M86" s="2"/>
      <c r="N86" s="4"/>
      <c r="O86" s="4"/>
      <c r="P86" s="4"/>
    </row>
    <row r="87" spans="1:16" ht="12.75">
      <c r="A87" s="1">
        <v>2018</v>
      </c>
      <c r="B87" s="1" t="s">
        <v>11</v>
      </c>
      <c r="C87" s="1">
        <v>19</v>
      </c>
      <c r="E87" s="2">
        <v>0.300922640625</v>
      </c>
      <c r="F87" s="2">
        <v>0.3164078</v>
      </c>
      <c r="G87" s="2">
        <v>0.2807103</v>
      </c>
      <c r="M87" s="2"/>
      <c r="N87" s="4"/>
      <c r="O87" s="4"/>
      <c r="P87" s="4"/>
    </row>
    <row r="88" spans="1:16" ht="12.75">
      <c r="A88" s="1">
        <v>2018</v>
      </c>
      <c r="B88" s="1" t="s">
        <v>11</v>
      </c>
      <c r="C88" s="1">
        <v>20</v>
      </c>
      <c r="E88" s="2">
        <v>0.27010891875</v>
      </c>
      <c r="F88" s="2">
        <v>0.2808407</v>
      </c>
      <c r="G88" s="2">
        <v>0.2549936</v>
      </c>
      <c r="M88" s="2"/>
      <c r="N88" s="4"/>
      <c r="O88" s="4"/>
      <c r="P88" s="4"/>
    </row>
    <row r="89" spans="1:16" ht="12.75">
      <c r="A89" s="1">
        <v>2018</v>
      </c>
      <c r="B89" s="1" t="s">
        <v>11</v>
      </c>
      <c r="C89" s="1">
        <v>21</v>
      </c>
      <c r="E89" s="2">
        <v>0.2546688541666667</v>
      </c>
      <c r="F89" s="2">
        <v>0.2661392</v>
      </c>
      <c r="G89" s="2">
        <v>0.2352394</v>
      </c>
      <c r="M89" s="2"/>
      <c r="N89" s="4"/>
      <c r="O89" s="4"/>
      <c r="P89" s="4"/>
    </row>
    <row r="90" spans="1:16" ht="12.75">
      <c r="A90" s="1">
        <v>2018</v>
      </c>
      <c r="B90" s="1" t="s">
        <v>11</v>
      </c>
      <c r="C90" s="1">
        <v>22</v>
      </c>
      <c r="E90" s="2">
        <v>0.21449267812500009</v>
      </c>
      <c r="F90" s="2">
        <v>0.2344802</v>
      </c>
      <c r="G90" s="2">
        <v>0.1922213</v>
      </c>
      <c r="M90" s="2"/>
      <c r="N90" s="4"/>
      <c r="O90" s="4"/>
      <c r="P90" s="4"/>
    </row>
    <row r="91" spans="1:16" ht="12.75">
      <c r="A91" s="1">
        <v>2018</v>
      </c>
      <c r="B91" s="1" t="s">
        <v>11</v>
      </c>
      <c r="C91" s="1">
        <v>23</v>
      </c>
      <c r="E91" s="2">
        <v>0.17456538020833326</v>
      </c>
      <c r="F91" s="2">
        <v>0.1919987</v>
      </c>
      <c r="G91" s="2">
        <v>0.1550843</v>
      </c>
      <c r="M91" s="2"/>
      <c r="N91" s="4"/>
      <c r="O91" s="4"/>
      <c r="P91" s="4"/>
    </row>
    <row r="92" spans="1:16" ht="12.75">
      <c r="A92" s="1">
        <v>2018</v>
      </c>
      <c r="B92" s="1" t="s">
        <v>11</v>
      </c>
      <c r="C92" s="1">
        <v>24</v>
      </c>
      <c r="E92" s="2">
        <v>0.14018260000000005</v>
      </c>
      <c r="F92" s="2">
        <v>0.1557321</v>
      </c>
      <c r="G92" s="2">
        <v>0.1221787</v>
      </c>
      <c r="M92" s="2"/>
      <c r="N92" s="4"/>
      <c r="O92" s="4"/>
      <c r="P92" s="4"/>
    </row>
    <row r="93" spans="1:16" ht="12.75">
      <c r="A93" s="1">
        <v>2018</v>
      </c>
      <c r="B93" s="1" t="s">
        <v>11</v>
      </c>
      <c r="C93" s="1">
        <v>25</v>
      </c>
      <c r="E93" s="2">
        <v>0.11077712416666663</v>
      </c>
      <c r="F93" s="2">
        <v>0.122464</v>
      </c>
      <c r="G93" s="2">
        <v>0.09524933</v>
      </c>
      <c r="M93" s="2"/>
      <c r="N93" s="4"/>
      <c r="O93" s="4"/>
      <c r="P93" s="4"/>
    </row>
    <row r="94" spans="1:16" ht="12.75">
      <c r="A94" s="1">
        <v>2018</v>
      </c>
      <c r="B94" s="1" t="s">
        <v>11</v>
      </c>
      <c r="C94" s="1">
        <v>26</v>
      </c>
      <c r="E94" s="2">
        <v>0.08540912437500002</v>
      </c>
      <c r="F94" s="2">
        <v>0.09569314</v>
      </c>
      <c r="G94" s="2">
        <v>0.07101646</v>
      </c>
      <c r="M94" s="2"/>
      <c r="N94" s="4"/>
      <c r="O94" s="4"/>
      <c r="P94" s="4"/>
    </row>
    <row r="95" spans="1:16" ht="12.75">
      <c r="A95" s="1">
        <v>2018</v>
      </c>
      <c r="B95" s="1" t="s">
        <v>11</v>
      </c>
      <c r="C95" s="1">
        <v>27</v>
      </c>
      <c r="E95" s="2">
        <v>0.05905992749999999</v>
      </c>
      <c r="F95" s="2">
        <v>0.07338175</v>
      </c>
      <c r="G95" s="2">
        <v>0.04100981</v>
      </c>
      <c r="M95" s="2"/>
      <c r="N95" s="4"/>
      <c r="O95" s="4"/>
      <c r="P95" s="4"/>
    </row>
    <row r="96" spans="1:16" ht="12.75">
      <c r="A96" s="1">
        <v>2018</v>
      </c>
      <c r="B96" s="1" t="s">
        <v>11</v>
      </c>
      <c r="C96" s="1">
        <v>28</v>
      </c>
      <c r="E96" s="2">
        <v>0.029690340624999995</v>
      </c>
      <c r="F96" s="2">
        <v>0.04164234</v>
      </c>
      <c r="G96" s="2">
        <v>0.01572007</v>
      </c>
      <c r="M96" s="2"/>
      <c r="N96" s="4"/>
      <c r="O96" s="4"/>
      <c r="P96" s="4"/>
    </row>
    <row r="97" spans="1:16" ht="12.75">
      <c r="A97" s="1">
        <v>2018</v>
      </c>
      <c r="B97" s="1" t="s">
        <v>11</v>
      </c>
      <c r="C97" s="1">
        <v>29</v>
      </c>
      <c r="E97" s="2">
        <v>0.004123111857291667</v>
      </c>
      <c r="F97" s="2">
        <v>0.01573044</v>
      </c>
      <c r="G97" s="2">
        <v>-0.01106903</v>
      </c>
      <c r="I97" t="s">
        <v>7</v>
      </c>
      <c r="K97" s="4">
        <f>AVERAGE(E69:E99)</f>
        <v>0.3195006021365255</v>
      </c>
      <c r="M97" s="2"/>
      <c r="N97" s="4"/>
      <c r="O97" s="4"/>
      <c r="P97" s="4"/>
    </row>
    <row r="98" spans="1:16" ht="12.75">
      <c r="A98" s="1">
        <v>2018</v>
      </c>
      <c r="B98" s="1" t="s">
        <v>11</v>
      </c>
      <c r="C98" s="1">
        <v>30</v>
      </c>
      <c r="E98" s="2">
        <v>-0.022018753749999995</v>
      </c>
      <c r="F98" s="2">
        <v>-0.01015329</v>
      </c>
      <c r="G98" s="2">
        <v>-0.03720763</v>
      </c>
      <c r="I98" t="s">
        <v>8</v>
      </c>
      <c r="K98" s="4">
        <f>MAX(F69:F99)</f>
        <v>0.5728126</v>
      </c>
      <c r="M98" s="2"/>
      <c r="N98" s="4"/>
      <c r="O98" s="4"/>
      <c r="P98" s="4"/>
    </row>
    <row r="99" spans="1:16" ht="12.75">
      <c r="A99" s="1">
        <v>2018</v>
      </c>
      <c r="B99" s="1" t="s">
        <v>11</v>
      </c>
      <c r="C99" s="1">
        <v>31</v>
      </c>
      <c r="E99" s="3">
        <v>-0.04750462</v>
      </c>
      <c r="F99" s="3">
        <v>-0.03603008</v>
      </c>
      <c r="G99" s="3">
        <v>-0.05880257</v>
      </c>
      <c r="I99" t="s">
        <v>9</v>
      </c>
      <c r="K99" s="4">
        <f>MIN(G69:G99)</f>
        <v>-0.05880257</v>
      </c>
      <c r="M99" s="2"/>
      <c r="N99" s="4"/>
      <c r="O99" s="4"/>
      <c r="P99" s="4"/>
    </row>
    <row r="100" spans="14:16" ht="12.75">
      <c r="N100" s="3"/>
      <c r="O100" s="3"/>
      <c r="P100" s="3"/>
    </row>
    <row r="102" spans="1:7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</row>
    <row r="103" spans="1:7" ht="12.75">
      <c r="A103" s="1">
        <v>2018</v>
      </c>
      <c r="B103" s="1" t="s">
        <v>12</v>
      </c>
      <c r="C103" s="1">
        <v>1</v>
      </c>
      <c r="E103" s="2">
        <v>-0.06813757395833335</v>
      </c>
      <c r="F103" s="2">
        <v>-0.05831587</v>
      </c>
      <c r="G103" s="2">
        <v>-0.07906473</v>
      </c>
    </row>
    <row r="104" spans="1:14" ht="12.75">
      <c r="A104" s="1">
        <v>2018</v>
      </c>
      <c r="B104" s="1" t="s">
        <v>12</v>
      </c>
      <c r="C104" s="1">
        <v>2</v>
      </c>
      <c r="E104" s="2">
        <v>-0.08776037468749999</v>
      </c>
      <c r="F104" s="2">
        <v>-0.07817137</v>
      </c>
      <c r="G104" s="2">
        <v>-0.09983528</v>
      </c>
      <c r="M104" s="2"/>
      <c r="N104" s="2"/>
    </row>
    <row r="105" spans="1:14" ht="12.75">
      <c r="A105" s="1">
        <v>2018</v>
      </c>
      <c r="B105" s="1" t="s">
        <v>12</v>
      </c>
      <c r="C105" s="1">
        <v>3</v>
      </c>
      <c r="E105" s="2">
        <v>-0.11026873125000002</v>
      </c>
      <c r="F105" s="2">
        <v>-0.1004085</v>
      </c>
      <c r="G105" s="2">
        <v>-0.1232689</v>
      </c>
      <c r="M105" s="2"/>
      <c r="N105" s="2"/>
    </row>
    <row r="106" spans="1:14" ht="12.75">
      <c r="A106" s="1">
        <v>2018</v>
      </c>
      <c r="B106" s="1" t="s">
        <v>12</v>
      </c>
      <c r="C106" s="1">
        <v>4</v>
      </c>
      <c r="E106" s="2">
        <v>-0.13706700416666676</v>
      </c>
      <c r="F106" s="2">
        <v>-0.122229</v>
      </c>
      <c r="G106" s="2">
        <v>-0.1492248</v>
      </c>
      <c r="M106" s="2"/>
      <c r="N106" s="2"/>
    </row>
    <row r="107" spans="1:14" ht="12.75">
      <c r="A107" s="1">
        <v>2018</v>
      </c>
      <c r="B107" s="1" t="s">
        <v>12</v>
      </c>
      <c r="C107" s="1">
        <v>5</v>
      </c>
      <c r="E107" s="2">
        <v>-0.15736810208333335</v>
      </c>
      <c r="F107" s="2">
        <v>-0.1467527</v>
      </c>
      <c r="G107" s="2">
        <v>-0.1688268</v>
      </c>
      <c r="M107" s="2"/>
      <c r="N107" s="2"/>
    </row>
    <row r="108" spans="1:14" ht="12.75">
      <c r="A108" s="1">
        <v>2018</v>
      </c>
      <c r="B108" s="1" t="s">
        <v>12</v>
      </c>
      <c r="C108" s="1">
        <v>6</v>
      </c>
      <c r="E108" s="2">
        <v>-0.1785381479166667</v>
      </c>
      <c r="F108" s="2">
        <v>-0.1686799</v>
      </c>
      <c r="G108" s="2">
        <v>-0.1886085</v>
      </c>
      <c r="M108" s="2"/>
      <c r="N108" s="2"/>
    </row>
    <row r="109" spans="1:14" ht="12.75">
      <c r="A109" s="1">
        <v>2018</v>
      </c>
      <c r="B109" s="1" t="s">
        <v>12</v>
      </c>
      <c r="C109" s="1">
        <v>7</v>
      </c>
      <c r="E109" s="2">
        <v>-0.1960338375</v>
      </c>
      <c r="F109" s="2">
        <v>-0.1877373</v>
      </c>
      <c r="G109" s="2">
        <v>-0.2084886</v>
      </c>
      <c r="M109" s="2"/>
      <c r="N109" s="2"/>
    </row>
    <row r="110" spans="1:14" ht="12.75">
      <c r="A110" s="1">
        <v>2018</v>
      </c>
      <c r="B110" s="1" t="s">
        <v>12</v>
      </c>
      <c r="C110" s="1">
        <v>8</v>
      </c>
      <c r="E110" s="2">
        <v>-0.21732908333333345</v>
      </c>
      <c r="F110" s="2">
        <v>-0.2071676</v>
      </c>
      <c r="G110" s="2">
        <v>-0.2289501</v>
      </c>
      <c r="M110" s="2"/>
      <c r="N110" s="2"/>
    </row>
    <row r="111" spans="1:14" ht="12.75">
      <c r="A111" s="1">
        <v>2018</v>
      </c>
      <c r="B111" s="1" t="s">
        <v>12</v>
      </c>
      <c r="C111" s="1">
        <v>9</v>
      </c>
      <c r="E111" s="2">
        <v>-0.23916739687500002</v>
      </c>
      <c r="F111" s="2">
        <v>-0.2283589</v>
      </c>
      <c r="G111" s="2">
        <v>-0.2595415</v>
      </c>
      <c r="M111" s="2"/>
      <c r="N111" s="2"/>
    </row>
    <row r="112" spans="1:14" ht="12.75">
      <c r="A112" s="1">
        <v>2018</v>
      </c>
      <c r="B112" s="1" t="s">
        <v>12</v>
      </c>
      <c r="C112" s="1">
        <v>10</v>
      </c>
      <c r="E112" s="2">
        <v>-0.2682192447916667</v>
      </c>
      <c r="F112" s="2">
        <v>-0.2581995</v>
      </c>
      <c r="G112" s="2">
        <v>-0.2793875</v>
      </c>
      <c r="M112" s="2"/>
      <c r="N112" s="2"/>
    </row>
    <row r="113" spans="1:14" ht="12.75">
      <c r="A113" s="1">
        <v>2018</v>
      </c>
      <c r="B113" s="1" t="s">
        <v>12</v>
      </c>
      <c r="C113" s="1">
        <v>11</v>
      </c>
      <c r="E113" s="2">
        <v>-0.28925647708333324</v>
      </c>
      <c r="F113" s="2">
        <v>-0.2790383</v>
      </c>
      <c r="G113" s="2">
        <v>-0.3039493</v>
      </c>
      <c r="M113" s="2"/>
      <c r="N113" s="2"/>
    </row>
    <row r="114" spans="1:14" ht="12.75">
      <c r="A114" s="1">
        <v>2018</v>
      </c>
      <c r="B114" s="1" t="s">
        <v>12</v>
      </c>
      <c r="C114" s="1">
        <v>12</v>
      </c>
      <c r="E114" s="2">
        <v>-0.31621672083333335</v>
      </c>
      <c r="F114" s="2">
        <v>-0.2996384</v>
      </c>
      <c r="G114" s="2">
        <v>-0.3300063</v>
      </c>
      <c r="M114" s="2"/>
      <c r="N114" s="2"/>
    </row>
    <row r="115" spans="1:14" ht="12.75">
      <c r="A115" s="1">
        <v>2018</v>
      </c>
      <c r="B115" s="1" t="s">
        <v>12</v>
      </c>
      <c r="C115" s="1">
        <v>13</v>
      </c>
      <c r="E115" s="2">
        <v>-0.34144062916666656</v>
      </c>
      <c r="F115" s="2">
        <v>-0.3285715</v>
      </c>
      <c r="G115" s="2">
        <v>-0.3552547</v>
      </c>
      <c r="M115" s="2"/>
      <c r="N115" s="2"/>
    </row>
    <row r="116" spans="1:14" ht="12.75">
      <c r="A116" s="1">
        <v>2018</v>
      </c>
      <c r="B116" s="1" t="s">
        <v>12</v>
      </c>
      <c r="C116" s="1">
        <v>14</v>
      </c>
      <c r="E116" s="2">
        <v>-0.36547136458333324</v>
      </c>
      <c r="F116" s="2">
        <v>-0.3467153</v>
      </c>
      <c r="G116" s="2">
        <v>-0.3800843</v>
      </c>
      <c r="M116" s="2"/>
      <c r="N116" s="2"/>
    </row>
    <row r="117" spans="1:14" ht="12.75">
      <c r="A117" s="1">
        <v>2018</v>
      </c>
      <c r="B117" s="1" t="s">
        <v>12</v>
      </c>
      <c r="C117" s="1">
        <v>15</v>
      </c>
      <c r="E117" s="2">
        <v>-0.35071393749999996</v>
      </c>
      <c r="F117" s="2">
        <v>-0.2397863</v>
      </c>
      <c r="G117" s="2">
        <v>-0.3956977</v>
      </c>
      <c r="M117" s="2"/>
      <c r="N117" s="2"/>
    </row>
    <row r="118" spans="1:14" ht="12.75">
      <c r="A118" s="1">
        <v>2018</v>
      </c>
      <c r="B118" s="1" t="s">
        <v>12</v>
      </c>
      <c r="C118" s="1">
        <v>16</v>
      </c>
      <c r="E118" s="2">
        <v>-0.2598223947916666</v>
      </c>
      <c r="F118" s="2">
        <v>-0.2497843</v>
      </c>
      <c r="G118" s="2">
        <v>-0.2705913</v>
      </c>
      <c r="M118" s="2"/>
      <c r="N118" s="2"/>
    </row>
    <row r="119" spans="1:14" ht="12.75">
      <c r="A119" s="1">
        <v>2018</v>
      </c>
      <c r="B119" s="1" t="s">
        <v>12</v>
      </c>
      <c r="C119" s="1">
        <v>17</v>
      </c>
      <c r="E119" s="2">
        <v>-0.2798519385416667</v>
      </c>
      <c r="F119" s="2">
        <v>-0.2697386</v>
      </c>
      <c r="G119" s="2">
        <v>-0.2905704</v>
      </c>
      <c r="M119" s="2"/>
      <c r="N119" s="2"/>
    </row>
    <row r="120" spans="1:14" ht="12.75">
      <c r="A120" s="1">
        <v>2018</v>
      </c>
      <c r="B120" s="1" t="s">
        <v>12</v>
      </c>
      <c r="C120" s="1">
        <v>18</v>
      </c>
      <c r="E120" s="2">
        <v>-0.3009212375</v>
      </c>
      <c r="F120" s="2">
        <v>-0.2899966</v>
      </c>
      <c r="G120" s="2">
        <v>-0.3130913</v>
      </c>
      <c r="M120" s="2"/>
      <c r="N120" s="2"/>
    </row>
    <row r="121" spans="1:14" ht="12.75">
      <c r="A121" s="1">
        <v>2018</v>
      </c>
      <c r="B121" s="1" t="s">
        <v>12</v>
      </c>
      <c r="C121" s="1">
        <v>19</v>
      </c>
      <c r="E121" s="2">
        <v>-0.32365363645833345</v>
      </c>
      <c r="F121" s="2">
        <v>-0.3119437</v>
      </c>
      <c r="G121" s="2">
        <v>-0.336551</v>
      </c>
      <c r="M121" s="2"/>
      <c r="N121" s="2"/>
    </row>
    <row r="122" spans="1:14" ht="12.75">
      <c r="A122" s="1">
        <v>2018</v>
      </c>
      <c r="B122" s="1" t="s">
        <v>12</v>
      </c>
      <c r="C122" s="1">
        <v>20</v>
      </c>
      <c r="E122" s="2">
        <v>-0.34831378854166656</v>
      </c>
      <c r="F122" s="2">
        <v>-0.3363655</v>
      </c>
      <c r="G122" s="2">
        <v>-0.3613459</v>
      </c>
      <c r="M122" s="2"/>
      <c r="N122" s="2"/>
    </row>
    <row r="123" spans="1:14" ht="12.75">
      <c r="A123" s="1">
        <v>2018</v>
      </c>
      <c r="B123" s="1" t="s">
        <v>12</v>
      </c>
      <c r="C123" s="1">
        <v>21</v>
      </c>
      <c r="E123" s="2">
        <v>-0.37232508229166666</v>
      </c>
      <c r="F123" s="2">
        <v>-0.3604724</v>
      </c>
      <c r="G123" s="2">
        <v>-0.384715</v>
      </c>
      <c r="M123" s="2"/>
      <c r="N123" s="2"/>
    </row>
    <row r="124" spans="1:14" ht="12.75">
      <c r="A124" s="1">
        <v>2018</v>
      </c>
      <c r="B124" s="1" t="s">
        <v>12</v>
      </c>
      <c r="C124" s="1">
        <v>22</v>
      </c>
      <c r="E124" s="2">
        <v>-0.40673678854166645</v>
      </c>
      <c r="F124" s="2">
        <v>-0.3836366</v>
      </c>
      <c r="G124" s="2">
        <v>-0.4366704</v>
      </c>
      <c r="M124" s="2"/>
      <c r="N124" s="2"/>
    </row>
    <row r="125" spans="1:14" ht="12.75">
      <c r="A125" s="1">
        <v>2018</v>
      </c>
      <c r="B125" s="1" t="s">
        <v>12</v>
      </c>
      <c r="C125" s="1">
        <v>23</v>
      </c>
      <c r="E125" s="2">
        <v>-0.46495480416666685</v>
      </c>
      <c r="F125" s="2">
        <v>-0.4368432</v>
      </c>
      <c r="G125" s="2">
        <v>-0.4971642</v>
      </c>
      <c r="M125" s="2"/>
      <c r="N125" s="2"/>
    </row>
    <row r="126" spans="1:14" ht="12.75">
      <c r="A126" s="1">
        <v>2018</v>
      </c>
      <c r="B126" s="1" t="s">
        <v>12</v>
      </c>
      <c r="C126" s="1">
        <v>24</v>
      </c>
      <c r="E126" s="2">
        <v>-0.517420410416667</v>
      </c>
      <c r="F126" s="2">
        <v>-0.4599623</v>
      </c>
      <c r="G126" s="2">
        <v>-0.5674818</v>
      </c>
      <c r="M126" s="2"/>
      <c r="N126" s="2"/>
    </row>
    <row r="127" spans="1:14" ht="12.75">
      <c r="A127" s="1">
        <v>2018</v>
      </c>
      <c r="B127" s="1" t="s">
        <v>12</v>
      </c>
      <c r="C127" s="1">
        <v>25</v>
      </c>
      <c r="E127" s="2">
        <v>-0.5260848604166667</v>
      </c>
      <c r="F127" s="2">
        <v>-0.4611881</v>
      </c>
      <c r="G127" s="2">
        <v>-0.6278196</v>
      </c>
      <c r="M127" s="2"/>
      <c r="N127" s="2"/>
    </row>
    <row r="128" spans="1:14" ht="12.75">
      <c r="A128" s="1">
        <v>2018</v>
      </c>
      <c r="B128" s="1" t="s">
        <v>12</v>
      </c>
      <c r="C128" s="1">
        <v>26</v>
      </c>
      <c r="E128" s="2">
        <v>-0.463875240625</v>
      </c>
      <c r="F128" s="2">
        <v>-0.4591679</v>
      </c>
      <c r="G128" s="2">
        <v>-0.4685309</v>
      </c>
      <c r="M128" s="2"/>
      <c r="N128" s="2"/>
    </row>
    <row r="129" spans="1:14" ht="12.75">
      <c r="A129" s="1">
        <v>2018</v>
      </c>
      <c r="B129" s="1" t="s">
        <v>12</v>
      </c>
      <c r="C129" s="1">
        <v>27</v>
      </c>
      <c r="E129" s="2">
        <v>-0.46402053437499996</v>
      </c>
      <c r="F129" s="2">
        <v>-0.4618391</v>
      </c>
      <c r="G129" s="2">
        <v>-0.4689415</v>
      </c>
      <c r="M129" s="2"/>
      <c r="N129" s="2"/>
    </row>
    <row r="130" spans="1:14" ht="12.75">
      <c r="A130" s="1">
        <v>2018</v>
      </c>
      <c r="B130" s="1" t="s">
        <v>12</v>
      </c>
      <c r="C130" s="1">
        <v>28</v>
      </c>
      <c r="E130" s="2">
        <v>-0.46381144687500003</v>
      </c>
      <c r="F130" s="2">
        <v>-0.4613992</v>
      </c>
      <c r="G130" s="2">
        <v>-0.4679886</v>
      </c>
      <c r="I130" t="s">
        <v>7</v>
      </c>
      <c r="K130" s="2">
        <f>AVERAGE(E103:E132)</f>
        <v>-0.3147018297118056</v>
      </c>
      <c r="M130" s="2"/>
      <c r="N130" s="2"/>
    </row>
    <row r="131" spans="1:14" ht="12.75">
      <c r="A131" s="1">
        <v>2018</v>
      </c>
      <c r="B131" s="1" t="s">
        <v>12</v>
      </c>
      <c r="C131" s="1">
        <v>29</v>
      </c>
      <c r="E131" s="2">
        <v>-0.4633820125000001</v>
      </c>
      <c r="F131" s="2">
        <v>-0.458308</v>
      </c>
      <c r="G131" s="2">
        <v>-0.4675323</v>
      </c>
      <c r="I131" t="s">
        <v>8</v>
      </c>
      <c r="K131" s="2">
        <f>MAX(F103:F132)</f>
        <v>-0.05831587</v>
      </c>
      <c r="M131" s="2"/>
      <c r="N131" s="2"/>
    </row>
    <row r="132" spans="1:14" ht="12.75">
      <c r="A132" s="1">
        <v>2018</v>
      </c>
      <c r="B132" s="1" t="s">
        <v>12</v>
      </c>
      <c r="C132" s="1">
        <v>30</v>
      </c>
      <c r="E132" s="2">
        <v>-0.4628920895833332</v>
      </c>
      <c r="F132" s="2">
        <v>-0.455996</v>
      </c>
      <c r="G132" s="2">
        <v>-0.468011</v>
      </c>
      <c r="I132" t="s">
        <v>9</v>
      </c>
      <c r="K132" s="2">
        <f>MIN(G103:G132)</f>
        <v>-0.6278196</v>
      </c>
      <c r="M132" s="2"/>
      <c r="N132" s="2"/>
    </row>
    <row r="133" spans="5:7" ht="12.75">
      <c r="E133" s="2"/>
      <c r="F133" s="2"/>
      <c r="G133" s="2"/>
    </row>
    <row r="134" spans="5:7" ht="12.75">
      <c r="E134" s="2"/>
      <c r="F134" s="2"/>
      <c r="G134" s="2"/>
    </row>
    <row r="135" spans="1:7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</row>
    <row r="136" spans="1:14" ht="12.75">
      <c r="A136" s="1">
        <v>2018</v>
      </c>
      <c r="B136" s="1" t="s">
        <v>13</v>
      </c>
      <c r="C136" s="1">
        <v>1</v>
      </c>
      <c r="E136" s="2">
        <v>-0.46251644374999995</v>
      </c>
      <c r="F136" s="2">
        <v>-0.4587324</v>
      </c>
      <c r="G136" s="2">
        <v>-0.4659942</v>
      </c>
      <c r="M136" s="2"/>
      <c r="N136" s="2"/>
    </row>
    <row r="137" spans="1:14" ht="12.75">
      <c r="A137" s="1">
        <v>2018</v>
      </c>
      <c r="B137" s="1" t="s">
        <v>13</v>
      </c>
      <c r="C137" s="1">
        <v>2</v>
      </c>
      <c r="E137" s="2">
        <v>-0.4627133177083334</v>
      </c>
      <c r="F137" s="2">
        <v>-0.4562871</v>
      </c>
      <c r="G137" s="2">
        <v>-0.4659583</v>
      </c>
      <c r="M137" s="2"/>
      <c r="N137" s="2"/>
    </row>
    <row r="138" spans="1:14" ht="12.75">
      <c r="A138" s="1">
        <v>2018</v>
      </c>
      <c r="B138" s="1" t="s">
        <v>13</v>
      </c>
      <c r="C138" s="1">
        <v>3</v>
      </c>
      <c r="E138" s="2">
        <v>-0.4630838979166665</v>
      </c>
      <c r="F138" s="2">
        <v>-0.4582402</v>
      </c>
      <c r="G138" s="2">
        <v>-0.4668523</v>
      </c>
      <c r="M138" s="2"/>
      <c r="N138" s="2"/>
    </row>
    <row r="139" spans="1:14" ht="12.75">
      <c r="A139" s="1">
        <v>2018</v>
      </c>
      <c r="B139" s="1" t="s">
        <v>13</v>
      </c>
      <c r="C139" s="1">
        <v>4</v>
      </c>
      <c r="E139" s="2">
        <v>-0.46306460624999984</v>
      </c>
      <c r="F139" s="2">
        <v>-0.4593423</v>
      </c>
      <c r="G139" s="2">
        <v>-0.4664182</v>
      </c>
      <c r="M139" s="2"/>
      <c r="N139" s="2"/>
    </row>
    <row r="140" spans="1:14" ht="12.75">
      <c r="A140" s="1">
        <v>2018</v>
      </c>
      <c r="B140" s="1" t="s">
        <v>13</v>
      </c>
      <c r="C140" s="1">
        <v>5</v>
      </c>
      <c r="E140" s="2">
        <v>-0.462881385263158</v>
      </c>
      <c r="F140" s="2">
        <v>-0.4557702</v>
      </c>
      <c r="G140" s="2">
        <v>-0.4663087</v>
      </c>
      <c r="M140" s="2"/>
      <c r="N140" s="2"/>
    </row>
    <row r="141" spans="1:14" ht="12.75">
      <c r="A141" s="1">
        <v>2018</v>
      </c>
      <c r="B141" s="1" t="s">
        <v>13</v>
      </c>
      <c r="C141" s="1">
        <v>6</v>
      </c>
      <c r="E141" s="2">
        <v>-0.4637578197916665</v>
      </c>
      <c r="F141" s="2">
        <v>-0.4616958</v>
      </c>
      <c r="G141" s="2">
        <v>-0.4681134</v>
      </c>
      <c r="M141" s="2"/>
      <c r="N141" s="2"/>
    </row>
    <row r="142" spans="1:14" ht="12.75">
      <c r="A142" s="1">
        <v>2018</v>
      </c>
      <c r="B142" s="1" t="s">
        <v>13</v>
      </c>
      <c r="C142" s="1">
        <v>7</v>
      </c>
      <c r="E142" s="2">
        <v>-0.46386509270833326</v>
      </c>
      <c r="F142" s="2">
        <v>-0.4608481</v>
      </c>
      <c r="G142" s="2">
        <v>-0.4679247</v>
      </c>
      <c r="M142" s="2"/>
      <c r="N142" s="2"/>
    </row>
    <row r="143" spans="1:14" ht="12.75">
      <c r="A143" s="1">
        <v>2018</v>
      </c>
      <c r="B143" s="1" t="s">
        <v>13</v>
      </c>
      <c r="C143" s="1">
        <v>8</v>
      </c>
      <c r="E143" s="2">
        <v>-0.4637507739583335</v>
      </c>
      <c r="F143" s="2">
        <v>-0.4600749</v>
      </c>
      <c r="G143" s="2">
        <v>-0.4687099</v>
      </c>
      <c r="M143" s="2"/>
      <c r="N143" s="2"/>
    </row>
    <row r="144" spans="1:14" ht="12.75">
      <c r="A144" s="1">
        <v>2018</v>
      </c>
      <c r="B144" s="1" t="s">
        <v>13</v>
      </c>
      <c r="C144" s="1">
        <v>9</v>
      </c>
      <c r="E144" s="2">
        <v>-0.4634328229166668</v>
      </c>
      <c r="F144" s="2">
        <v>-0.4600069</v>
      </c>
      <c r="G144" s="2">
        <v>-0.468336</v>
      </c>
      <c r="M144" s="2"/>
      <c r="N144" s="2"/>
    </row>
    <row r="145" spans="1:14" ht="12.75">
      <c r="A145" s="1">
        <v>2018</v>
      </c>
      <c r="B145" s="1" t="s">
        <v>13</v>
      </c>
      <c r="C145" s="1">
        <v>10</v>
      </c>
      <c r="E145" s="2">
        <v>-0.46299246666666677</v>
      </c>
      <c r="F145" s="2">
        <v>-0.4608274</v>
      </c>
      <c r="G145" s="2">
        <v>-0.466645</v>
      </c>
      <c r="M145" s="2"/>
      <c r="N145" s="2"/>
    </row>
    <row r="146" spans="1:14" ht="12.75">
      <c r="A146" s="1">
        <v>2018</v>
      </c>
      <c r="B146" s="1" t="s">
        <v>13</v>
      </c>
      <c r="C146" s="1">
        <v>11</v>
      </c>
      <c r="E146" s="2">
        <v>-0.4632465197916668</v>
      </c>
      <c r="F146" s="2">
        <v>-0.4609441</v>
      </c>
      <c r="G146" s="2">
        <v>-0.4673125</v>
      </c>
      <c r="M146" s="2"/>
      <c r="N146" s="2"/>
    </row>
    <row r="147" spans="1:14" ht="12.75">
      <c r="A147" s="1">
        <v>2018</v>
      </c>
      <c r="B147" s="1" t="s">
        <v>13</v>
      </c>
      <c r="C147" s="1">
        <v>12</v>
      </c>
      <c r="E147" s="2">
        <v>-0.4633671864583335</v>
      </c>
      <c r="F147" s="2">
        <v>-0.4602364</v>
      </c>
      <c r="G147" s="2">
        <v>-0.4659788</v>
      </c>
      <c r="M147" s="2"/>
      <c r="N147" s="2"/>
    </row>
    <row r="148" spans="1:14" ht="12.75">
      <c r="A148" s="1">
        <v>2018</v>
      </c>
      <c r="B148" s="1" t="s">
        <v>13</v>
      </c>
      <c r="C148" s="1">
        <v>13</v>
      </c>
      <c r="E148" s="2">
        <v>-0.32494587843750006</v>
      </c>
      <c r="F148" s="2">
        <v>-0.03734258</v>
      </c>
      <c r="G148" s="2">
        <v>-0.4659354</v>
      </c>
      <c r="M148" s="2"/>
      <c r="N148" s="2"/>
    </row>
    <row r="149" spans="1:14" ht="12.75">
      <c r="A149" s="1">
        <v>2018</v>
      </c>
      <c r="B149" s="1" t="s">
        <v>13</v>
      </c>
      <c r="C149" s="1">
        <v>14</v>
      </c>
      <c r="E149" s="2">
        <v>0.14142722980312505</v>
      </c>
      <c r="F149" s="2">
        <v>0.2621906</v>
      </c>
      <c r="G149" s="2">
        <v>-0.03548178</v>
      </c>
      <c r="M149" s="2"/>
      <c r="N149" s="2"/>
    </row>
    <row r="150" spans="1:14" ht="12.75">
      <c r="A150" s="1">
        <v>2018</v>
      </c>
      <c r="B150" s="1" t="s">
        <v>13</v>
      </c>
      <c r="C150" s="1">
        <v>15</v>
      </c>
      <c r="E150" s="2">
        <v>0.25910116458333343</v>
      </c>
      <c r="F150" s="2">
        <v>0.278271</v>
      </c>
      <c r="G150" s="2">
        <v>0.2188593</v>
      </c>
      <c r="M150" s="2"/>
      <c r="N150" s="2"/>
    </row>
    <row r="151" spans="1:14" ht="12.75">
      <c r="A151" s="1">
        <v>2018</v>
      </c>
      <c r="B151" s="1" t="s">
        <v>13</v>
      </c>
      <c r="C151" s="1">
        <v>16</v>
      </c>
      <c r="E151" s="2">
        <v>0.2682464614583332</v>
      </c>
      <c r="F151" s="2">
        <v>0.282304</v>
      </c>
      <c r="G151" s="2">
        <v>0.253671</v>
      </c>
      <c r="M151" s="2"/>
      <c r="N151" s="2"/>
    </row>
    <row r="152" spans="1:14" ht="12.75">
      <c r="A152" s="1">
        <v>2018</v>
      </c>
      <c r="B152" s="1" t="s">
        <v>13</v>
      </c>
      <c r="C152" s="1">
        <v>17</v>
      </c>
      <c r="E152" s="2">
        <v>0.251539409375</v>
      </c>
      <c r="F152" s="2">
        <v>0.2626851</v>
      </c>
      <c r="G152" s="2">
        <v>0.2309884</v>
      </c>
      <c r="M152" s="2"/>
      <c r="N152" s="2"/>
    </row>
    <row r="153" spans="1:14" ht="12.75">
      <c r="A153" s="1">
        <v>2018</v>
      </c>
      <c r="B153" s="1" t="s">
        <v>13</v>
      </c>
      <c r="C153" s="1">
        <v>18</v>
      </c>
      <c r="E153" s="2">
        <v>0.19675140312499995</v>
      </c>
      <c r="F153" s="2">
        <v>0.2322075</v>
      </c>
      <c r="G153" s="2">
        <v>0.147828</v>
      </c>
      <c r="M153" s="2"/>
      <c r="N153" s="2"/>
    </row>
    <row r="154" spans="1:14" ht="12.75">
      <c r="A154" s="1">
        <v>2018</v>
      </c>
      <c r="B154" s="1" t="s">
        <v>13</v>
      </c>
      <c r="C154" s="1">
        <v>19</v>
      </c>
      <c r="E154" s="2">
        <v>0.3256291052083334</v>
      </c>
      <c r="F154" s="2">
        <v>0.7879916</v>
      </c>
      <c r="G154" s="2">
        <v>0.100005</v>
      </c>
      <c r="M154" s="2"/>
      <c r="N154" s="2"/>
    </row>
    <row r="155" spans="1:14" ht="12.75">
      <c r="A155" s="1">
        <v>2018</v>
      </c>
      <c r="B155" s="1" t="s">
        <v>13</v>
      </c>
      <c r="C155" s="1">
        <v>20</v>
      </c>
      <c r="E155" s="2">
        <v>0.6626120614583334</v>
      </c>
      <c r="F155" s="2">
        <v>0.7394205</v>
      </c>
      <c r="G155" s="2">
        <v>0.6101658</v>
      </c>
      <c r="M155" s="2"/>
      <c r="N155" s="2"/>
    </row>
    <row r="156" spans="1:14" ht="12.75">
      <c r="A156" s="1">
        <v>2018</v>
      </c>
      <c r="B156" s="1" t="s">
        <v>13</v>
      </c>
      <c r="C156" s="1">
        <v>21</v>
      </c>
      <c r="E156" s="2">
        <v>0.6147300802083334</v>
      </c>
      <c r="F156" s="2">
        <v>0.6822903</v>
      </c>
      <c r="G156" s="2">
        <v>0.5549197</v>
      </c>
      <c r="M156" s="2"/>
      <c r="N156" s="2"/>
    </row>
    <row r="157" spans="1:14" ht="12.75">
      <c r="A157" s="1">
        <v>2018</v>
      </c>
      <c r="B157" s="1" t="s">
        <v>13</v>
      </c>
      <c r="C157" s="1">
        <v>22</v>
      </c>
      <c r="E157" s="2">
        <v>0.5332459781250001</v>
      </c>
      <c r="F157" s="2">
        <v>0.5541918</v>
      </c>
      <c r="G157" s="2">
        <v>0.5166272</v>
      </c>
      <c r="M157" s="2"/>
      <c r="N157" s="2"/>
    </row>
    <row r="158" spans="1:14" ht="12.75">
      <c r="A158" s="1">
        <v>2018</v>
      </c>
      <c r="B158" s="1" t="s">
        <v>13</v>
      </c>
      <c r="C158" s="1">
        <v>23</v>
      </c>
      <c r="E158" s="2">
        <v>0.5146445666666669</v>
      </c>
      <c r="F158" s="2">
        <v>0.5292329</v>
      </c>
      <c r="G158" s="2">
        <v>0.4933652</v>
      </c>
      <c r="M158" s="2"/>
      <c r="N158" s="2"/>
    </row>
    <row r="159" spans="1:14" ht="12.75">
      <c r="A159" s="1">
        <v>2018</v>
      </c>
      <c r="B159" s="1" t="s">
        <v>13</v>
      </c>
      <c r="C159" s="1">
        <v>24</v>
      </c>
      <c r="E159" s="2">
        <v>0.6390154189473684</v>
      </c>
      <c r="F159" s="2">
        <v>0.949737</v>
      </c>
      <c r="G159" s="2">
        <v>0.5090184</v>
      </c>
      <c r="M159" s="2"/>
      <c r="N159" s="2"/>
    </row>
    <row r="160" spans="1:14" ht="12.75">
      <c r="A160" s="1">
        <v>2018</v>
      </c>
      <c r="B160" s="1" t="s">
        <v>13</v>
      </c>
      <c r="C160" s="1">
        <v>25</v>
      </c>
      <c r="E160" s="2">
        <v>1.1724622375</v>
      </c>
      <c r="F160" s="2">
        <v>1.649191</v>
      </c>
      <c r="G160" s="2">
        <v>0.8631123</v>
      </c>
      <c r="M160" s="2"/>
      <c r="N160" s="2"/>
    </row>
    <row r="161" spans="1:14" ht="12.75">
      <c r="A161" s="1">
        <v>2018</v>
      </c>
      <c r="B161" s="1" t="s">
        <v>13</v>
      </c>
      <c r="C161" s="1">
        <v>26</v>
      </c>
      <c r="E161" s="2">
        <v>1.7727194062500002</v>
      </c>
      <c r="F161" s="2">
        <v>1.904072</v>
      </c>
      <c r="G161" s="2">
        <v>1.651171</v>
      </c>
      <c r="M161" s="2"/>
      <c r="N161" s="2"/>
    </row>
    <row r="162" spans="1:14" ht="12.75">
      <c r="A162" s="1">
        <v>2018</v>
      </c>
      <c r="B162" s="1" t="s">
        <v>13</v>
      </c>
      <c r="C162" s="1">
        <v>27</v>
      </c>
      <c r="E162" s="2">
        <v>2.0123445208333335</v>
      </c>
      <c r="F162" s="2">
        <v>2.090708</v>
      </c>
      <c r="G162" s="2">
        <v>1.907617</v>
      </c>
      <c r="M162" s="2"/>
      <c r="N162" s="2"/>
    </row>
    <row r="163" spans="1:14" ht="12.75">
      <c r="A163" s="1">
        <v>2018</v>
      </c>
      <c r="B163" s="1" t="s">
        <v>13</v>
      </c>
      <c r="C163" s="1">
        <v>28</v>
      </c>
      <c r="E163" s="2">
        <v>2.086268927083333</v>
      </c>
      <c r="F163" s="2">
        <v>2.097162</v>
      </c>
      <c r="G163" s="2">
        <v>2.070055</v>
      </c>
      <c r="M163" s="2"/>
      <c r="N163" s="2"/>
    </row>
    <row r="164" spans="1:14" ht="12.75">
      <c r="A164" s="1">
        <v>2018</v>
      </c>
      <c r="B164" s="1" t="s">
        <v>13</v>
      </c>
      <c r="C164" s="1">
        <v>29</v>
      </c>
      <c r="E164" s="2">
        <v>2.0501713958333325</v>
      </c>
      <c r="F164" s="2">
        <v>2.071217</v>
      </c>
      <c r="G164" s="2">
        <v>2.028643</v>
      </c>
      <c r="I164" t="s">
        <v>7</v>
      </c>
      <c r="K164" s="2">
        <f>AVERAGE(E136:E166)</f>
        <v>0.4115302711239194</v>
      </c>
      <c r="M164" s="2"/>
      <c r="N164" s="2"/>
    </row>
    <row r="165" spans="1:14" ht="12.75">
      <c r="A165" s="1">
        <v>2018</v>
      </c>
      <c r="B165" s="1" t="s">
        <v>13</v>
      </c>
      <c r="C165" s="1">
        <v>30</v>
      </c>
      <c r="E165" s="2">
        <v>2.5334105312499995</v>
      </c>
      <c r="F165" s="2">
        <v>2.693963</v>
      </c>
      <c r="G165" s="2">
        <v>2.025213</v>
      </c>
      <c r="I165" t="s">
        <v>8</v>
      </c>
      <c r="K165" s="2">
        <f>MAX(F136:F166)</f>
        <v>2.693963</v>
      </c>
      <c r="M165" s="2"/>
      <c r="N165" s="2"/>
    </row>
    <row r="166" spans="1:14" ht="12.75">
      <c r="A166" s="1">
        <v>2018</v>
      </c>
      <c r="B166" s="1" t="s">
        <v>13</v>
      </c>
      <c r="C166" s="1">
        <v>31</v>
      </c>
      <c r="E166" s="2">
        <v>2.60673671875</v>
      </c>
      <c r="F166" s="2">
        <v>2.675804</v>
      </c>
      <c r="G166" s="2">
        <v>2.527864</v>
      </c>
      <c r="I166" t="s">
        <v>9</v>
      </c>
      <c r="K166" s="2">
        <f>MIN(G136:G166)</f>
        <v>-0.4687099</v>
      </c>
      <c r="M166" s="2"/>
      <c r="N166" s="2"/>
    </row>
    <row r="169" spans="1:7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</row>
    <row r="170" spans="1:7" ht="12.75">
      <c r="A170" s="1">
        <v>2018</v>
      </c>
      <c r="B170" s="1" t="s">
        <v>14</v>
      </c>
      <c r="C170" s="1">
        <v>1</v>
      </c>
      <c r="E170" s="4">
        <v>2.453046166666667</v>
      </c>
      <c r="F170" s="4">
        <v>2.525648</v>
      </c>
      <c r="G170" s="4">
        <v>2.397068</v>
      </c>
    </row>
    <row r="171" spans="1:7" ht="12.75">
      <c r="A171" s="1">
        <v>2018</v>
      </c>
      <c r="B171" s="1" t="s">
        <v>14</v>
      </c>
      <c r="C171" s="1">
        <v>2</v>
      </c>
      <c r="E171" s="4">
        <v>2.3589332604166677</v>
      </c>
      <c r="F171" s="4">
        <v>2.39772</v>
      </c>
      <c r="G171" s="4">
        <v>2.32229</v>
      </c>
    </row>
    <row r="172" spans="1:7" ht="12.75">
      <c r="A172" s="1">
        <v>2018</v>
      </c>
      <c r="B172" s="1" t="s">
        <v>14</v>
      </c>
      <c r="C172" s="1">
        <v>3</v>
      </c>
      <c r="E172" s="4">
        <v>2.263309864583334</v>
      </c>
      <c r="F172" s="4">
        <v>2.319921</v>
      </c>
      <c r="G172" s="4">
        <v>2.204538</v>
      </c>
    </row>
    <row r="173" spans="1:7" ht="12.75">
      <c r="A173" s="1">
        <v>2018</v>
      </c>
      <c r="B173" s="1" t="s">
        <v>14</v>
      </c>
      <c r="C173" s="1">
        <v>4</v>
      </c>
      <c r="E173" s="4">
        <v>2.1522030624999995</v>
      </c>
      <c r="F173" s="4">
        <v>2.202208</v>
      </c>
      <c r="G173" s="4">
        <v>2.101453</v>
      </c>
    </row>
    <row r="174" spans="1:7" ht="12.75">
      <c r="A174" s="1">
        <v>2018</v>
      </c>
      <c r="B174" s="1" t="s">
        <v>14</v>
      </c>
      <c r="C174" s="1">
        <v>5</v>
      </c>
      <c r="E174" s="4">
        <v>2.0586160729166663</v>
      </c>
      <c r="F174" s="4">
        <v>2.100122</v>
      </c>
      <c r="G174" s="4">
        <v>2.015027</v>
      </c>
    </row>
    <row r="175" spans="1:7" ht="12.75">
      <c r="A175" s="1">
        <v>2018</v>
      </c>
      <c r="B175" s="1" t="s">
        <v>14</v>
      </c>
      <c r="C175" s="1">
        <v>6</v>
      </c>
      <c r="E175" s="2">
        <v>1.9803018437499995</v>
      </c>
      <c r="F175" s="2">
        <v>2.015793</v>
      </c>
      <c r="G175" s="2">
        <v>1.943225</v>
      </c>
    </row>
    <row r="176" spans="1:7" ht="12.75">
      <c r="A176" s="1">
        <v>2018</v>
      </c>
      <c r="B176" s="1" t="s">
        <v>14</v>
      </c>
      <c r="C176" s="1">
        <v>7</v>
      </c>
      <c r="E176" s="2">
        <v>1.9138035</v>
      </c>
      <c r="F176" s="2">
        <v>1.943518</v>
      </c>
      <c r="G176" s="2">
        <v>1.882062</v>
      </c>
    </row>
    <row r="177" spans="1:7" ht="12.75">
      <c r="A177" s="1">
        <v>2018</v>
      </c>
      <c r="B177" s="1" t="s">
        <v>14</v>
      </c>
      <c r="C177" s="1">
        <v>8</v>
      </c>
      <c r="E177" s="2">
        <v>1.90249196875</v>
      </c>
      <c r="F177" s="2">
        <v>1.910067</v>
      </c>
      <c r="G177" s="2">
        <v>1.890843</v>
      </c>
    </row>
    <row r="178" spans="1:7" ht="12.75">
      <c r="A178" s="1">
        <v>2018</v>
      </c>
      <c r="B178" s="1" t="s">
        <v>14</v>
      </c>
      <c r="C178" s="1">
        <v>9</v>
      </c>
      <c r="E178" s="2">
        <v>1.8726993645833339</v>
      </c>
      <c r="F178" s="2">
        <v>1.890915</v>
      </c>
      <c r="G178" s="2">
        <v>1.848715</v>
      </c>
    </row>
    <row r="179" spans="1:7" ht="12.75">
      <c r="A179" s="1">
        <v>2018</v>
      </c>
      <c r="B179" s="1" t="s">
        <v>14</v>
      </c>
      <c r="C179" s="1">
        <v>10</v>
      </c>
      <c r="E179" s="2">
        <v>1.8290014270833324</v>
      </c>
      <c r="F179" s="2">
        <v>1.849789</v>
      </c>
      <c r="G179" s="2">
        <v>1.804743</v>
      </c>
    </row>
    <row r="180" spans="1:7" ht="12.75">
      <c r="A180" s="1">
        <v>2018</v>
      </c>
      <c r="B180" s="1" t="s">
        <v>14</v>
      </c>
      <c r="C180" s="1">
        <v>11</v>
      </c>
      <c r="E180" s="2">
        <v>1.7846434583333342</v>
      </c>
      <c r="F180" s="2">
        <v>1.804882</v>
      </c>
      <c r="G180" s="2">
        <v>1.763921</v>
      </c>
    </row>
    <row r="181" spans="1:7" ht="12.75">
      <c r="A181" s="1">
        <v>2018</v>
      </c>
      <c r="B181" s="1" t="s">
        <v>14</v>
      </c>
      <c r="C181" s="1">
        <v>12</v>
      </c>
      <c r="E181" s="2">
        <v>1.7521063125000007</v>
      </c>
      <c r="F181" s="2">
        <v>1.773916</v>
      </c>
      <c r="G181" s="2">
        <v>1.731658</v>
      </c>
    </row>
    <row r="182" spans="1:7" ht="12.75">
      <c r="A182" s="1">
        <v>2018</v>
      </c>
      <c r="B182" s="1" t="s">
        <v>14</v>
      </c>
      <c r="C182" s="1">
        <v>13</v>
      </c>
      <c r="E182" s="2">
        <v>1.7884535937499997</v>
      </c>
      <c r="F182" s="2">
        <v>1.795</v>
      </c>
      <c r="G182" s="2">
        <v>1.774654</v>
      </c>
    </row>
    <row r="183" spans="1:7" ht="12.75">
      <c r="A183" s="1">
        <v>2018</v>
      </c>
      <c r="B183" s="1" t="s">
        <v>14</v>
      </c>
      <c r="C183" s="1">
        <v>14</v>
      </c>
      <c r="E183" s="2">
        <v>1.7945100937499994</v>
      </c>
      <c r="F183" s="2">
        <v>1.819386</v>
      </c>
      <c r="G183" s="2">
        <v>1.77634</v>
      </c>
    </row>
    <row r="184" spans="1:7" ht="12.75">
      <c r="A184" s="1">
        <v>2018</v>
      </c>
      <c r="B184" s="1" t="s">
        <v>14</v>
      </c>
      <c r="C184" s="1">
        <v>15</v>
      </c>
      <c r="E184" s="2">
        <v>1.8058402395833326</v>
      </c>
      <c r="F184" s="2">
        <v>1.815588</v>
      </c>
      <c r="G184" s="2">
        <v>1.789623</v>
      </c>
    </row>
    <row r="185" spans="1:7" ht="12.75">
      <c r="A185" s="1">
        <v>2018</v>
      </c>
      <c r="B185" s="1" t="s">
        <v>14</v>
      </c>
      <c r="C185" s="1">
        <v>16</v>
      </c>
      <c r="E185" s="2">
        <v>1.7779055208333332</v>
      </c>
      <c r="F185" s="2">
        <v>1.790734</v>
      </c>
      <c r="G185" s="2">
        <v>1.761616</v>
      </c>
    </row>
    <row r="186" spans="1:7" ht="12.75">
      <c r="A186" s="1">
        <v>2018</v>
      </c>
      <c r="B186" s="1" t="s">
        <v>14</v>
      </c>
      <c r="C186" s="1">
        <v>17</v>
      </c>
      <c r="E186" s="2">
        <v>1.7487981250000002</v>
      </c>
      <c r="F186" s="2">
        <v>1.762037</v>
      </c>
      <c r="G186" s="2">
        <v>1.73336</v>
      </c>
    </row>
    <row r="187" spans="1:7" ht="12.75">
      <c r="A187" s="1">
        <v>2018</v>
      </c>
      <c r="B187" s="1" t="s">
        <v>14</v>
      </c>
      <c r="C187" s="1">
        <v>18</v>
      </c>
      <c r="E187" s="2">
        <v>1.7176716354166661</v>
      </c>
      <c r="F187" s="2">
        <v>1.733116</v>
      </c>
      <c r="G187" s="2">
        <v>1.697191</v>
      </c>
    </row>
    <row r="188" spans="1:7" ht="12.75">
      <c r="A188" s="1">
        <v>2018</v>
      </c>
      <c r="B188" s="1" t="s">
        <v>14</v>
      </c>
      <c r="C188" s="1">
        <v>19</v>
      </c>
      <c r="E188" s="2">
        <v>1.683800427083333</v>
      </c>
      <c r="F188" s="2">
        <v>1.697723</v>
      </c>
      <c r="G188" s="2">
        <v>1.665507</v>
      </c>
    </row>
    <row r="189" spans="1:7" ht="12.75">
      <c r="A189" s="1">
        <v>2018</v>
      </c>
      <c r="B189" s="1" t="s">
        <v>14</v>
      </c>
      <c r="C189" s="1">
        <v>20</v>
      </c>
      <c r="E189" s="2">
        <v>1.6539063124999995</v>
      </c>
      <c r="F189" s="2">
        <v>1.665747</v>
      </c>
      <c r="G189" s="2">
        <v>1.635539</v>
      </c>
    </row>
    <row r="190" spans="1:7" ht="12.75">
      <c r="A190" s="1">
        <v>2018</v>
      </c>
      <c r="B190" s="1" t="s">
        <v>14</v>
      </c>
      <c r="C190" s="1">
        <v>21</v>
      </c>
      <c r="E190" s="2">
        <v>1.6242347812500004</v>
      </c>
      <c r="F190" s="2">
        <v>1.636116</v>
      </c>
      <c r="G190" s="2">
        <v>1.609379</v>
      </c>
    </row>
    <row r="191" spans="1:7" ht="12.75">
      <c r="A191" s="1">
        <v>2018</v>
      </c>
      <c r="B191" s="1" t="s">
        <v>14</v>
      </c>
      <c r="C191" s="1">
        <v>22</v>
      </c>
      <c r="E191" s="2">
        <v>1.6078974270833344</v>
      </c>
      <c r="F191" s="2">
        <v>1.615197</v>
      </c>
      <c r="G191" s="2">
        <v>1.596147</v>
      </c>
    </row>
    <row r="192" spans="1:7" ht="12.75">
      <c r="A192" s="1">
        <v>2018</v>
      </c>
      <c r="B192" s="1" t="s">
        <v>14</v>
      </c>
      <c r="C192" s="1">
        <v>23</v>
      </c>
      <c r="E192" s="2">
        <v>1.5894383020833331</v>
      </c>
      <c r="F192" s="2">
        <v>1.597752</v>
      </c>
      <c r="G192" s="2">
        <v>1.578809</v>
      </c>
    </row>
    <row r="193" spans="1:7" ht="12.75">
      <c r="A193" s="1">
        <v>2018</v>
      </c>
      <c r="B193" s="1" t="s">
        <v>14</v>
      </c>
      <c r="C193" s="1">
        <v>24</v>
      </c>
      <c r="E193" s="2">
        <v>1.6071203333333328</v>
      </c>
      <c r="F193" s="2">
        <v>1.676828</v>
      </c>
      <c r="G193" s="2">
        <v>1.568073</v>
      </c>
    </row>
    <row r="194" spans="1:7" ht="12.75">
      <c r="A194" s="1">
        <v>2018</v>
      </c>
      <c r="B194" s="1" t="s">
        <v>14</v>
      </c>
      <c r="C194" s="1">
        <v>25</v>
      </c>
      <c r="E194" s="2">
        <v>1.6903077916666671</v>
      </c>
      <c r="F194" s="2">
        <v>1.698787</v>
      </c>
      <c r="G194" s="2">
        <v>1.67755</v>
      </c>
    </row>
    <row r="195" spans="1:7" ht="12.75">
      <c r="A195" s="1">
        <v>2018</v>
      </c>
      <c r="B195" s="1" t="s">
        <v>14</v>
      </c>
      <c r="C195" s="1">
        <v>26</v>
      </c>
      <c r="E195" s="2">
        <v>1.6899183125000006</v>
      </c>
      <c r="F195" s="2">
        <v>1.697401</v>
      </c>
      <c r="G195" s="2">
        <v>1.679016</v>
      </c>
    </row>
    <row r="196" spans="1:7" ht="12.75">
      <c r="A196" s="1">
        <v>2018</v>
      </c>
      <c r="B196" s="1" t="s">
        <v>14</v>
      </c>
      <c r="C196" s="1">
        <v>27</v>
      </c>
      <c r="E196" s="2">
        <v>1.6812015312499993</v>
      </c>
      <c r="F196" s="2">
        <v>1.688188</v>
      </c>
      <c r="G196" s="2">
        <v>1.673044</v>
      </c>
    </row>
    <row r="197" spans="1:11" ht="12.75">
      <c r="A197" s="1">
        <v>2018</v>
      </c>
      <c r="B197" s="1" t="s">
        <v>14</v>
      </c>
      <c r="C197" s="1">
        <v>28</v>
      </c>
      <c r="E197" s="2">
        <v>1.6657825833333337</v>
      </c>
      <c r="F197" s="2">
        <v>1.674822</v>
      </c>
      <c r="G197" s="2">
        <v>1.654097</v>
      </c>
      <c r="I197" t="s">
        <v>7</v>
      </c>
      <c r="K197" s="2">
        <f>AVERAGE(E170:E199)</f>
        <v>1.8326568763888889</v>
      </c>
    </row>
    <row r="198" spans="1:11" ht="12.75">
      <c r="A198" s="1">
        <v>2018</v>
      </c>
      <c r="B198" s="1" t="s">
        <v>14</v>
      </c>
      <c r="C198" s="1">
        <v>29</v>
      </c>
      <c r="E198" s="4">
        <v>1.6998240937500002</v>
      </c>
      <c r="F198" s="4">
        <v>1.768517</v>
      </c>
      <c r="G198" s="4">
        <v>1.652772</v>
      </c>
      <c r="I198" t="s">
        <v>8</v>
      </c>
      <c r="K198" s="2">
        <f>MAX(F170:F199)</f>
        <v>2.525648</v>
      </c>
    </row>
    <row r="199" spans="1:11" ht="12.75">
      <c r="A199" s="1">
        <v>2018</v>
      </c>
      <c r="B199" s="1" t="s">
        <v>14</v>
      </c>
      <c r="C199" s="1">
        <v>30</v>
      </c>
      <c r="E199" s="4">
        <v>1.8319388854166656</v>
      </c>
      <c r="F199" s="4">
        <v>1.855113</v>
      </c>
      <c r="G199" s="4">
        <v>1.768867</v>
      </c>
      <c r="I199" t="s">
        <v>9</v>
      </c>
      <c r="K199" s="2">
        <f>MIN(G170:G199)</f>
        <v>1.568073</v>
      </c>
    </row>
    <row r="202" spans="1:7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</row>
    <row r="203" spans="1:15" ht="12.75">
      <c r="A203" s="1">
        <v>2018</v>
      </c>
      <c r="B203" s="1" t="s">
        <v>15</v>
      </c>
      <c r="C203" s="1">
        <v>1</v>
      </c>
      <c r="E203" s="2">
        <v>1.8553150416666668</v>
      </c>
      <c r="F203" s="2">
        <v>1.862022</v>
      </c>
      <c r="G203" s="2">
        <v>1.846989</v>
      </c>
      <c r="M203" s="2"/>
      <c r="N203" s="2"/>
      <c r="O203" s="2"/>
    </row>
    <row r="204" spans="1:15" ht="12.75">
      <c r="A204" s="1">
        <v>2018</v>
      </c>
      <c r="B204" s="1" t="s">
        <v>15</v>
      </c>
      <c r="C204" s="1">
        <v>2</v>
      </c>
      <c r="E204" s="2">
        <v>1.8393810729166669</v>
      </c>
      <c r="F204" s="2">
        <v>1.84767</v>
      </c>
      <c r="G204" s="2">
        <v>1.829924</v>
      </c>
      <c r="M204" s="2"/>
      <c r="N204" s="2"/>
      <c r="O204" s="2"/>
    </row>
    <row r="205" spans="1:15" ht="12.75">
      <c r="A205" s="1">
        <v>2018</v>
      </c>
      <c r="B205" s="1" t="s">
        <v>15</v>
      </c>
      <c r="C205" s="1">
        <v>3</v>
      </c>
      <c r="E205" s="2">
        <v>1.8299423124999992</v>
      </c>
      <c r="F205" s="2">
        <v>1.836281</v>
      </c>
      <c r="G205" s="2">
        <v>1.816161</v>
      </c>
      <c r="M205" s="2"/>
      <c r="N205" s="2"/>
      <c r="O205" s="2"/>
    </row>
    <row r="206" spans="1:15" ht="12.75">
      <c r="A206" s="1">
        <v>2018</v>
      </c>
      <c r="B206" s="1" t="s">
        <v>15</v>
      </c>
      <c r="C206" s="1">
        <v>4</v>
      </c>
      <c r="E206" s="2">
        <v>1.853789916666666</v>
      </c>
      <c r="F206" s="2">
        <v>1.993487</v>
      </c>
      <c r="G206" s="2">
        <v>1.813694</v>
      </c>
      <c r="M206" s="2"/>
      <c r="N206" s="2"/>
      <c r="O206" s="2"/>
    </row>
    <row r="207" spans="1:15" ht="12.75">
      <c r="A207" s="1">
        <v>2018</v>
      </c>
      <c r="B207" s="1" t="s">
        <v>15</v>
      </c>
      <c r="C207" s="1">
        <v>5</v>
      </c>
      <c r="E207" s="2">
        <v>2.0367118947368428</v>
      </c>
      <c r="F207" s="2">
        <v>2.04837</v>
      </c>
      <c r="G207" s="2">
        <v>1.99641</v>
      </c>
      <c r="M207" s="2"/>
      <c r="N207" s="2"/>
      <c r="O207" s="2"/>
    </row>
    <row r="208" spans="1:15" ht="12.75">
      <c r="A208" s="1">
        <v>2018</v>
      </c>
      <c r="B208" s="1" t="s">
        <v>15</v>
      </c>
      <c r="C208" s="1">
        <v>6</v>
      </c>
      <c r="E208" s="2">
        <v>2.029991416666667</v>
      </c>
      <c r="F208" s="2">
        <v>2.041487</v>
      </c>
      <c r="G208" s="2">
        <v>2.01067</v>
      </c>
      <c r="M208" s="2"/>
      <c r="N208" s="2"/>
      <c r="O208" s="2"/>
    </row>
    <row r="209" spans="1:15" ht="12.75">
      <c r="A209" s="1">
        <v>2018</v>
      </c>
      <c r="B209" s="1" t="s">
        <v>15</v>
      </c>
      <c r="C209" s="1">
        <v>7</v>
      </c>
      <c r="E209" s="2">
        <v>2.039311385416667</v>
      </c>
      <c r="F209" s="2">
        <v>2.047818</v>
      </c>
      <c r="G209" s="2">
        <v>2.022581</v>
      </c>
      <c r="M209" s="2"/>
      <c r="N209" s="2"/>
      <c r="O209" s="2"/>
    </row>
    <row r="210" spans="1:15" ht="12.75">
      <c r="A210" s="1">
        <v>2018</v>
      </c>
      <c r="B210" s="1" t="s">
        <v>15</v>
      </c>
      <c r="C210" s="1">
        <v>8</v>
      </c>
      <c r="E210" s="2">
        <v>1.9992290729166664</v>
      </c>
      <c r="F210" s="2">
        <v>2.023336</v>
      </c>
      <c r="G210" s="2">
        <v>1.969944</v>
      </c>
      <c r="M210" s="2"/>
      <c r="N210" s="2"/>
      <c r="O210" s="2"/>
    </row>
    <row r="211" spans="1:15" ht="12.75">
      <c r="A211" s="1">
        <v>2018</v>
      </c>
      <c r="B211" s="1" t="s">
        <v>15</v>
      </c>
      <c r="C211" s="1">
        <v>9</v>
      </c>
      <c r="E211" s="2">
        <v>1.94670990625</v>
      </c>
      <c r="F211" s="2">
        <v>1.970248</v>
      </c>
      <c r="G211" s="2">
        <v>1.919977</v>
      </c>
      <c r="M211" s="2"/>
      <c r="N211" s="2"/>
      <c r="O211" s="2"/>
    </row>
    <row r="212" spans="1:15" ht="12.75">
      <c r="A212" s="1">
        <v>2018</v>
      </c>
      <c r="B212" s="1" t="s">
        <v>15</v>
      </c>
      <c r="C212" s="1">
        <v>10</v>
      </c>
      <c r="E212" s="2">
        <v>1.9052616354166663</v>
      </c>
      <c r="F212" s="2">
        <v>1.920166</v>
      </c>
      <c r="G212" s="2">
        <v>1.891678</v>
      </c>
      <c r="M212" s="2"/>
      <c r="N212" s="2"/>
      <c r="O212" s="2"/>
    </row>
    <row r="213" spans="1:15" ht="12.75">
      <c r="A213" s="1">
        <v>2018</v>
      </c>
      <c r="B213" s="1" t="s">
        <v>15</v>
      </c>
      <c r="C213" s="1">
        <v>11</v>
      </c>
      <c r="E213" s="2">
        <v>1.8922029895833334</v>
      </c>
      <c r="F213" s="2">
        <v>1.902308</v>
      </c>
      <c r="G213" s="2">
        <v>1.877562</v>
      </c>
      <c r="M213" s="2"/>
      <c r="N213" s="2"/>
      <c r="O213" s="2"/>
    </row>
    <row r="214" spans="1:15" ht="12.75">
      <c r="A214" s="1">
        <v>2018</v>
      </c>
      <c r="B214" s="1" t="s">
        <v>15</v>
      </c>
      <c r="C214" s="1">
        <v>12</v>
      </c>
      <c r="E214" s="2">
        <v>1.8618806458333328</v>
      </c>
      <c r="F214" s="2">
        <v>1.87827</v>
      </c>
      <c r="G214" s="2">
        <v>1.843045</v>
      </c>
      <c r="M214" s="2"/>
      <c r="N214" s="2"/>
      <c r="O214" s="2"/>
    </row>
    <row r="215" spans="1:15" ht="12.75">
      <c r="A215" s="1">
        <v>2018</v>
      </c>
      <c r="B215" s="1" t="s">
        <v>15</v>
      </c>
      <c r="C215" s="1">
        <v>13</v>
      </c>
      <c r="E215" s="2">
        <v>1.8300303124999988</v>
      </c>
      <c r="F215" s="2">
        <v>1.843741</v>
      </c>
      <c r="G215" s="2">
        <v>1.817241</v>
      </c>
      <c r="M215" s="2"/>
      <c r="N215" s="2"/>
      <c r="O215" s="2"/>
    </row>
    <row r="216" spans="1:15" ht="12.75">
      <c r="A216" s="1">
        <v>2018</v>
      </c>
      <c r="B216" s="1" t="s">
        <v>15</v>
      </c>
      <c r="C216" s="1">
        <v>14</v>
      </c>
      <c r="E216" s="2">
        <v>1.8609595</v>
      </c>
      <c r="F216" s="2">
        <v>1.959266</v>
      </c>
      <c r="G216" s="2">
        <v>1.802152</v>
      </c>
      <c r="M216" s="2"/>
      <c r="N216" s="2"/>
      <c r="O216" s="2"/>
    </row>
    <row r="217" spans="1:15" ht="12.75">
      <c r="A217" s="1">
        <v>2018</v>
      </c>
      <c r="B217" s="1" t="s">
        <v>15</v>
      </c>
      <c r="C217" s="1">
        <v>15</v>
      </c>
      <c r="E217" s="3">
        <v>1.9525180104166673</v>
      </c>
      <c r="F217" s="3">
        <v>1.962403</v>
      </c>
      <c r="G217" s="3">
        <v>1.934875</v>
      </c>
      <c r="M217" s="2"/>
      <c r="N217" s="2"/>
      <c r="O217" s="2"/>
    </row>
    <row r="218" spans="1:15" ht="12.75">
      <c r="A218" s="1">
        <v>2018</v>
      </c>
      <c r="B218" s="1" t="s">
        <v>15</v>
      </c>
      <c r="C218" s="1">
        <v>16</v>
      </c>
      <c r="E218" s="2">
        <v>1.9173192291666667</v>
      </c>
      <c r="F218" s="2">
        <v>1.935846</v>
      </c>
      <c r="G218" s="2">
        <v>1.895706</v>
      </c>
      <c r="M218" s="2"/>
      <c r="N218" s="2"/>
      <c r="O218" s="2"/>
    </row>
    <row r="219" spans="1:15" ht="12.75">
      <c r="A219" s="1">
        <v>2018</v>
      </c>
      <c r="B219" s="1" t="s">
        <v>15</v>
      </c>
      <c r="C219" s="1">
        <v>17</v>
      </c>
      <c r="E219" s="2">
        <v>1.8775390625000001</v>
      </c>
      <c r="F219" s="2">
        <v>1.895542</v>
      </c>
      <c r="G219" s="2">
        <v>1.856082</v>
      </c>
      <c r="M219" s="2"/>
      <c r="N219" s="2"/>
      <c r="O219" s="2"/>
    </row>
    <row r="220" spans="1:15" ht="12.75">
      <c r="A220" s="1">
        <v>2018</v>
      </c>
      <c r="B220" s="1" t="s">
        <v>15</v>
      </c>
      <c r="C220" s="1">
        <v>18</v>
      </c>
      <c r="E220" s="2">
        <v>1.838559697916666</v>
      </c>
      <c r="F220" s="2">
        <v>1.85637</v>
      </c>
      <c r="G220" s="2">
        <v>1.816391</v>
      </c>
      <c r="M220" s="2"/>
      <c r="N220" s="2"/>
      <c r="O220" s="2"/>
    </row>
    <row r="221" spans="1:15" ht="12.75">
      <c r="A221" s="1">
        <v>2018</v>
      </c>
      <c r="B221" s="1" t="s">
        <v>15</v>
      </c>
      <c r="C221" s="1">
        <v>19</v>
      </c>
      <c r="E221" s="2">
        <v>1.8002634895833332</v>
      </c>
      <c r="F221" s="2">
        <v>1.816437</v>
      </c>
      <c r="G221" s="2">
        <v>1.778756</v>
      </c>
      <c r="M221" s="2"/>
      <c r="N221" s="2"/>
      <c r="O221" s="2"/>
    </row>
    <row r="222" spans="1:15" ht="12.75">
      <c r="A222" s="1">
        <v>2018</v>
      </c>
      <c r="B222" s="1" t="s">
        <v>15</v>
      </c>
      <c r="C222" s="1">
        <v>20</v>
      </c>
      <c r="E222" s="2">
        <v>1.763597708333333</v>
      </c>
      <c r="F222" s="2">
        <v>1.779278</v>
      </c>
      <c r="G222" s="2">
        <v>1.743327</v>
      </c>
      <c r="M222" s="2"/>
      <c r="N222" s="2"/>
      <c r="O222" s="2"/>
    </row>
    <row r="223" spans="1:15" ht="12.75">
      <c r="A223" s="1">
        <v>2018</v>
      </c>
      <c r="B223" s="1" t="s">
        <v>15</v>
      </c>
      <c r="C223" s="1">
        <v>21</v>
      </c>
      <c r="E223" s="2">
        <v>1.729168739583333</v>
      </c>
      <c r="F223" s="2">
        <v>1.743829</v>
      </c>
      <c r="G223" s="2">
        <v>1.712373</v>
      </c>
      <c r="M223" s="2"/>
      <c r="N223" s="2"/>
      <c r="O223" s="2"/>
    </row>
    <row r="224" spans="1:15" ht="12.75">
      <c r="A224" s="1">
        <v>2018</v>
      </c>
      <c r="B224" s="1" t="s">
        <v>15</v>
      </c>
      <c r="C224" s="1">
        <v>22</v>
      </c>
      <c r="E224" s="2">
        <v>1.7011758854166665</v>
      </c>
      <c r="F224" s="2">
        <v>1.714234</v>
      </c>
      <c r="G224" s="2">
        <v>1.686359</v>
      </c>
      <c r="M224" s="2"/>
      <c r="N224" s="2"/>
      <c r="O224" s="2"/>
    </row>
    <row r="225" spans="1:15" ht="12.75">
      <c r="A225" s="1">
        <v>2018</v>
      </c>
      <c r="B225" s="1" t="s">
        <v>15</v>
      </c>
      <c r="C225" s="1">
        <v>23</v>
      </c>
      <c r="E225" s="2">
        <v>1.6749143854166668</v>
      </c>
      <c r="F225" s="2">
        <v>1.686958</v>
      </c>
      <c r="G225" s="2">
        <v>1.657573</v>
      </c>
      <c r="M225" s="2"/>
      <c r="N225" s="2"/>
      <c r="O225" s="2"/>
    </row>
    <row r="226" spans="1:15" ht="12.75">
      <c r="A226" s="1">
        <v>2018</v>
      </c>
      <c r="B226" s="1" t="s">
        <v>15</v>
      </c>
      <c r="C226" s="1">
        <v>24</v>
      </c>
      <c r="E226" s="2">
        <v>1.649524041666667</v>
      </c>
      <c r="F226" s="2">
        <v>1.658432</v>
      </c>
      <c r="G226" s="2">
        <v>1.635341</v>
      </c>
      <c r="M226" s="2"/>
      <c r="N226" s="2"/>
      <c r="O226" s="2"/>
    </row>
    <row r="227" spans="1:15" ht="12.75">
      <c r="A227" s="1">
        <v>2018</v>
      </c>
      <c r="B227" s="1" t="s">
        <v>15</v>
      </c>
      <c r="C227" s="1">
        <v>25</v>
      </c>
      <c r="E227" s="2">
        <v>1.6299997395833332</v>
      </c>
      <c r="F227" s="2">
        <v>1.657431</v>
      </c>
      <c r="G227" s="2">
        <v>1.609165</v>
      </c>
      <c r="M227" s="2"/>
      <c r="N227" s="2"/>
      <c r="O227" s="2"/>
    </row>
    <row r="228" spans="1:15" ht="12.75">
      <c r="A228" s="1">
        <v>2018</v>
      </c>
      <c r="B228" s="1" t="s">
        <v>15</v>
      </c>
      <c r="C228" s="1">
        <v>26</v>
      </c>
      <c r="E228" s="2">
        <v>1.6654671666666667</v>
      </c>
      <c r="F228" s="2">
        <v>1.674516</v>
      </c>
      <c r="G228" s="2">
        <v>1.656318</v>
      </c>
      <c r="M228" s="2"/>
      <c r="N228" s="2"/>
      <c r="O228" s="2"/>
    </row>
    <row r="229" spans="1:15" ht="12.75">
      <c r="A229" s="1">
        <v>2018</v>
      </c>
      <c r="B229" s="1" t="s">
        <v>15</v>
      </c>
      <c r="C229" s="1">
        <v>27</v>
      </c>
      <c r="E229" s="2">
        <v>1.647107572916667</v>
      </c>
      <c r="F229" s="2">
        <v>1.65783</v>
      </c>
      <c r="G229" s="2">
        <v>1.629063</v>
      </c>
      <c r="M229" s="2"/>
      <c r="N229" s="2"/>
      <c r="O229" s="2"/>
    </row>
    <row r="230" spans="1:15" ht="12.75">
      <c r="A230" s="1">
        <v>2018</v>
      </c>
      <c r="B230" s="1" t="s">
        <v>15</v>
      </c>
      <c r="C230" s="1">
        <v>28</v>
      </c>
      <c r="E230" s="2">
        <v>1.6400093750000002</v>
      </c>
      <c r="F230" s="2">
        <v>1.707678</v>
      </c>
      <c r="G230" s="2">
        <v>1.605874</v>
      </c>
      <c r="M230" s="2"/>
      <c r="N230" s="2"/>
      <c r="O230" s="2"/>
    </row>
    <row r="231" spans="1:15" ht="12.75">
      <c r="A231" s="1">
        <v>2018</v>
      </c>
      <c r="B231" s="1" t="s">
        <v>15</v>
      </c>
      <c r="C231" s="1">
        <v>29</v>
      </c>
      <c r="E231" s="2">
        <v>1.756655239583333</v>
      </c>
      <c r="F231" s="2">
        <v>1.929563</v>
      </c>
      <c r="G231" s="2">
        <v>1.707597</v>
      </c>
      <c r="J231" t="s">
        <v>7</v>
      </c>
      <c r="L231" s="2">
        <f>AVERAGE(E203:E233)</f>
        <v>1.8363522681097908</v>
      </c>
      <c r="M231" s="2"/>
      <c r="N231" s="2"/>
      <c r="O231" s="2"/>
    </row>
    <row r="232" spans="1:15" ht="12.75">
      <c r="A232" s="1">
        <v>2018</v>
      </c>
      <c r="B232" s="1" t="s">
        <v>15</v>
      </c>
      <c r="C232" s="1">
        <v>30</v>
      </c>
      <c r="E232" s="2">
        <v>1.9511725104166657</v>
      </c>
      <c r="F232" s="2">
        <v>1.958325</v>
      </c>
      <c r="G232" s="2">
        <v>1.930476</v>
      </c>
      <c r="J232" t="s">
        <v>8</v>
      </c>
      <c r="L232" s="2">
        <f>MAX(F203:F233)</f>
        <v>2.04837</v>
      </c>
      <c r="M232" s="2"/>
      <c r="N232" s="2"/>
      <c r="O232" s="2"/>
    </row>
    <row r="233" spans="1:15" ht="12.75">
      <c r="A233" s="1">
        <v>2018</v>
      </c>
      <c r="B233" s="1" t="s">
        <v>15</v>
      </c>
      <c r="C233" s="1">
        <v>31</v>
      </c>
      <c r="E233" s="2">
        <v>1.9512113541666671</v>
      </c>
      <c r="F233" s="2">
        <v>1.966213</v>
      </c>
      <c r="G233" s="2">
        <v>1.940361</v>
      </c>
      <c r="J233" t="s">
        <v>9</v>
      </c>
      <c r="L233" s="2">
        <f>MIN(G203:G233)</f>
        <v>1.605874</v>
      </c>
      <c r="M233" s="2"/>
      <c r="N233" s="2"/>
      <c r="O233" s="2"/>
    </row>
    <row r="236" spans="1:7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</row>
    <row r="237" spans="1:7" ht="12.75">
      <c r="A237" s="1">
        <v>2018</v>
      </c>
      <c r="B237" s="1" t="s">
        <v>16</v>
      </c>
      <c r="C237" s="1">
        <v>1</v>
      </c>
      <c r="E237" s="4">
        <v>1.9511515937499997</v>
      </c>
      <c r="F237" s="4">
        <v>1.963923</v>
      </c>
      <c r="G237" s="4">
        <v>1.934995</v>
      </c>
    </row>
    <row r="238" spans="1:7" ht="12.75">
      <c r="A238" s="1">
        <v>2018</v>
      </c>
      <c r="B238" s="1" t="s">
        <v>16</v>
      </c>
      <c r="C238" s="1">
        <v>2</v>
      </c>
      <c r="E238" s="4">
        <v>1.9338755729166666</v>
      </c>
      <c r="F238" s="4">
        <v>1.990214</v>
      </c>
      <c r="G238" s="4">
        <v>1.903631</v>
      </c>
    </row>
    <row r="239" spans="1:7" ht="12.75">
      <c r="A239" s="1">
        <v>2018</v>
      </c>
      <c r="B239" s="1" t="s">
        <v>16</v>
      </c>
      <c r="C239" s="1">
        <v>3</v>
      </c>
      <c r="E239" s="4">
        <v>1.9870675624999994</v>
      </c>
      <c r="F239" s="4">
        <v>1.995095</v>
      </c>
      <c r="G239" s="4">
        <v>1.977212</v>
      </c>
    </row>
    <row r="240" spans="1:7" ht="12.75">
      <c r="A240" s="1">
        <v>2018</v>
      </c>
      <c r="B240" s="1" t="s">
        <v>16</v>
      </c>
      <c r="C240" s="1">
        <v>4</v>
      </c>
      <c r="E240" s="4">
        <v>1.9625017708333334</v>
      </c>
      <c r="F240" s="4">
        <v>1.977327</v>
      </c>
      <c r="G240" s="4">
        <v>1.94618</v>
      </c>
    </row>
    <row r="241" spans="1:7" ht="12.75">
      <c r="A241" s="1">
        <v>2018</v>
      </c>
      <c r="B241" s="1" t="s">
        <v>16</v>
      </c>
      <c r="C241" s="1">
        <v>5</v>
      </c>
      <c r="E241" s="4">
        <v>1.927001208333334</v>
      </c>
      <c r="F241" s="4">
        <v>1.946055</v>
      </c>
      <c r="G241" s="4">
        <v>1.89804</v>
      </c>
    </row>
    <row r="242" spans="1:7" ht="12.75">
      <c r="A242" s="1">
        <v>2018</v>
      </c>
      <c r="B242" s="1" t="s">
        <v>16</v>
      </c>
      <c r="C242" s="1">
        <v>6</v>
      </c>
      <c r="E242" s="2">
        <v>1.880409312500001</v>
      </c>
      <c r="F242" s="2">
        <v>1.898695</v>
      </c>
      <c r="G242" s="2">
        <v>1.857496</v>
      </c>
    </row>
    <row r="243" spans="1:7" ht="12.75">
      <c r="A243" s="1">
        <v>2018</v>
      </c>
      <c r="B243" s="1" t="s">
        <v>16</v>
      </c>
      <c r="C243" s="1">
        <v>7</v>
      </c>
      <c r="E243" s="2">
        <v>1.8412960520833332</v>
      </c>
      <c r="F243" s="2">
        <v>1.85795</v>
      </c>
      <c r="G243" s="2">
        <v>1.823913</v>
      </c>
    </row>
    <row r="244" spans="1:7" ht="12.75">
      <c r="A244" s="1">
        <v>2018</v>
      </c>
      <c r="B244" s="1" t="s">
        <v>16</v>
      </c>
      <c r="C244" s="1">
        <v>8</v>
      </c>
      <c r="E244" s="2">
        <v>1.8212553124999997</v>
      </c>
      <c r="F244" s="2">
        <v>1.833328</v>
      </c>
      <c r="G244" s="2">
        <v>1.805637</v>
      </c>
    </row>
    <row r="245" spans="1:7" ht="12.75">
      <c r="A245" s="1">
        <v>2018</v>
      </c>
      <c r="B245" s="1" t="s">
        <v>16</v>
      </c>
      <c r="C245" s="1">
        <v>9</v>
      </c>
      <c r="E245" s="2">
        <v>1.792410697916667</v>
      </c>
      <c r="F245" s="2">
        <v>1.80642</v>
      </c>
      <c r="G245" s="2">
        <v>1.772515</v>
      </c>
    </row>
    <row r="246" spans="1:7" ht="12.75">
      <c r="A246" s="1">
        <v>2018</v>
      </c>
      <c r="B246" s="1" t="s">
        <v>16</v>
      </c>
      <c r="C246" s="1">
        <v>10</v>
      </c>
      <c r="E246" s="4">
        <v>1.75886753125</v>
      </c>
      <c r="F246" s="4">
        <v>1.772975</v>
      </c>
      <c r="G246" s="4">
        <v>1.740803</v>
      </c>
    </row>
    <row r="247" spans="1:7" ht="12.75">
      <c r="A247" s="1">
        <v>2018</v>
      </c>
      <c r="B247" s="1" t="s">
        <v>16</v>
      </c>
      <c r="C247" s="1">
        <v>11</v>
      </c>
      <c r="E247" s="4">
        <v>1.740348114583334</v>
      </c>
      <c r="F247" s="4">
        <v>1.745116</v>
      </c>
      <c r="G247" s="4">
        <v>1.735354</v>
      </c>
    </row>
    <row r="248" spans="1:7" ht="12.75">
      <c r="A248" s="1">
        <v>2018</v>
      </c>
      <c r="B248" s="1" t="s">
        <v>16</v>
      </c>
      <c r="C248" s="1">
        <v>12</v>
      </c>
      <c r="E248" s="4">
        <v>1.7413399166666668</v>
      </c>
      <c r="F248" s="4">
        <v>1.744224</v>
      </c>
      <c r="G248" s="4">
        <v>1.738578</v>
      </c>
    </row>
    <row r="249" spans="1:7" ht="12.75">
      <c r="A249" s="1">
        <v>2018</v>
      </c>
      <c r="B249" s="1" t="s">
        <v>16</v>
      </c>
      <c r="C249" s="1">
        <v>13</v>
      </c>
      <c r="E249" s="2">
        <v>1.7383411979166663</v>
      </c>
      <c r="F249" s="2">
        <v>1.74668</v>
      </c>
      <c r="G249" s="2">
        <v>1.729652</v>
      </c>
    </row>
    <row r="250" spans="1:7" ht="12.75">
      <c r="A250" s="1">
        <v>2018</v>
      </c>
      <c r="B250" s="1" t="s">
        <v>16</v>
      </c>
      <c r="C250" s="1">
        <v>14</v>
      </c>
      <c r="E250" s="2">
        <v>1.7234188947368412</v>
      </c>
      <c r="F250" s="2">
        <v>1.732231</v>
      </c>
      <c r="G250" s="2">
        <v>1.710377</v>
      </c>
    </row>
    <row r="251" spans="1:7" ht="12.75">
      <c r="A251" s="1">
        <v>2018</v>
      </c>
      <c r="B251" s="1" t="s">
        <v>16</v>
      </c>
      <c r="C251" s="1">
        <v>15</v>
      </c>
      <c r="E251" s="2">
        <v>1.700199520833334</v>
      </c>
      <c r="F251" s="2">
        <v>1.711726</v>
      </c>
      <c r="G251" s="2">
        <v>1.68481</v>
      </c>
    </row>
    <row r="252" spans="1:7" ht="12.75">
      <c r="A252" s="1">
        <v>2018</v>
      </c>
      <c r="B252" s="1" t="s">
        <v>16</v>
      </c>
      <c r="C252" s="1">
        <v>16</v>
      </c>
      <c r="E252" s="2">
        <v>1.6966900208333329</v>
      </c>
      <c r="F252" s="2">
        <v>1.77549</v>
      </c>
      <c r="G252" s="2">
        <v>1.668699</v>
      </c>
    </row>
    <row r="253" spans="1:7" ht="12.75">
      <c r="A253" s="1">
        <v>2018</v>
      </c>
      <c r="B253" s="1" t="s">
        <v>16</v>
      </c>
      <c r="C253" s="1">
        <v>17</v>
      </c>
      <c r="E253" s="2">
        <v>1.8129819687500002</v>
      </c>
      <c r="F253" s="2">
        <v>1.841981</v>
      </c>
      <c r="G253" s="2">
        <v>1.776098</v>
      </c>
    </row>
    <row r="254" spans="1:7" ht="12.75">
      <c r="A254" s="1">
        <v>2018</v>
      </c>
      <c r="B254" s="1" t="s">
        <v>16</v>
      </c>
      <c r="C254" s="1">
        <v>18</v>
      </c>
      <c r="E254" s="2">
        <v>1.8731582916666671</v>
      </c>
      <c r="F254" s="2">
        <v>1.945006</v>
      </c>
      <c r="G254" s="2">
        <v>1.841963</v>
      </c>
    </row>
    <row r="255" spans="1:7" ht="12.75">
      <c r="A255" s="1">
        <v>2018</v>
      </c>
      <c r="B255" s="1" t="s">
        <v>16</v>
      </c>
      <c r="C255" s="1">
        <v>19</v>
      </c>
      <c r="E255" s="4">
        <v>1.9573753020833335</v>
      </c>
      <c r="F255" s="4">
        <v>1.962253</v>
      </c>
      <c r="G255" s="4">
        <v>1.946501</v>
      </c>
    </row>
    <row r="256" spans="1:7" ht="12.75">
      <c r="A256" s="1">
        <v>2018</v>
      </c>
      <c r="B256" s="1" t="s">
        <v>16</v>
      </c>
      <c r="C256" s="1">
        <v>20</v>
      </c>
      <c r="E256" s="2">
        <v>1.9489195</v>
      </c>
      <c r="F256" s="2">
        <v>1.960011</v>
      </c>
      <c r="G256" s="2">
        <v>1.932204</v>
      </c>
    </row>
    <row r="257" spans="1:7" ht="12.75">
      <c r="A257" s="1">
        <v>2018</v>
      </c>
      <c r="B257" s="1" t="s">
        <v>16</v>
      </c>
      <c r="C257" s="1">
        <v>21</v>
      </c>
      <c r="E257" s="2">
        <v>1.9164261979166668</v>
      </c>
      <c r="F257" s="2">
        <v>1.933399</v>
      </c>
      <c r="G257" s="2">
        <v>1.892772</v>
      </c>
    </row>
    <row r="258" spans="1:7" ht="12.75">
      <c r="A258" s="1">
        <v>2018</v>
      </c>
      <c r="B258" s="1" t="s">
        <v>16</v>
      </c>
      <c r="C258" s="1">
        <v>22</v>
      </c>
      <c r="E258" s="2">
        <v>1.8771486979166667</v>
      </c>
      <c r="F258" s="2">
        <v>1.893687</v>
      </c>
      <c r="G258" s="2">
        <v>1.858721</v>
      </c>
    </row>
    <row r="259" spans="1:7" ht="12.75">
      <c r="A259" s="1">
        <v>2018</v>
      </c>
      <c r="B259" s="1" t="s">
        <v>16</v>
      </c>
      <c r="C259" s="1">
        <v>23</v>
      </c>
      <c r="E259" s="2">
        <v>1.8440734315789473</v>
      </c>
      <c r="F259" s="2">
        <v>1.859138</v>
      </c>
      <c r="G259" s="2">
        <v>1.826414</v>
      </c>
    </row>
    <row r="260" spans="1:7" ht="12.75">
      <c r="A260" s="1">
        <v>2018</v>
      </c>
      <c r="B260" s="1" t="s">
        <v>16</v>
      </c>
      <c r="C260" s="1">
        <v>24</v>
      </c>
      <c r="E260" s="2">
        <v>1.8251740729166663</v>
      </c>
      <c r="F260" s="2">
        <v>1.879419</v>
      </c>
      <c r="G260" s="2">
        <v>1.799531</v>
      </c>
    </row>
    <row r="261" spans="1:7" ht="12.75">
      <c r="A261" s="1">
        <v>2018</v>
      </c>
      <c r="B261" s="1" t="s">
        <v>16</v>
      </c>
      <c r="C261" s="1">
        <v>25</v>
      </c>
      <c r="E261" s="2">
        <v>1.9171827291666672</v>
      </c>
      <c r="F261" s="2">
        <v>1.974499</v>
      </c>
      <c r="G261" s="2">
        <v>1.880053</v>
      </c>
    </row>
    <row r="262" spans="1:7" ht="12.75">
      <c r="A262" s="1">
        <v>2018</v>
      </c>
      <c r="B262" s="1" t="s">
        <v>16</v>
      </c>
      <c r="C262" s="1">
        <v>26</v>
      </c>
      <c r="E262" s="3">
        <v>1.9773291562499995</v>
      </c>
      <c r="F262" s="3">
        <v>1.982812</v>
      </c>
      <c r="G262" s="3">
        <v>1.971669</v>
      </c>
    </row>
    <row r="263" spans="1:7" ht="12.75">
      <c r="A263" s="1">
        <v>2018</v>
      </c>
      <c r="B263" s="1" t="s">
        <v>16</v>
      </c>
      <c r="C263" s="1">
        <v>27</v>
      </c>
      <c r="E263" s="2">
        <v>1.9616850000000012</v>
      </c>
      <c r="F263" s="2">
        <v>1.972411</v>
      </c>
      <c r="G263" s="2">
        <v>1.948314</v>
      </c>
    </row>
    <row r="264" spans="1:7" ht="12.75">
      <c r="A264" s="1">
        <v>2018</v>
      </c>
      <c r="B264" s="1" t="s">
        <v>16</v>
      </c>
      <c r="C264" s="1">
        <v>28</v>
      </c>
      <c r="E264" s="2">
        <v>1.9389114270833334</v>
      </c>
      <c r="F264" s="2">
        <v>1.950048</v>
      </c>
      <c r="G264" s="2">
        <v>1.927697</v>
      </c>
    </row>
    <row r="265" spans="1:12" ht="12.75">
      <c r="A265" s="1">
        <v>2018</v>
      </c>
      <c r="B265" s="1" t="s">
        <v>16</v>
      </c>
      <c r="C265" s="1">
        <v>29</v>
      </c>
      <c r="E265" s="2">
        <v>1.9228812916666664</v>
      </c>
      <c r="F265" s="2">
        <v>1.927874</v>
      </c>
      <c r="G265" s="2">
        <v>1.915204</v>
      </c>
      <c r="J265" t="s">
        <v>7</v>
      </c>
      <c r="L265" s="2">
        <f>AVERAGE(E237:E267)</f>
        <v>1.8664096808892194</v>
      </c>
    </row>
    <row r="266" spans="1:12" ht="12.75">
      <c r="A266" s="1">
        <v>2018</v>
      </c>
      <c r="B266" s="1" t="s">
        <v>16</v>
      </c>
      <c r="C266" s="1">
        <v>30</v>
      </c>
      <c r="E266" s="4">
        <v>1.920184854166667</v>
      </c>
      <c r="F266" s="4">
        <v>1.927515</v>
      </c>
      <c r="G266" s="4">
        <v>1.912203</v>
      </c>
      <c r="J266" t="s">
        <v>8</v>
      </c>
      <c r="L266" s="2">
        <f>MAX(F237:F267)</f>
        <v>2.054529</v>
      </c>
    </row>
    <row r="267" spans="1:12" ht="12.75">
      <c r="A267" s="1">
        <v>2018</v>
      </c>
      <c r="B267" s="1" t="s">
        <v>16</v>
      </c>
      <c r="C267" s="1">
        <v>31</v>
      </c>
      <c r="E267" s="4">
        <v>1.9690939062499997</v>
      </c>
      <c r="F267" s="4">
        <v>2.054529</v>
      </c>
      <c r="G267" s="4">
        <v>1.914957</v>
      </c>
      <c r="J267" t="s">
        <v>9</v>
      </c>
      <c r="L267" s="2">
        <f>MIN(G237:G267)</f>
        <v>1.668699</v>
      </c>
    </row>
    <row r="268" spans="6:7" ht="12.75">
      <c r="F268" s="4"/>
      <c r="G268" s="4"/>
    </row>
    <row r="270" spans="1:7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</row>
    <row r="271" spans="1:7" ht="12.75">
      <c r="A271" s="1">
        <v>2018</v>
      </c>
      <c r="B271" s="1" t="s">
        <v>17</v>
      </c>
      <c r="C271" s="1">
        <v>1</v>
      </c>
      <c r="E271" s="2">
        <v>2.063734833333333</v>
      </c>
      <c r="F271" s="2">
        <v>2.069439</v>
      </c>
      <c r="G271" s="2">
        <v>2.054874</v>
      </c>
    </row>
    <row r="272" spans="1:7" ht="12.75">
      <c r="A272" s="1">
        <v>2018</v>
      </c>
      <c r="B272" s="1" t="s">
        <v>17</v>
      </c>
      <c r="C272" s="1">
        <v>2</v>
      </c>
      <c r="E272" s="2">
        <v>2.0522055104166674</v>
      </c>
      <c r="F272" s="2">
        <v>2.068558</v>
      </c>
      <c r="G272" s="2">
        <v>2.032101</v>
      </c>
    </row>
    <row r="273" spans="1:7" ht="12.75">
      <c r="A273" s="1">
        <v>2018</v>
      </c>
      <c r="B273" s="1" t="s">
        <v>17</v>
      </c>
      <c r="C273" s="1">
        <v>3</v>
      </c>
      <c r="E273" s="2">
        <v>2.083260072916667</v>
      </c>
      <c r="F273" s="2">
        <v>2.131901</v>
      </c>
      <c r="G273" s="2">
        <v>2.064182</v>
      </c>
    </row>
    <row r="274" spans="1:7" ht="12.75">
      <c r="A274" s="1">
        <v>2018</v>
      </c>
      <c r="B274" s="1" t="s">
        <v>17</v>
      </c>
      <c r="C274" s="1">
        <v>4</v>
      </c>
      <c r="E274" s="2">
        <v>2.1312551770833332</v>
      </c>
      <c r="F274" s="2">
        <v>2.138357</v>
      </c>
      <c r="G274" s="2">
        <v>2.117542</v>
      </c>
    </row>
    <row r="275" spans="1:7" ht="12.75">
      <c r="A275" s="1">
        <v>2018</v>
      </c>
      <c r="B275" s="1" t="s">
        <v>17</v>
      </c>
      <c r="C275" s="1">
        <v>5</v>
      </c>
      <c r="E275" s="2">
        <v>2.1118360416666655</v>
      </c>
      <c r="F275" s="2">
        <v>2.127264</v>
      </c>
      <c r="G275" s="2">
        <v>2.091578</v>
      </c>
    </row>
    <row r="276" spans="1:7" ht="12.75">
      <c r="A276" s="1">
        <v>2018</v>
      </c>
      <c r="B276" s="1" t="s">
        <v>17</v>
      </c>
      <c r="C276" s="1">
        <v>6</v>
      </c>
      <c r="E276" s="2">
        <v>2.1224996145833326</v>
      </c>
      <c r="F276" s="2">
        <v>2.280415</v>
      </c>
      <c r="G276" s="2">
        <v>2.0626</v>
      </c>
    </row>
    <row r="277" spans="1:7" ht="12.75">
      <c r="A277" s="1">
        <v>2018</v>
      </c>
      <c r="B277" s="1" t="s">
        <v>17</v>
      </c>
      <c r="C277" s="1">
        <v>7</v>
      </c>
      <c r="E277" s="2">
        <v>2.2844817291666675</v>
      </c>
      <c r="F277" s="2">
        <v>2.306843</v>
      </c>
      <c r="G277" s="2">
        <v>2.255736</v>
      </c>
    </row>
    <row r="278" spans="1:7" ht="12.75">
      <c r="A278" s="1">
        <v>2018</v>
      </c>
      <c r="B278" s="1" t="s">
        <v>17</v>
      </c>
      <c r="C278" s="1">
        <v>8</v>
      </c>
      <c r="E278" s="2">
        <v>2.2294505937499993</v>
      </c>
      <c r="F278" s="2">
        <v>2.255872</v>
      </c>
      <c r="G278" s="2">
        <v>2.196727</v>
      </c>
    </row>
    <row r="279" spans="1:7" ht="12.75">
      <c r="A279" s="1">
        <v>2018</v>
      </c>
      <c r="B279" s="1" t="s">
        <v>17</v>
      </c>
      <c r="C279" s="1">
        <v>9</v>
      </c>
      <c r="E279" s="2">
        <v>2.1675580729166666</v>
      </c>
      <c r="F279" s="2">
        <v>2.196896</v>
      </c>
      <c r="G279" s="2">
        <v>2.13459</v>
      </c>
    </row>
    <row r="280" spans="1:7" ht="12.75">
      <c r="A280" s="1">
        <v>2018</v>
      </c>
      <c r="B280" s="1" t="s">
        <v>17</v>
      </c>
      <c r="C280" s="1">
        <v>10</v>
      </c>
      <c r="E280" s="2">
        <v>2.10760359375</v>
      </c>
      <c r="F280" s="2">
        <v>2.134996</v>
      </c>
      <c r="G280" s="2">
        <v>2.0793</v>
      </c>
    </row>
    <row r="281" spans="1:7" ht="12.75">
      <c r="A281" s="1">
        <v>2018</v>
      </c>
      <c r="B281" s="1" t="s">
        <v>17</v>
      </c>
      <c r="C281" s="1">
        <v>11</v>
      </c>
      <c r="E281" s="2">
        <v>2.0597453437499986</v>
      </c>
      <c r="F281" s="2">
        <v>2.07888</v>
      </c>
      <c r="G281" s="2">
        <v>2.036657</v>
      </c>
    </row>
    <row r="282" spans="1:7" ht="12.75">
      <c r="A282" s="1">
        <v>2018</v>
      </c>
      <c r="B282" s="1" t="s">
        <v>17</v>
      </c>
      <c r="C282" s="1">
        <v>12</v>
      </c>
      <c r="E282" s="2">
        <v>2.036207315789474</v>
      </c>
      <c r="F282" s="2">
        <v>2.055253</v>
      </c>
      <c r="G282" s="2">
        <v>2.014679</v>
      </c>
    </row>
    <row r="283" spans="1:7" ht="12.75">
      <c r="A283" s="1">
        <v>2018</v>
      </c>
      <c r="B283" s="1" t="s">
        <v>17</v>
      </c>
      <c r="C283" s="1">
        <v>13</v>
      </c>
      <c r="E283" s="2">
        <v>1.9951873124999997</v>
      </c>
      <c r="F283" s="2">
        <v>2.014999</v>
      </c>
      <c r="G283" s="2">
        <v>1.973595</v>
      </c>
    </row>
    <row r="284" spans="1:7" ht="12.75">
      <c r="A284" s="1">
        <v>2018</v>
      </c>
      <c r="B284" s="1" t="s">
        <v>17</v>
      </c>
      <c r="C284" s="1">
        <v>14</v>
      </c>
      <c r="E284" s="2">
        <v>1.9535140937500002</v>
      </c>
      <c r="F284" s="2">
        <v>1.973007</v>
      </c>
      <c r="G284" s="2">
        <v>1.931106</v>
      </c>
    </row>
    <row r="285" spans="1:8" ht="12.75">
      <c r="A285" s="1">
        <v>2018</v>
      </c>
      <c r="B285" s="1" t="s">
        <v>17</v>
      </c>
      <c r="C285" s="1">
        <v>15</v>
      </c>
      <c r="E285" s="21">
        <v>1.9176548437500003</v>
      </c>
      <c r="F285" s="21">
        <v>1.930061</v>
      </c>
      <c r="G285" s="21">
        <v>1.902453</v>
      </c>
      <c r="H285" s="21"/>
    </row>
    <row r="286" spans="1:7" ht="12.75">
      <c r="A286" s="1">
        <v>2018</v>
      </c>
      <c r="B286" s="1" t="s">
        <v>17</v>
      </c>
      <c r="C286" s="1">
        <v>16</v>
      </c>
      <c r="E286" s="21">
        <v>1.887118166666667</v>
      </c>
      <c r="F286" s="21">
        <v>1.903424</v>
      </c>
      <c r="G286" s="21">
        <v>1.86866</v>
      </c>
    </row>
    <row r="287" spans="1:7" ht="12.75">
      <c r="A287" s="1">
        <v>2018</v>
      </c>
      <c r="B287" s="1" t="s">
        <v>17</v>
      </c>
      <c r="C287" s="1">
        <v>17</v>
      </c>
      <c r="E287" s="21">
        <v>1.8541739479166666</v>
      </c>
      <c r="F287" s="21">
        <v>1.868967</v>
      </c>
      <c r="G287" s="21">
        <v>1.839213</v>
      </c>
    </row>
    <row r="288" spans="1:7" ht="12.75">
      <c r="A288" s="1">
        <v>2018</v>
      </c>
      <c r="B288" s="1" t="s">
        <v>17</v>
      </c>
      <c r="C288" s="1">
        <v>18</v>
      </c>
      <c r="E288" s="21">
        <v>1.8366642604166667</v>
      </c>
      <c r="F288" s="21">
        <v>1.851773</v>
      </c>
      <c r="G288" s="21">
        <v>1.821688</v>
      </c>
    </row>
    <row r="289" spans="1:7" ht="12.75">
      <c r="A289" s="1">
        <v>2018</v>
      </c>
      <c r="B289" s="1" t="s">
        <v>17</v>
      </c>
      <c r="C289" s="1">
        <v>19</v>
      </c>
      <c r="E289" s="21">
        <v>1.8542942604166661</v>
      </c>
      <c r="F289" s="21">
        <v>1.860592</v>
      </c>
      <c r="G289" s="21">
        <v>1.84355</v>
      </c>
    </row>
    <row r="290" spans="1:7" ht="12.75">
      <c r="A290" s="1">
        <v>2018</v>
      </c>
      <c r="B290" s="1" t="s">
        <v>17</v>
      </c>
      <c r="C290" s="1">
        <v>20</v>
      </c>
      <c r="E290" s="2">
        <v>1.8354361249999995</v>
      </c>
      <c r="F290" s="2">
        <v>1.844985</v>
      </c>
      <c r="G290" s="2">
        <v>1.822941</v>
      </c>
    </row>
    <row r="291" spans="1:7" ht="12.75">
      <c r="A291" s="1">
        <v>2018</v>
      </c>
      <c r="B291" s="1" t="s">
        <v>17</v>
      </c>
      <c r="C291" s="1">
        <v>21</v>
      </c>
      <c r="E291" s="2">
        <v>1.833217520833333</v>
      </c>
      <c r="F291" s="2">
        <v>1.872395</v>
      </c>
      <c r="G291" s="2">
        <v>1.808238</v>
      </c>
    </row>
    <row r="292" spans="1:7" ht="12.75">
      <c r="A292" s="1">
        <v>2018</v>
      </c>
      <c r="B292" s="1" t="s">
        <v>17</v>
      </c>
      <c r="C292" s="1">
        <v>22</v>
      </c>
      <c r="E292" s="2">
        <v>1.8680234315789472</v>
      </c>
      <c r="F292" s="2">
        <v>1.874962</v>
      </c>
      <c r="G292" s="2">
        <v>1.857371</v>
      </c>
    </row>
    <row r="293" spans="1:7" ht="12.75">
      <c r="A293" s="1">
        <v>2018</v>
      </c>
      <c r="B293" s="1" t="s">
        <v>17</v>
      </c>
      <c r="C293" s="1">
        <v>23</v>
      </c>
      <c r="E293" s="2">
        <v>1.8529191979166668</v>
      </c>
      <c r="F293" s="2">
        <v>1.863885</v>
      </c>
      <c r="G293" s="2">
        <v>1.836999</v>
      </c>
    </row>
    <row r="294" spans="1:7" ht="12.75">
      <c r="A294" s="1">
        <v>2018</v>
      </c>
      <c r="B294" s="1" t="s">
        <v>17</v>
      </c>
      <c r="C294" s="1">
        <v>24</v>
      </c>
      <c r="E294" s="2">
        <v>1.8380550729166665</v>
      </c>
      <c r="F294" s="2">
        <v>1.895646</v>
      </c>
      <c r="G294" s="2">
        <v>1.808864</v>
      </c>
    </row>
    <row r="295" spans="1:7" ht="12.75">
      <c r="A295" s="1">
        <v>2018</v>
      </c>
      <c r="B295" s="1" t="s">
        <v>17</v>
      </c>
      <c r="C295" s="1">
        <v>25</v>
      </c>
      <c r="E295" s="2">
        <v>1.9474236979166666</v>
      </c>
      <c r="F295" s="2">
        <v>2.080268</v>
      </c>
      <c r="G295" s="2">
        <v>1.895648</v>
      </c>
    </row>
    <row r="296" spans="1:7" ht="12.75">
      <c r="A296" s="1">
        <v>2018</v>
      </c>
      <c r="B296" s="1" t="s">
        <v>17</v>
      </c>
      <c r="C296" s="1">
        <v>26</v>
      </c>
      <c r="E296" s="2">
        <v>2.1028246874999996</v>
      </c>
      <c r="F296" s="2">
        <v>2.114437</v>
      </c>
      <c r="G296" s="2">
        <v>2.080845</v>
      </c>
    </row>
    <row r="297" spans="1:7" ht="12.75">
      <c r="A297" s="1">
        <v>2018</v>
      </c>
      <c r="B297" s="1" t="s">
        <v>17</v>
      </c>
      <c r="C297" s="1">
        <v>27</v>
      </c>
      <c r="E297" s="2">
        <v>2.090646364583334</v>
      </c>
      <c r="F297" s="2">
        <v>2.102572</v>
      </c>
      <c r="G297" s="2">
        <v>2.071688</v>
      </c>
    </row>
    <row r="298" spans="1:12" ht="12.75">
      <c r="A298" s="1">
        <v>2018</v>
      </c>
      <c r="B298" s="1" t="s">
        <v>17</v>
      </c>
      <c r="C298" s="1">
        <v>28</v>
      </c>
      <c r="E298" s="2">
        <v>2.1065679999999993</v>
      </c>
      <c r="F298" s="2">
        <v>2.118877</v>
      </c>
      <c r="G298" s="2">
        <v>2.087165</v>
      </c>
      <c r="J298" t="s">
        <v>7</v>
      </c>
      <c r="L298" s="2">
        <f>AVERAGE(E271:E299)</f>
        <v>2.0099070954552327</v>
      </c>
    </row>
    <row r="299" spans="1:12" ht="12.75">
      <c r="A299" s="1">
        <v>2018</v>
      </c>
      <c r="B299" s="1" t="s">
        <v>17</v>
      </c>
      <c r="C299" s="1">
        <v>29</v>
      </c>
      <c r="E299" s="2">
        <v>2.0637468854166667</v>
      </c>
      <c r="F299" s="2">
        <v>2.08673</v>
      </c>
      <c r="G299" s="2">
        <v>2.034634</v>
      </c>
      <c r="J299" t="s">
        <v>8</v>
      </c>
      <c r="L299" s="2">
        <f>MAX(F271:F299)</f>
        <v>2.306843</v>
      </c>
    </row>
    <row r="300" spans="1:12" ht="12.75">
      <c r="A300" s="1">
        <v>2018</v>
      </c>
      <c r="B300" s="1" t="s">
        <v>17</v>
      </c>
      <c r="C300" s="1">
        <v>30</v>
      </c>
      <c r="E300" s="2">
        <v>2.013172989583333</v>
      </c>
      <c r="F300" s="2">
        <v>2.033559</v>
      </c>
      <c r="G300" s="2">
        <v>1.990999</v>
      </c>
      <c r="J300" t="s">
        <v>9</v>
      </c>
      <c r="L300" s="2">
        <f>+MIN(G271:G299)</f>
        <v>1.808238</v>
      </c>
    </row>
    <row r="301" spans="5:7" ht="12.75">
      <c r="E301" s="2"/>
      <c r="F301" s="2"/>
      <c r="G301" s="2"/>
    </row>
    <row r="303" spans="1:7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</row>
    <row r="304" spans="1:7" ht="12.75">
      <c r="A304" s="1">
        <v>2018</v>
      </c>
      <c r="B304" s="1" t="s">
        <v>18</v>
      </c>
      <c r="C304" s="1">
        <v>1</v>
      </c>
      <c r="E304" s="2">
        <v>1.9700476249999994</v>
      </c>
      <c r="F304" s="2">
        <v>1.992117</v>
      </c>
      <c r="G304" s="2">
        <v>1.944524</v>
      </c>
    </row>
    <row r="305" spans="1:7" ht="12.75">
      <c r="A305" s="1">
        <v>2018</v>
      </c>
      <c r="B305" s="1" t="s">
        <v>18</v>
      </c>
      <c r="C305" s="1">
        <v>2</v>
      </c>
      <c r="E305" s="2">
        <v>1.9310465520833329</v>
      </c>
      <c r="F305" s="2">
        <v>1.94487</v>
      </c>
      <c r="G305" s="2">
        <v>1.916205</v>
      </c>
    </row>
    <row r="306" spans="1:7" ht="12.75">
      <c r="A306" s="1">
        <v>2018</v>
      </c>
      <c r="B306" s="1" t="s">
        <v>18</v>
      </c>
      <c r="C306" s="1">
        <v>3</v>
      </c>
      <c r="E306" s="4">
        <v>1.9031070937499994</v>
      </c>
      <c r="F306" s="4">
        <v>1.920717</v>
      </c>
      <c r="G306" s="4">
        <v>1.881494</v>
      </c>
    </row>
    <row r="307" spans="1:7" ht="12.75">
      <c r="A307" s="1">
        <v>2018</v>
      </c>
      <c r="B307" s="1" t="s">
        <v>18</v>
      </c>
      <c r="C307" s="1">
        <v>4</v>
      </c>
      <c r="E307" s="4">
        <v>1.868537885416667</v>
      </c>
      <c r="F307" s="4">
        <v>1.880906</v>
      </c>
      <c r="G307" s="4">
        <v>1.852375</v>
      </c>
    </row>
    <row r="308" spans="1:7" ht="12.75">
      <c r="A308" s="1">
        <v>2018</v>
      </c>
      <c r="B308" s="1" t="s">
        <v>18</v>
      </c>
      <c r="C308" s="1">
        <v>5</v>
      </c>
      <c r="E308" s="4">
        <v>1.8537627291666672</v>
      </c>
      <c r="F308" s="4">
        <v>1.863973</v>
      </c>
      <c r="G308" s="4">
        <v>1.841547</v>
      </c>
    </row>
    <row r="309" spans="1:7" ht="12.75">
      <c r="A309" s="1">
        <v>2018</v>
      </c>
      <c r="B309" s="1" t="s">
        <v>18</v>
      </c>
      <c r="C309" s="1">
        <v>6</v>
      </c>
      <c r="E309" s="4">
        <v>1.8285008645833332</v>
      </c>
      <c r="F309" s="4">
        <v>1.842415</v>
      </c>
      <c r="G309" s="4">
        <v>1.809981</v>
      </c>
    </row>
    <row r="310" spans="1:7" ht="12.75">
      <c r="A310" s="1">
        <v>2018</v>
      </c>
      <c r="B310" s="1" t="s">
        <v>18</v>
      </c>
      <c r="C310" s="1">
        <v>7</v>
      </c>
      <c r="E310" s="4">
        <v>1.7970693437500005</v>
      </c>
      <c r="F310" s="4">
        <v>1.810783</v>
      </c>
      <c r="G310" s="4">
        <v>1.780567</v>
      </c>
    </row>
    <row r="311" spans="1:7" ht="12.75">
      <c r="A311" s="1">
        <v>2018</v>
      </c>
      <c r="B311" s="1" t="s">
        <v>18</v>
      </c>
      <c r="C311" s="1">
        <v>8</v>
      </c>
      <c r="E311" s="4">
        <v>1.7736917604166667</v>
      </c>
      <c r="F311" s="4">
        <v>1.780386</v>
      </c>
      <c r="G311" s="4">
        <v>1.766427</v>
      </c>
    </row>
    <row r="312" spans="1:7" ht="12.75">
      <c r="A312" s="1">
        <v>2018</v>
      </c>
      <c r="B312" s="1" t="s">
        <v>18</v>
      </c>
      <c r="C312" s="1">
        <v>9</v>
      </c>
      <c r="E312" s="2">
        <v>1.7605430625000003</v>
      </c>
      <c r="F312" s="2">
        <v>1.770056</v>
      </c>
      <c r="G312" s="2">
        <v>1.748082</v>
      </c>
    </row>
    <row r="313" spans="1:7" ht="12.75">
      <c r="A313" s="1">
        <v>2018</v>
      </c>
      <c r="B313" s="1" t="s">
        <v>18</v>
      </c>
      <c r="C313" s="1">
        <v>10</v>
      </c>
      <c r="E313" s="2">
        <v>1.7832999687500004</v>
      </c>
      <c r="F313" s="2">
        <v>1.853552</v>
      </c>
      <c r="G313" s="2">
        <v>1.767849</v>
      </c>
    </row>
    <row r="314" spans="1:7" ht="12.75">
      <c r="A314" s="1">
        <v>2018</v>
      </c>
      <c r="B314" s="1" t="s">
        <v>18</v>
      </c>
      <c r="C314" s="1">
        <v>11</v>
      </c>
      <c r="E314" s="2">
        <v>1.8991988749999995</v>
      </c>
      <c r="F314" s="2">
        <v>1.911195</v>
      </c>
      <c r="G314" s="2">
        <v>1.853944</v>
      </c>
    </row>
    <row r="315" spans="1:7" ht="12.75">
      <c r="A315" s="1">
        <v>2018</v>
      </c>
      <c r="B315" s="1" t="s">
        <v>18</v>
      </c>
      <c r="C315" s="1">
        <v>12</v>
      </c>
      <c r="E315" s="2">
        <v>1.9042527604166661</v>
      </c>
      <c r="F315" s="2">
        <v>1.911218</v>
      </c>
      <c r="G315" s="2">
        <v>1.891953</v>
      </c>
    </row>
    <row r="316" spans="1:7" ht="12.75">
      <c r="A316" s="1">
        <v>2018</v>
      </c>
      <c r="B316" s="1" t="s">
        <v>18</v>
      </c>
      <c r="C316" s="1">
        <v>13</v>
      </c>
      <c r="E316" s="2">
        <v>1.8771862395833339</v>
      </c>
      <c r="F316" s="2">
        <v>1.892333</v>
      </c>
      <c r="G316" s="2">
        <v>1.859452</v>
      </c>
    </row>
    <row r="317" spans="1:7" ht="12.75">
      <c r="A317" s="1">
        <v>2018</v>
      </c>
      <c r="B317" s="1" t="s">
        <v>18</v>
      </c>
      <c r="C317" s="1">
        <v>14</v>
      </c>
      <c r="E317" s="2">
        <v>1.845175979166666</v>
      </c>
      <c r="F317" s="2">
        <v>1.859879</v>
      </c>
      <c r="G317" s="2">
        <v>1.827527</v>
      </c>
    </row>
    <row r="318" spans="1:7" ht="12.75">
      <c r="A318" s="1">
        <v>2018</v>
      </c>
      <c r="B318" s="1" t="s">
        <v>18</v>
      </c>
      <c r="C318" s="1">
        <v>15</v>
      </c>
      <c r="E318" s="2">
        <v>1.8159181666666664</v>
      </c>
      <c r="F318" s="2">
        <v>1.828923</v>
      </c>
      <c r="G318" s="2">
        <v>1.800952</v>
      </c>
    </row>
    <row r="319" spans="1:7" ht="12.75">
      <c r="A319" s="1">
        <v>2018</v>
      </c>
      <c r="B319" s="1" t="s">
        <v>18</v>
      </c>
      <c r="C319" s="1">
        <v>16</v>
      </c>
      <c r="E319" s="2">
        <v>1.7894603645833342</v>
      </c>
      <c r="F319" s="2">
        <v>1.801617</v>
      </c>
      <c r="G319" s="2">
        <v>1.773013</v>
      </c>
    </row>
    <row r="320" spans="1:7" ht="12.75">
      <c r="A320" s="1">
        <v>2018</v>
      </c>
      <c r="B320" s="1" t="s">
        <v>18</v>
      </c>
      <c r="C320" s="1">
        <v>17</v>
      </c>
      <c r="E320" s="2">
        <v>1.7622155729166664</v>
      </c>
      <c r="F320" s="2">
        <v>1.773796</v>
      </c>
      <c r="G320" s="2">
        <v>1.748315</v>
      </c>
    </row>
    <row r="321" spans="1:7" ht="12.75">
      <c r="A321" s="1">
        <v>2018</v>
      </c>
      <c r="B321" s="1" t="s">
        <v>18</v>
      </c>
      <c r="C321" s="1">
        <v>18</v>
      </c>
      <c r="E321" s="2">
        <v>1.7381826770833328</v>
      </c>
      <c r="F321" s="2">
        <v>1.749836</v>
      </c>
      <c r="G321" s="2">
        <v>1.724236</v>
      </c>
    </row>
    <row r="322" spans="1:7" ht="12.75">
      <c r="A322" s="1">
        <v>2018</v>
      </c>
      <c r="B322" s="1" t="s">
        <v>18</v>
      </c>
      <c r="C322" s="1">
        <v>19</v>
      </c>
      <c r="E322" s="2">
        <v>1.7139140104166664</v>
      </c>
      <c r="F322" s="2">
        <v>1.725089</v>
      </c>
      <c r="G322" s="2">
        <v>1.700906</v>
      </c>
    </row>
    <row r="323" spans="1:7" ht="12.75">
      <c r="A323" s="1">
        <v>2018</v>
      </c>
      <c r="B323" s="1" t="s">
        <v>18</v>
      </c>
      <c r="C323" s="1">
        <v>20</v>
      </c>
      <c r="E323" s="2">
        <v>1.6915599375000003</v>
      </c>
      <c r="F323" s="2">
        <v>1.701835</v>
      </c>
      <c r="G323" s="2">
        <v>1.678449</v>
      </c>
    </row>
    <row r="324" spans="1:7" ht="12.75">
      <c r="A324" s="1">
        <v>2018</v>
      </c>
      <c r="B324" s="1" t="s">
        <v>18</v>
      </c>
      <c r="C324" s="1">
        <v>21</v>
      </c>
      <c r="E324" s="2">
        <v>1.670087166666667</v>
      </c>
      <c r="F324" s="2">
        <v>1.679214</v>
      </c>
      <c r="G324" s="2">
        <v>1.657527</v>
      </c>
    </row>
    <row r="325" spans="1:7" ht="12.75">
      <c r="A325" s="1">
        <v>2018</v>
      </c>
      <c r="B325" s="1" t="s">
        <v>18</v>
      </c>
      <c r="C325" s="1">
        <v>22</v>
      </c>
      <c r="E325" s="2">
        <v>1.6427323749999994</v>
      </c>
      <c r="F325" s="2">
        <v>1.658288</v>
      </c>
      <c r="G325" s="2">
        <v>1.629309</v>
      </c>
    </row>
    <row r="326" spans="1:7" ht="12.75">
      <c r="A326" s="1">
        <v>2018</v>
      </c>
      <c r="B326" s="1" t="s">
        <v>18</v>
      </c>
      <c r="C326" s="1">
        <v>23</v>
      </c>
      <c r="E326" s="3">
        <v>1.6201452604166666</v>
      </c>
      <c r="F326" s="3">
        <v>1.630057</v>
      </c>
      <c r="G326" s="3">
        <v>1.612558</v>
      </c>
    </row>
    <row r="327" spans="1:7" ht="12.75">
      <c r="A327" s="1">
        <v>2018</v>
      </c>
      <c r="B327" s="1" t="s">
        <v>18</v>
      </c>
      <c r="C327" s="1">
        <v>24</v>
      </c>
      <c r="E327" s="21">
        <v>1.600749291666667</v>
      </c>
      <c r="F327" s="21">
        <v>1.613802</v>
      </c>
      <c r="G327" s="21">
        <v>1.581156</v>
      </c>
    </row>
    <row r="328" spans="1:7" ht="12.75">
      <c r="A328" s="1">
        <v>2018</v>
      </c>
      <c r="B328" s="1" t="s">
        <v>18</v>
      </c>
      <c r="C328" s="1">
        <v>25</v>
      </c>
      <c r="E328" s="21">
        <v>1.5734721875000002</v>
      </c>
      <c r="F328" s="21">
        <v>1.581559</v>
      </c>
      <c r="G328" s="21">
        <v>1.564915</v>
      </c>
    </row>
    <row r="329" spans="1:7" ht="12.75">
      <c r="A329" s="1">
        <v>2018</v>
      </c>
      <c r="B329" s="1" t="s">
        <v>18</v>
      </c>
      <c r="C329" s="1">
        <v>26</v>
      </c>
      <c r="E329" s="2">
        <v>1.5596737604166664</v>
      </c>
      <c r="F329" s="2">
        <v>1.569994</v>
      </c>
      <c r="G329" s="2">
        <v>1.537203</v>
      </c>
    </row>
    <row r="330" spans="1:7" ht="12.75">
      <c r="A330" s="1">
        <v>2018</v>
      </c>
      <c r="B330" s="1" t="s">
        <v>18</v>
      </c>
      <c r="C330" s="1">
        <v>27</v>
      </c>
      <c r="E330" s="2">
        <v>1.5283264583333336</v>
      </c>
      <c r="F330" s="2">
        <v>1.537572</v>
      </c>
      <c r="G330" s="2">
        <v>1.514578</v>
      </c>
    </row>
    <row r="331" spans="1:7" ht="12.75">
      <c r="A331" s="1">
        <v>2018</v>
      </c>
      <c r="B331" s="1" t="s">
        <v>18</v>
      </c>
      <c r="C331" s="1">
        <v>28</v>
      </c>
      <c r="E331" s="2">
        <v>1.5011567187500001</v>
      </c>
      <c r="F331" s="2">
        <v>1.515107</v>
      </c>
      <c r="G331" s="2">
        <v>1.486708</v>
      </c>
    </row>
    <row r="332" spans="1:12" ht="12.75">
      <c r="A332" s="1">
        <v>2018</v>
      </c>
      <c r="B332" s="1" t="s">
        <v>18</v>
      </c>
      <c r="C332" s="1">
        <v>29</v>
      </c>
      <c r="E332" s="2">
        <v>1.4751112083333335</v>
      </c>
      <c r="F332" s="2">
        <v>1.487316</v>
      </c>
      <c r="G332" s="2">
        <v>1.464416</v>
      </c>
      <c r="J332" t="s">
        <v>7</v>
      </c>
      <c r="L332" s="2">
        <f>AVERAGE(E304:E334)</f>
        <v>1.7280726340725805</v>
      </c>
    </row>
    <row r="333" spans="1:12" ht="12.75">
      <c r="A333" s="1">
        <v>2018</v>
      </c>
      <c r="B333" s="1" t="s">
        <v>18</v>
      </c>
      <c r="C333" s="1">
        <v>30</v>
      </c>
      <c r="E333" s="2">
        <v>1.4553719583333338</v>
      </c>
      <c r="F333" s="2">
        <v>1.466161</v>
      </c>
      <c r="G333" s="2">
        <v>1.443936</v>
      </c>
      <c r="J333" t="s">
        <v>8</v>
      </c>
      <c r="L333" s="2">
        <f>MAX(F304:F334)</f>
        <v>1.992117</v>
      </c>
    </row>
    <row r="334" spans="1:12" ht="12.75">
      <c r="A334" s="1">
        <v>2018</v>
      </c>
      <c r="B334" s="1" t="s">
        <v>18</v>
      </c>
      <c r="C334" s="1">
        <v>31</v>
      </c>
      <c r="E334" s="2">
        <v>1.4367538020833335</v>
      </c>
      <c r="F334" s="2">
        <v>1.444717</v>
      </c>
      <c r="G334" s="2">
        <v>1.428451</v>
      </c>
      <c r="J334" t="s">
        <v>9</v>
      </c>
      <c r="L334" s="2">
        <f>MIN(G304:G334)</f>
        <v>1.428451</v>
      </c>
    </row>
    <row r="335" spans="5:7" ht="12.75">
      <c r="E335" s="2"/>
      <c r="F335" s="2"/>
      <c r="G335" s="2"/>
    </row>
    <row r="337" spans="1:7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</row>
    <row r="338" spans="1:7" ht="12.75">
      <c r="A338" s="1">
        <v>2018</v>
      </c>
      <c r="B338" s="1" t="s">
        <v>19</v>
      </c>
      <c r="C338" s="1">
        <v>1</v>
      </c>
      <c r="E338" s="2">
        <v>1.4242646145833333</v>
      </c>
      <c r="F338" s="2">
        <v>1.432211</v>
      </c>
      <c r="G338" s="2">
        <v>1.417478</v>
      </c>
    </row>
    <row r="339" spans="1:7" ht="12.75">
      <c r="A339" s="1">
        <v>2018</v>
      </c>
      <c r="B339" s="1" t="s">
        <v>19</v>
      </c>
      <c r="C339" s="1">
        <v>2</v>
      </c>
      <c r="E339" s="2">
        <v>1.4194406770833334</v>
      </c>
      <c r="F339" s="2">
        <v>1.425551</v>
      </c>
      <c r="G339" s="2">
        <v>1.413026</v>
      </c>
    </row>
    <row r="340" spans="1:7" ht="12.75">
      <c r="A340" s="1">
        <v>2018</v>
      </c>
      <c r="B340" s="1" t="s">
        <v>19</v>
      </c>
      <c r="C340" s="1">
        <v>3</v>
      </c>
      <c r="E340" s="2">
        <v>1.4060413125000002</v>
      </c>
      <c r="F340" s="2">
        <v>1.420057</v>
      </c>
      <c r="G340" s="2">
        <v>1.384921</v>
      </c>
    </row>
    <row r="341" spans="1:7" ht="12.75">
      <c r="A341" s="1">
        <v>2018</v>
      </c>
      <c r="B341" s="1" t="s">
        <v>19</v>
      </c>
      <c r="C341" s="1">
        <v>4</v>
      </c>
      <c r="E341" s="4">
        <v>1.4037500312500002</v>
      </c>
      <c r="F341" s="4">
        <v>1.46476</v>
      </c>
      <c r="G341" s="4">
        <v>1.373934</v>
      </c>
    </row>
    <row r="342" spans="1:7" ht="12.75">
      <c r="A342" s="1">
        <v>2018</v>
      </c>
      <c r="B342" s="1" t="s">
        <v>19</v>
      </c>
      <c r="C342" s="1">
        <v>5</v>
      </c>
      <c r="E342" s="4">
        <v>1.4516341562500001</v>
      </c>
      <c r="F342" s="4">
        <v>1.465746</v>
      </c>
      <c r="G342" s="4">
        <v>1.441489</v>
      </c>
    </row>
    <row r="343" spans="1:7" ht="12.75">
      <c r="A343" s="1">
        <v>2018</v>
      </c>
      <c r="B343" s="1" t="s">
        <v>19</v>
      </c>
      <c r="C343" s="1">
        <v>6</v>
      </c>
      <c r="E343" s="4">
        <v>1.4366744687499995</v>
      </c>
      <c r="F343" s="4">
        <v>1.445035</v>
      </c>
      <c r="G343" s="4">
        <v>1.427789</v>
      </c>
    </row>
    <row r="344" spans="1:7" ht="12.75">
      <c r="A344" s="1">
        <v>2018</v>
      </c>
      <c r="B344" s="1" t="s">
        <v>19</v>
      </c>
      <c r="C344" s="1">
        <v>7</v>
      </c>
      <c r="E344" s="4">
        <v>1.4230721249999994</v>
      </c>
      <c r="F344" s="4">
        <v>1.430068</v>
      </c>
      <c r="G344" s="4">
        <v>1.414455</v>
      </c>
    </row>
    <row r="345" spans="1:7" ht="12.75">
      <c r="A345" s="1">
        <v>2018</v>
      </c>
      <c r="B345" s="1" t="s">
        <v>19</v>
      </c>
      <c r="C345" s="1">
        <v>8</v>
      </c>
      <c r="E345" s="2">
        <v>1.407922916666667</v>
      </c>
      <c r="F345" s="2">
        <v>1.418847</v>
      </c>
      <c r="G345" s="2">
        <v>1.397549</v>
      </c>
    </row>
    <row r="346" spans="1:7" ht="12.75">
      <c r="A346" s="1">
        <v>2018</v>
      </c>
      <c r="B346" s="1" t="s">
        <v>19</v>
      </c>
      <c r="C346" s="1">
        <v>9</v>
      </c>
      <c r="E346" s="2">
        <v>1.3906217083333334</v>
      </c>
      <c r="F346" s="2">
        <v>1.398924</v>
      </c>
      <c r="G346" s="2">
        <v>1.377721</v>
      </c>
    </row>
    <row r="347" spans="1:7" ht="12.75">
      <c r="A347" s="1">
        <v>2018</v>
      </c>
      <c r="B347" s="1" t="s">
        <v>19</v>
      </c>
      <c r="C347" s="1">
        <v>10</v>
      </c>
      <c r="E347" s="2">
        <v>1.370954589473684</v>
      </c>
      <c r="F347" s="2">
        <v>1.378729</v>
      </c>
      <c r="G347" s="2">
        <v>1.359839</v>
      </c>
    </row>
    <row r="348" spans="1:7" ht="12.75">
      <c r="A348" s="1">
        <v>2018</v>
      </c>
      <c r="B348" s="1" t="s">
        <v>19</v>
      </c>
      <c r="C348" s="1">
        <v>11</v>
      </c>
      <c r="E348" s="2">
        <v>1.3515194270833328</v>
      </c>
      <c r="F348" s="2">
        <v>1.35957</v>
      </c>
      <c r="G348" s="2">
        <v>1.340451</v>
      </c>
    </row>
    <row r="349" spans="1:10" ht="12.75">
      <c r="A349" s="1">
        <v>2018</v>
      </c>
      <c r="B349" s="1" t="s">
        <v>19</v>
      </c>
      <c r="C349" s="1">
        <v>12</v>
      </c>
      <c r="E349" s="2">
        <v>1.3330448645833333</v>
      </c>
      <c r="F349" s="2">
        <v>1.342283</v>
      </c>
      <c r="G349" s="2">
        <v>1.321808</v>
      </c>
      <c r="I349" s="2"/>
      <c r="J349" s="2"/>
    </row>
    <row r="350" spans="1:7" ht="12.75">
      <c r="A350" s="1">
        <v>2018</v>
      </c>
      <c r="B350" s="1" t="s">
        <v>19</v>
      </c>
      <c r="C350" s="1">
        <v>13</v>
      </c>
      <c r="E350" s="2">
        <v>1.3131234166666665</v>
      </c>
      <c r="F350" s="2">
        <v>1.323714</v>
      </c>
      <c r="G350" s="2">
        <v>1.299695</v>
      </c>
    </row>
    <row r="351" spans="1:7" ht="12.75">
      <c r="A351" s="1">
        <v>2018</v>
      </c>
      <c r="B351" s="1" t="s">
        <v>19</v>
      </c>
      <c r="C351" s="1">
        <v>14</v>
      </c>
      <c r="E351" s="2">
        <v>1.2962698541666668</v>
      </c>
      <c r="F351" s="2">
        <v>1.3014</v>
      </c>
      <c r="G351" s="2">
        <v>1.285724</v>
      </c>
    </row>
    <row r="352" spans="1:7" ht="12.75">
      <c r="A352" s="1">
        <v>2018</v>
      </c>
      <c r="B352" s="1" t="s">
        <v>19</v>
      </c>
      <c r="C352" s="1">
        <v>15</v>
      </c>
      <c r="E352" s="2">
        <v>1.3278741041666668</v>
      </c>
      <c r="F352" s="2">
        <v>1.336776</v>
      </c>
      <c r="G352" s="2">
        <v>1.298661</v>
      </c>
    </row>
    <row r="353" spans="1:7" ht="12.75">
      <c r="A353" s="1">
        <v>2018</v>
      </c>
      <c r="B353" s="1" t="s">
        <v>19</v>
      </c>
      <c r="C353" s="1">
        <v>16</v>
      </c>
      <c r="E353" s="2">
        <v>1.3241275104166663</v>
      </c>
      <c r="F353" s="2">
        <v>1.333045</v>
      </c>
      <c r="G353" s="2">
        <v>1.31342</v>
      </c>
    </row>
    <row r="354" spans="1:7" ht="12.75">
      <c r="A354" s="1">
        <v>2018</v>
      </c>
      <c r="B354" s="1" t="s">
        <v>19</v>
      </c>
      <c r="C354" s="1">
        <v>17</v>
      </c>
      <c r="E354" s="2">
        <v>1.3065758333333335</v>
      </c>
      <c r="F354" s="2">
        <v>1.314929</v>
      </c>
      <c r="G354" s="2">
        <v>1.296713</v>
      </c>
    </row>
    <row r="355" spans="1:7" ht="12.75">
      <c r="A355" s="1">
        <v>2018</v>
      </c>
      <c r="B355" s="1" t="s">
        <v>19</v>
      </c>
      <c r="C355" s="1">
        <v>18</v>
      </c>
      <c r="E355" s="2">
        <v>1.2904833124999995</v>
      </c>
      <c r="F355" s="2">
        <v>1.297938</v>
      </c>
      <c r="G355" s="2">
        <v>1.281675</v>
      </c>
    </row>
    <row r="356" spans="1:7" ht="12.75">
      <c r="A356" s="1">
        <v>2018</v>
      </c>
      <c r="B356" s="1" t="s">
        <v>19</v>
      </c>
      <c r="C356" s="1">
        <v>19</v>
      </c>
      <c r="E356" s="2">
        <v>1.2757284375000002</v>
      </c>
      <c r="F356" s="2">
        <v>1.283212</v>
      </c>
      <c r="G356" s="2">
        <v>1.265582</v>
      </c>
    </row>
    <row r="357" spans="1:7" ht="12.75">
      <c r="A357" s="1">
        <v>2018</v>
      </c>
      <c r="B357" s="1" t="s">
        <v>19</v>
      </c>
      <c r="C357" s="1">
        <v>20</v>
      </c>
      <c r="E357" s="2">
        <v>1.2610939578947369</v>
      </c>
      <c r="F357" s="2">
        <v>1.267001</v>
      </c>
      <c r="G357" s="2">
        <v>1.253634</v>
      </c>
    </row>
    <row r="358" spans="1:7" ht="12.75">
      <c r="A358" s="1">
        <v>2018</v>
      </c>
      <c r="B358" s="1" t="s">
        <v>19</v>
      </c>
      <c r="C358" s="1">
        <v>21</v>
      </c>
      <c r="E358" s="2">
        <v>1.2472941874999999</v>
      </c>
      <c r="F358" s="2">
        <v>1.255723</v>
      </c>
      <c r="G358" s="2">
        <v>1.236458</v>
      </c>
    </row>
    <row r="359" spans="1:7" ht="12.75">
      <c r="A359" s="1">
        <v>2018</v>
      </c>
      <c r="B359" s="1" t="s">
        <v>19</v>
      </c>
      <c r="C359" s="1">
        <v>22</v>
      </c>
      <c r="E359" s="2">
        <v>1.2293242916666667</v>
      </c>
      <c r="F359" s="2">
        <v>1.237615</v>
      </c>
      <c r="G359" s="2">
        <v>1.220368</v>
      </c>
    </row>
    <row r="360" spans="1:7" ht="12.75">
      <c r="A360" s="1">
        <v>2018</v>
      </c>
      <c r="B360" s="1" t="s">
        <v>19</v>
      </c>
      <c r="C360" s="1">
        <v>23</v>
      </c>
      <c r="E360" s="2">
        <v>1.213306552083333</v>
      </c>
      <c r="F360" s="2">
        <v>1.220185</v>
      </c>
      <c r="G360" s="2">
        <v>1.205316</v>
      </c>
    </row>
    <row r="361" spans="1:7" ht="12.75">
      <c r="A361" s="1">
        <v>2018</v>
      </c>
      <c r="B361" s="1" t="s">
        <v>19</v>
      </c>
      <c r="C361" s="1">
        <v>24</v>
      </c>
      <c r="E361" s="2">
        <v>1.2004436354166674</v>
      </c>
      <c r="F361" s="2">
        <v>1.206912</v>
      </c>
      <c r="G361" s="2">
        <v>1.192718</v>
      </c>
    </row>
    <row r="362" spans="1:7" ht="12.75">
      <c r="A362" s="1">
        <v>2018</v>
      </c>
      <c r="B362" s="1" t="s">
        <v>19</v>
      </c>
      <c r="C362" s="1">
        <v>25</v>
      </c>
      <c r="E362" s="2">
        <v>1.1911678749999999</v>
      </c>
      <c r="F362" s="2">
        <v>1.196688</v>
      </c>
      <c r="G362" s="2">
        <v>1.18492</v>
      </c>
    </row>
    <row r="363" spans="1:7" ht="12.75">
      <c r="A363" s="1">
        <v>2018</v>
      </c>
      <c r="B363" s="1" t="s">
        <v>19</v>
      </c>
      <c r="C363" s="1">
        <v>26</v>
      </c>
      <c r="E363" s="2">
        <v>1.182973635416667</v>
      </c>
      <c r="F363" s="2">
        <v>1.195696</v>
      </c>
      <c r="G363" s="2">
        <v>1.174338</v>
      </c>
    </row>
    <row r="364" spans="1:12" ht="12.75">
      <c r="A364" s="1">
        <v>2018</v>
      </c>
      <c r="B364" s="1" t="s">
        <v>19</v>
      </c>
      <c r="C364" s="1">
        <v>27</v>
      </c>
      <c r="E364" s="2">
        <v>1.1920349479166672</v>
      </c>
      <c r="F364" s="2">
        <v>1.198386</v>
      </c>
      <c r="G364" s="2">
        <v>1.183317</v>
      </c>
      <c r="J364" t="s">
        <v>7</v>
      </c>
      <c r="L364" s="4">
        <f>AVERAGE(E338:E367)</f>
        <v>1.3046700626900585</v>
      </c>
    </row>
    <row r="365" spans="1:12" ht="12.75">
      <c r="A365" s="1">
        <v>2018</v>
      </c>
      <c r="B365" s="1" t="s">
        <v>19</v>
      </c>
      <c r="C365" s="1">
        <v>28</v>
      </c>
      <c r="E365" s="2">
        <v>1.174453614583334</v>
      </c>
      <c r="F365" s="2">
        <v>1.186443</v>
      </c>
      <c r="G365" s="2">
        <v>1.163599</v>
      </c>
      <c r="J365" t="s">
        <v>8</v>
      </c>
      <c r="L365" s="4">
        <f>MAX(F338:F367)</f>
        <v>1.465746</v>
      </c>
    </row>
    <row r="366" spans="1:12" ht="12.75">
      <c r="A366" s="1">
        <v>2018</v>
      </c>
      <c r="B366" s="1" t="s">
        <v>19</v>
      </c>
      <c r="C366" s="1">
        <v>29</v>
      </c>
      <c r="E366" s="2">
        <v>1.1557841770833333</v>
      </c>
      <c r="F366" s="2">
        <v>1.163951</v>
      </c>
      <c r="G366" s="2">
        <v>1.146</v>
      </c>
      <c r="J366" t="s">
        <v>9</v>
      </c>
      <c r="L366" s="4">
        <f>MIN(G338:G367)</f>
        <v>1.131566</v>
      </c>
    </row>
    <row r="367" spans="1:7" ht="12.75">
      <c r="A367" s="1">
        <v>2018</v>
      </c>
      <c r="B367" s="1" t="s">
        <v>19</v>
      </c>
      <c r="C367" s="1">
        <v>30</v>
      </c>
      <c r="E367" s="2">
        <v>1.1391016458333332</v>
      </c>
      <c r="F367" s="2">
        <v>1.14672</v>
      </c>
      <c r="G367" s="2">
        <v>1.131566</v>
      </c>
    </row>
    <row r="370" spans="1:7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</row>
    <row r="371" spans="1:7" ht="12.75">
      <c r="A371" s="1">
        <v>2018</v>
      </c>
      <c r="B371" s="7" t="s">
        <v>20</v>
      </c>
      <c r="C371" s="7">
        <v>1</v>
      </c>
      <c r="D371" s="10"/>
      <c r="E371" s="11">
        <v>1.1252536458333333</v>
      </c>
      <c r="F371" s="11">
        <v>1.132664</v>
      </c>
      <c r="G371" s="11">
        <v>1.115781</v>
      </c>
    </row>
    <row r="372" spans="1:7" ht="12.75">
      <c r="A372" s="1">
        <v>2018</v>
      </c>
      <c r="B372" s="7" t="s">
        <v>20</v>
      </c>
      <c r="C372" s="7">
        <v>2</v>
      </c>
      <c r="D372" s="10"/>
      <c r="E372" s="11">
        <v>1.110911520833334</v>
      </c>
      <c r="F372" s="11">
        <v>1.118858</v>
      </c>
      <c r="G372" s="11">
        <v>1.102746</v>
      </c>
    </row>
    <row r="373" spans="1:7" ht="12.75">
      <c r="A373" s="1">
        <v>2018</v>
      </c>
      <c r="B373" s="7" t="s">
        <v>20</v>
      </c>
      <c r="C373" s="7">
        <v>3</v>
      </c>
      <c r="D373" s="10"/>
      <c r="E373" s="11">
        <v>1.0994055208333335</v>
      </c>
      <c r="F373" s="11">
        <v>1.105638</v>
      </c>
      <c r="G373" s="11">
        <v>1.093632</v>
      </c>
    </row>
    <row r="374" spans="1:7" ht="12.75">
      <c r="A374" s="1">
        <v>2018</v>
      </c>
      <c r="B374" s="7" t="s">
        <v>20</v>
      </c>
      <c r="C374" s="7">
        <v>4</v>
      </c>
      <c r="D374" s="10"/>
      <c r="E374" s="11">
        <v>1.0907958541666665</v>
      </c>
      <c r="F374" s="11">
        <v>1.096336</v>
      </c>
      <c r="G374" s="11">
        <v>1.083871</v>
      </c>
    </row>
    <row r="375" spans="1:7" ht="12.75">
      <c r="A375" s="1">
        <v>2018</v>
      </c>
      <c r="B375" s="7" t="s">
        <v>20</v>
      </c>
      <c r="C375" s="7">
        <v>5</v>
      </c>
      <c r="D375" s="10"/>
      <c r="E375" s="11">
        <v>1.0766372083333338</v>
      </c>
      <c r="F375" s="11">
        <v>1.087101</v>
      </c>
      <c r="G375" s="11">
        <v>1.065189</v>
      </c>
    </row>
    <row r="376" spans="1:7" ht="12.75">
      <c r="A376" s="1">
        <v>2018</v>
      </c>
      <c r="B376" s="7" t="s">
        <v>20</v>
      </c>
      <c r="C376" s="7">
        <v>6</v>
      </c>
      <c r="D376" s="10"/>
      <c r="E376" s="11">
        <v>1.0573737604166669</v>
      </c>
      <c r="F376" s="11">
        <v>1.066375</v>
      </c>
      <c r="G376" s="11">
        <v>1.047084</v>
      </c>
    </row>
    <row r="377" spans="1:7" ht="12.75">
      <c r="A377" s="1">
        <v>2018</v>
      </c>
      <c r="B377" s="7" t="s">
        <v>20</v>
      </c>
      <c r="C377" s="7">
        <v>7</v>
      </c>
      <c r="D377" s="10"/>
      <c r="E377" s="11">
        <v>1.040953135416667</v>
      </c>
      <c r="F377" s="11">
        <v>1.048247</v>
      </c>
      <c r="G377" s="11">
        <v>1.032021</v>
      </c>
    </row>
    <row r="378" spans="1:7" ht="12.75">
      <c r="A378" s="1">
        <v>2018</v>
      </c>
      <c r="B378" s="7" t="s">
        <v>20</v>
      </c>
      <c r="C378" s="7">
        <v>8</v>
      </c>
      <c r="D378" s="10"/>
      <c r="E378" s="11">
        <v>1.0257977291666664</v>
      </c>
      <c r="F378" s="11">
        <v>1.031875</v>
      </c>
      <c r="G378" s="11">
        <v>1.017257</v>
      </c>
    </row>
    <row r="379" spans="1:7" ht="12.75">
      <c r="A379" s="1">
        <v>2018</v>
      </c>
      <c r="B379" s="7" t="s">
        <v>20</v>
      </c>
      <c r="C379" s="7">
        <v>9</v>
      </c>
      <c r="D379" s="10"/>
      <c r="E379" s="11">
        <v>1.028100864583333</v>
      </c>
      <c r="F379" s="11">
        <v>1.04725</v>
      </c>
      <c r="G379" s="11">
        <v>1.014877</v>
      </c>
    </row>
    <row r="380" spans="1:7" ht="12.75">
      <c r="A380" s="1">
        <v>2018</v>
      </c>
      <c r="B380" s="7" t="s">
        <v>20</v>
      </c>
      <c r="C380" s="7">
        <v>10</v>
      </c>
      <c r="D380" s="10"/>
      <c r="E380" s="11">
        <v>1.0453067187500003</v>
      </c>
      <c r="F380" s="11">
        <v>1.049502</v>
      </c>
      <c r="G380" s="11">
        <v>1.039012</v>
      </c>
    </row>
    <row r="381" spans="1:7" ht="12.75">
      <c r="A381" s="1">
        <v>2018</v>
      </c>
      <c r="B381" s="7" t="s">
        <v>20</v>
      </c>
      <c r="C381" s="7">
        <v>11</v>
      </c>
      <c r="D381" s="10"/>
      <c r="E381" s="11">
        <v>1.0349487499999999</v>
      </c>
      <c r="F381" s="11">
        <v>1.041502</v>
      </c>
      <c r="G381" s="11">
        <v>1.027084</v>
      </c>
    </row>
    <row r="382" spans="1:7" ht="12.75">
      <c r="A382" s="1">
        <v>2018</v>
      </c>
      <c r="B382" s="7" t="s">
        <v>20</v>
      </c>
      <c r="C382" s="7">
        <v>12</v>
      </c>
      <c r="D382" s="10"/>
      <c r="E382" s="11">
        <v>1.0223672000000004</v>
      </c>
      <c r="F382" s="11">
        <v>1.028012</v>
      </c>
      <c r="G382" s="11">
        <v>1.015304</v>
      </c>
    </row>
    <row r="383" spans="1:7" ht="12.75">
      <c r="A383" s="1">
        <v>2018</v>
      </c>
      <c r="B383" s="7" t="s">
        <v>20</v>
      </c>
      <c r="C383" s="7">
        <v>13</v>
      </c>
      <c r="D383" s="10"/>
      <c r="E383" s="11">
        <v>1.0102002083333335</v>
      </c>
      <c r="F383" s="11">
        <v>1.016406</v>
      </c>
      <c r="G383" s="11">
        <v>1.001611</v>
      </c>
    </row>
    <row r="384" spans="1:7" ht="12.75">
      <c r="A384" s="1">
        <v>2018</v>
      </c>
      <c r="B384" s="7" t="s">
        <v>20</v>
      </c>
      <c r="C384" s="7">
        <v>14</v>
      </c>
      <c r="D384" s="10"/>
      <c r="E384" s="11">
        <v>0.9967346854166667</v>
      </c>
      <c r="F384" s="11">
        <v>1.006377</v>
      </c>
      <c r="G384" s="11">
        <v>0.9870368</v>
      </c>
    </row>
    <row r="385" spans="1:7" ht="12.75">
      <c r="A385" s="1">
        <v>2018</v>
      </c>
      <c r="B385" s="7" t="s">
        <v>20</v>
      </c>
      <c r="C385" s="7">
        <v>15</v>
      </c>
      <c r="D385" s="10"/>
      <c r="E385" s="11">
        <v>1.0209107479166666</v>
      </c>
      <c r="F385" s="11">
        <v>1.026559</v>
      </c>
      <c r="G385" s="11">
        <v>0.9870237</v>
      </c>
    </row>
    <row r="386" spans="1:7" ht="12.75">
      <c r="A386" s="1">
        <v>2018</v>
      </c>
      <c r="B386" s="7" t="s">
        <v>20</v>
      </c>
      <c r="C386" s="7">
        <v>16</v>
      </c>
      <c r="D386" s="10"/>
      <c r="E386" s="11">
        <v>1.0238806458333334</v>
      </c>
      <c r="F386" s="11">
        <v>1.029073</v>
      </c>
      <c r="G386" s="11">
        <v>1.017781</v>
      </c>
    </row>
    <row r="387" spans="1:7" ht="12.75">
      <c r="A387" s="1">
        <v>2018</v>
      </c>
      <c r="B387" s="7" t="s">
        <v>20</v>
      </c>
      <c r="C387" s="7">
        <v>17</v>
      </c>
      <c r="D387" s="10"/>
      <c r="E387" s="2">
        <v>1.0145751666666667</v>
      </c>
      <c r="F387" s="2">
        <v>1.019703</v>
      </c>
      <c r="G387" s="2">
        <v>1.008313</v>
      </c>
    </row>
    <row r="388" spans="1:7" ht="12.75">
      <c r="A388" s="1">
        <v>2018</v>
      </c>
      <c r="B388" s="7" t="s">
        <v>20</v>
      </c>
      <c r="C388" s="7">
        <v>18</v>
      </c>
      <c r="D388" s="10"/>
      <c r="E388" s="2">
        <v>1.0043312156250004</v>
      </c>
      <c r="F388" s="2">
        <v>1.009714</v>
      </c>
      <c r="G388" s="2">
        <v>0.9973217</v>
      </c>
    </row>
    <row r="389" spans="1:7" ht="12.75">
      <c r="A389" s="1">
        <v>2018</v>
      </c>
      <c r="B389" s="7" t="s">
        <v>20</v>
      </c>
      <c r="C389" s="7">
        <v>19</v>
      </c>
      <c r="D389" s="10"/>
      <c r="E389" s="2">
        <v>0.9948511010526313</v>
      </c>
      <c r="F389" s="2">
        <v>0.9999129</v>
      </c>
      <c r="G389" s="2">
        <v>0.9892472</v>
      </c>
    </row>
    <row r="390" spans="1:7" ht="12.75">
      <c r="A390" s="1">
        <v>2018</v>
      </c>
      <c r="B390" s="7" t="s">
        <v>20</v>
      </c>
      <c r="C390" s="7">
        <v>20</v>
      </c>
      <c r="D390" s="10"/>
      <c r="E390" s="2">
        <v>1.0548611249999995</v>
      </c>
      <c r="F390" s="2">
        <v>1.1451</v>
      </c>
      <c r="G390" s="2">
        <v>0.9918602</v>
      </c>
    </row>
    <row r="391" spans="1:7" ht="12.75">
      <c r="A391" s="1">
        <v>2018</v>
      </c>
      <c r="B391" s="7" t="s">
        <v>20</v>
      </c>
      <c r="C391" s="7">
        <v>21</v>
      </c>
      <c r="D391" s="10"/>
      <c r="E391" s="2">
        <v>1.1871512499999997</v>
      </c>
      <c r="F391" s="2">
        <v>1.22229</v>
      </c>
      <c r="G391" s="2">
        <v>1.145296</v>
      </c>
    </row>
    <row r="392" spans="1:7" ht="12.75">
      <c r="A392" s="1">
        <v>2018</v>
      </c>
      <c r="B392" s="7" t="s">
        <v>20</v>
      </c>
      <c r="C392" s="7">
        <v>22</v>
      </c>
      <c r="D392" s="10"/>
      <c r="E392" s="2">
        <v>1.2457148125000002</v>
      </c>
      <c r="F392" s="2">
        <v>1.26506</v>
      </c>
      <c r="G392" s="2">
        <v>1.218819</v>
      </c>
    </row>
    <row r="393" spans="1:7" ht="12.75">
      <c r="A393" s="1">
        <v>2018</v>
      </c>
      <c r="B393" s="7" t="s">
        <v>20</v>
      </c>
      <c r="C393" s="7">
        <v>23</v>
      </c>
      <c r="D393" s="10"/>
      <c r="E393" s="2">
        <v>1.2724396145833337</v>
      </c>
      <c r="F393" s="2">
        <v>1.276089</v>
      </c>
      <c r="G393" s="2">
        <v>1.264908</v>
      </c>
    </row>
    <row r="394" spans="1:7" ht="12.75">
      <c r="A394" s="1">
        <v>2018</v>
      </c>
      <c r="B394" s="7" t="s">
        <v>20</v>
      </c>
      <c r="C394" s="7">
        <v>24</v>
      </c>
      <c r="D394" s="10"/>
      <c r="E394" s="2">
        <v>1.2760878645833333</v>
      </c>
      <c r="F394" s="2">
        <v>1.280096</v>
      </c>
      <c r="G394" s="2">
        <v>1.272625</v>
      </c>
    </row>
    <row r="395" spans="1:7" ht="12.75">
      <c r="A395" s="1">
        <v>2018</v>
      </c>
      <c r="B395" s="7" t="s">
        <v>20</v>
      </c>
      <c r="C395" s="7">
        <v>25</v>
      </c>
      <c r="D395" s="10"/>
      <c r="E395" s="3">
        <v>1.270411115789474</v>
      </c>
      <c r="F395" s="3">
        <v>1.274774</v>
      </c>
      <c r="G395" s="3">
        <v>1.264621</v>
      </c>
    </row>
    <row r="396" spans="1:7" ht="12.75">
      <c r="A396" s="1">
        <v>2018</v>
      </c>
      <c r="B396" s="7" t="s">
        <v>20</v>
      </c>
      <c r="C396" s="7">
        <v>26</v>
      </c>
      <c r="D396" s="10"/>
      <c r="E396" s="2">
        <v>1.260335520833333</v>
      </c>
      <c r="F396" s="2">
        <v>1.271062</v>
      </c>
      <c r="G396" s="2">
        <v>1.249719</v>
      </c>
    </row>
    <row r="397" spans="1:7" ht="12.75">
      <c r="A397" s="1">
        <v>2018</v>
      </c>
      <c r="B397" s="7" t="s">
        <v>20</v>
      </c>
      <c r="C397" s="7">
        <v>27</v>
      </c>
      <c r="D397" s="10"/>
      <c r="E397" s="2">
        <v>1.2462185729166664</v>
      </c>
      <c r="F397" s="2">
        <v>1.252612</v>
      </c>
      <c r="G397" s="2">
        <v>1.237399</v>
      </c>
    </row>
    <row r="398" spans="1:7" ht="12.75">
      <c r="A398" s="1">
        <v>2018</v>
      </c>
      <c r="B398" s="7" t="s">
        <v>20</v>
      </c>
      <c r="C398" s="7">
        <v>28</v>
      </c>
      <c r="D398" s="10"/>
      <c r="E398" s="2">
        <v>1.2333036770833332</v>
      </c>
      <c r="F398" s="2">
        <v>1.239759</v>
      </c>
      <c r="G398" s="2">
        <v>1.224525</v>
      </c>
    </row>
    <row r="399" spans="1:12" ht="12.75">
      <c r="A399" s="1">
        <v>2018</v>
      </c>
      <c r="B399" s="7" t="s">
        <v>20</v>
      </c>
      <c r="C399" s="7">
        <v>29</v>
      </c>
      <c r="D399" s="10"/>
      <c r="E399" s="2">
        <v>1.2210803020833334</v>
      </c>
      <c r="F399" s="2">
        <v>1.225819</v>
      </c>
      <c r="G399" s="2">
        <v>1.21352</v>
      </c>
      <c r="J399" s="10" t="s">
        <v>7</v>
      </c>
      <c r="K399" s="8"/>
      <c r="L399" s="11">
        <f>AVERAGE(E371:E401)</f>
        <v>1.112792399636036</v>
      </c>
    </row>
    <row r="400" spans="1:12" ht="12.75">
      <c r="A400" s="1">
        <v>2018</v>
      </c>
      <c r="B400" s="7" t="s">
        <v>20</v>
      </c>
      <c r="C400" s="7">
        <v>30</v>
      </c>
      <c r="D400" s="10"/>
      <c r="E400" s="2">
        <v>1.2094006458333328</v>
      </c>
      <c r="F400" s="2">
        <v>1.214638</v>
      </c>
      <c r="G400" s="2">
        <v>1.201009</v>
      </c>
      <c r="J400" s="10" t="s">
        <v>8</v>
      </c>
      <c r="K400" s="8"/>
      <c r="L400" s="11">
        <f>MAX(F371:F401)</f>
        <v>1.280096</v>
      </c>
    </row>
    <row r="401" spans="1:12" ht="12.75">
      <c r="A401" s="1">
        <v>2018</v>
      </c>
      <c r="B401" s="7" t="s">
        <v>20</v>
      </c>
      <c r="C401" s="7">
        <v>31</v>
      </c>
      <c r="D401" s="10"/>
      <c r="E401" s="2">
        <v>1.196224208333333</v>
      </c>
      <c r="F401" s="2">
        <v>1.202243</v>
      </c>
      <c r="G401" s="2">
        <v>1.186703</v>
      </c>
      <c r="J401" s="10" t="s">
        <v>9</v>
      </c>
      <c r="K401" s="8"/>
      <c r="L401" s="11">
        <f>MIN(G371:G401)</f>
        <v>0.9870237</v>
      </c>
    </row>
    <row r="402" spans="2:12" ht="12.75">
      <c r="B402" s="7"/>
      <c r="C402" s="7"/>
      <c r="D402" s="10"/>
      <c r="E402" s="11"/>
      <c r="F402" s="11"/>
      <c r="G402" s="11"/>
      <c r="J402" s="10"/>
      <c r="K402" s="8"/>
      <c r="L402" s="11"/>
    </row>
    <row r="403" spans="2:12" ht="12.75">
      <c r="B403" s="7"/>
      <c r="C403" s="7"/>
      <c r="D403" s="10"/>
      <c r="E403" s="11"/>
      <c r="F403" s="11"/>
      <c r="G403" s="11"/>
      <c r="J403" s="10"/>
      <c r="K403" s="8"/>
      <c r="L403" s="11"/>
    </row>
    <row r="404" spans="2:12" ht="12.75">
      <c r="B404" s="7"/>
      <c r="C404" s="7"/>
      <c r="D404" s="10"/>
      <c r="E404" s="11"/>
      <c r="F404" s="11"/>
      <c r="G404" s="11"/>
      <c r="J404" s="10"/>
      <c r="K404" s="8"/>
      <c r="L404" s="11"/>
    </row>
    <row r="406" spans="2:14" ht="12.75">
      <c r="B406" s="1" t="s">
        <v>21</v>
      </c>
      <c r="C406" s="1" t="s">
        <v>22</v>
      </c>
      <c r="D406" s="1" t="s">
        <v>23</v>
      </c>
      <c r="E406" s="5" t="s">
        <v>24</v>
      </c>
      <c r="F406" s="5" t="s">
        <v>13</v>
      </c>
      <c r="G406" s="5" t="s">
        <v>25</v>
      </c>
      <c r="H406" s="1" t="s">
        <v>26</v>
      </c>
      <c r="I406" s="1" t="s">
        <v>27</v>
      </c>
      <c r="J406" s="1" t="s">
        <v>28</v>
      </c>
      <c r="K406" s="5" t="s">
        <v>29</v>
      </c>
      <c r="L406" s="5" t="s">
        <v>30</v>
      </c>
      <c r="M406" s="1" t="s">
        <v>31</v>
      </c>
      <c r="N406" s="6" t="s">
        <v>35</v>
      </c>
    </row>
    <row r="407" spans="1:25" ht="12.75">
      <c r="A407" s="1" t="s">
        <v>32</v>
      </c>
      <c r="B407" s="4">
        <v>0.9961823326508622</v>
      </c>
      <c r="C407" s="2">
        <v>0.7279576677455358</v>
      </c>
      <c r="D407" s="4">
        <v>0.3195006021365255</v>
      </c>
      <c r="E407" s="3">
        <v>-0.3147018297118056</v>
      </c>
      <c r="F407" s="3">
        <v>0.4115302711239194</v>
      </c>
      <c r="G407" s="4">
        <v>1.8326568763888889</v>
      </c>
      <c r="H407" s="4">
        <v>1.8363522681097908</v>
      </c>
      <c r="I407" s="2">
        <v>1.8664096808892194</v>
      </c>
      <c r="J407" s="2">
        <v>2.0099070954552327</v>
      </c>
      <c r="K407" s="2">
        <v>1.7280726340725805</v>
      </c>
      <c r="L407" s="4">
        <v>1.3046700626900585</v>
      </c>
      <c r="M407" s="4">
        <v>1.112792399636036</v>
      </c>
      <c r="N407" s="2">
        <f>AVERAGE(B407:M407)</f>
        <v>1.1526108384322369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1" t="s">
        <v>33</v>
      </c>
      <c r="B408" s="4">
        <v>1.14714</v>
      </c>
      <c r="C408" s="2">
        <v>0.8856077</v>
      </c>
      <c r="D408" s="4">
        <v>0.5728126</v>
      </c>
      <c r="E408" s="3">
        <v>-0.05831587</v>
      </c>
      <c r="F408" s="3">
        <v>2.693963</v>
      </c>
      <c r="G408" s="4">
        <v>2.525648</v>
      </c>
      <c r="H408" s="4">
        <v>2.04837</v>
      </c>
      <c r="I408" s="2">
        <v>2.054529</v>
      </c>
      <c r="J408" s="2">
        <v>2.306843</v>
      </c>
      <c r="K408" s="2">
        <v>1.992117</v>
      </c>
      <c r="L408" s="4">
        <v>1.465746</v>
      </c>
      <c r="M408" s="4">
        <v>1.280096</v>
      </c>
      <c r="N408" s="2">
        <f>MAX(B408:M408)</f>
        <v>2.693963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1" t="s">
        <v>34</v>
      </c>
      <c r="B409" s="4">
        <v>0.8619207</v>
      </c>
      <c r="C409" s="2">
        <v>0.5397166</v>
      </c>
      <c r="D409" s="4">
        <v>-0.05880257</v>
      </c>
      <c r="E409" s="3">
        <v>-0.6278196</v>
      </c>
      <c r="F409" s="3">
        <v>-0.4687099</v>
      </c>
      <c r="G409" s="4">
        <v>1.568073</v>
      </c>
      <c r="H409" s="4">
        <v>1.605874</v>
      </c>
      <c r="I409" s="2">
        <v>1.668699</v>
      </c>
      <c r="J409" s="2">
        <v>1.808238</v>
      </c>
      <c r="K409" s="2">
        <v>1.428451</v>
      </c>
      <c r="L409" s="4">
        <v>1.131566</v>
      </c>
      <c r="M409" s="4">
        <v>0.9870237</v>
      </c>
      <c r="N409" s="2">
        <f>MIN(B409:M409)</f>
        <v>-0.6278196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3" spans="4:5" ht="12.75">
      <c r="D413" s="1" t="s">
        <v>36</v>
      </c>
      <c r="E413" s="2"/>
    </row>
    <row r="414" ht="12.75">
      <c r="C414" s="1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52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9" max="9" width="11.140625" style="0" customWidth="1"/>
    <col min="11" max="12" width="9.140625" style="2" customWidth="1"/>
    <col min="27" max="29" width="9.140625" style="2" customWidth="1"/>
  </cols>
  <sheetData>
    <row r="1" spans="2:29" s="15" customFormat="1" ht="12.75">
      <c r="B1" s="19" t="s">
        <v>38</v>
      </c>
      <c r="C1" s="16"/>
      <c r="E1" s="17"/>
      <c r="F1" s="17"/>
      <c r="G1" s="17"/>
      <c r="J1" s="18"/>
      <c r="K1" s="18"/>
      <c r="L1" s="18"/>
      <c r="N1" s="20" t="s">
        <v>39</v>
      </c>
      <c r="AA1" s="18"/>
      <c r="AB1" s="18"/>
      <c r="AC1" s="18"/>
    </row>
    <row r="2" spans="1:24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  <c r="N2" s="1" t="s">
        <v>0</v>
      </c>
      <c r="O2" s="1" t="s">
        <v>1</v>
      </c>
      <c r="P2" s="1" t="s">
        <v>2</v>
      </c>
      <c r="Q2" s="2"/>
      <c r="R2" s="3" t="s">
        <v>3</v>
      </c>
      <c r="S2" s="3" t="s">
        <v>4</v>
      </c>
      <c r="T2" s="3" t="s">
        <v>5</v>
      </c>
      <c r="W2" s="2"/>
      <c r="X2" s="2"/>
    </row>
    <row r="3" spans="1:24" ht="12.75">
      <c r="A3" s="1">
        <v>2018</v>
      </c>
      <c r="B3" s="1" t="s">
        <v>6</v>
      </c>
      <c r="C3" s="1">
        <v>1</v>
      </c>
      <c r="E3" s="28">
        <v>2.514482479166666</v>
      </c>
      <c r="F3" s="28">
        <v>2.519478</v>
      </c>
      <c r="G3" s="28">
        <v>2.509239</v>
      </c>
      <c r="M3" s="2"/>
      <c r="N3" s="1">
        <v>2018</v>
      </c>
      <c r="O3" s="1" t="s">
        <v>6</v>
      </c>
      <c r="P3" s="1">
        <v>1</v>
      </c>
      <c r="R3" s="28">
        <v>-0.002810918854166844</v>
      </c>
      <c r="S3" s="28">
        <v>1.1980178</v>
      </c>
      <c r="T3" s="28">
        <v>-0.416528</v>
      </c>
      <c r="W3" s="2"/>
      <c r="X3" s="2"/>
    </row>
    <row r="4" spans="1:24" ht="12.75">
      <c r="A4" s="1">
        <v>2018</v>
      </c>
      <c r="B4" s="1" t="s">
        <v>6</v>
      </c>
      <c r="C4" s="1">
        <v>2</v>
      </c>
      <c r="E4" s="28">
        <v>2.50439184375</v>
      </c>
      <c r="F4" s="28">
        <v>2.518565</v>
      </c>
      <c r="G4" s="28">
        <v>2.489497</v>
      </c>
      <c r="M4" s="2"/>
      <c r="N4" s="1">
        <v>2018</v>
      </c>
      <c r="O4" s="1" t="s">
        <v>6</v>
      </c>
      <c r="P4" s="1">
        <v>2</v>
      </c>
      <c r="R4" s="28">
        <v>-0.3382613583333334</v>
      </c>
      <c r="S4" s="28">
        <v>0.3587258</v>
      </c>
      <c r="T4" s="28">
        <v>-0.45145100000000005</v>
      </c>
      <c r="W4" s="2"/>
      <c r="X4" s="2"/>
    </row>
    <row r="5" spans="1:24" ht="12.75">
      <c r="A5" s="1">
        <v>2018</v>
      </c>
      <c r="B5" s="1" t="s">
        <v>6</v>
      </c>
      <c r="C5" s="1">
        <v>3</v>
      </c>
      <c r="E5" s="28">
        <v>2.4972567500000005</v>
      </c>
      <c r="F5" s="28">
        <v>2.508408</v>
      </c>
      <c r="G5" s="28">
        <v>2.490048</v>
      </c>
      <c r="M5" s="2"/>
      <c r="N5" s="1">
        <v>2018</v>
      </c>
      <c r="O5" s="1" t="s">
        <v>6</v>
      </c>
      <c r="P5" s="1">
        <v>3</v>
      </c>
      <c r="R5" s="28">
        <v>-0.26423338229166626</v>
      </c>
      <c r="S5" s="28">
        <v>0.7086391</v>
      </c>
      <c r="T5" s="28">
        <v>-0.45231900000000014</v>
      </c>
      <c r="W5" s="2"/>
      <c r="X5" s="2"/>
    </row>
    <row r="6" spans="1:24" ht="12.75">
      <c r="A6" s="1">
        <v>2018</v>
      </c>
      <c r="B6" s="1" t="s">
        <v>6</v>
      </c>
      <c r="C6" s="1">
        <v>4</v>
      </c>
      <c r="E6" s="27">
        <v>2.486942114583333</v>
      </c>
      <c r="F6" s="27">
        <v>2.496762</v>
      </c>
      <c r="G6" s="27">
        <v>2.48017</v>
      </c>
      <c r="M6" s="2"/>
      <c r="N6" s="1">
        <v>2018</v>
      </c>
      <c r="O6" s="1" t="s">
        <v>6</v>
      </c>
      <c r="P6" s="1">
        <v>4</v>
      </c>
      <c r="R6" s="2">
        <v>-0.20625170104166646</v>
      </c>
      <c r="S6" s="2">
        <v>0.7934502999999999</v>
      </c>
      <c r="T6" s="2">
        <v>-0.43555999999999995</v>
      </c>
      <c r="W6" s="2"/>
      <c r="X6" s="2"/>
    </row>
    <row r="7" spans="1:24" ht="12.75">
      <c r="A7" s="1">
        <v>2018</v>
      </c>
      <c r="B7" s="1" t="s">
        <v>6</v>
      </c>
      <c r="C7" s="1">
        <v>5</v>
      </c>
      <c r="E7" s="27">
        <v>2.4740799270833356</v>
      </c>
      <c r="F7" s="27">
        <v>2.482475</v>
      </c>
      <c r="G7" s="27">
        <v>2.467226</v>
      </c>
      <c r="M7" s="2"/>
      <c r="N7" s="1">
        <v>2018</v>
      </c>
      <c r="O7" s="1" t="s">
        <v>6</v>
      </c>
      <c r="P7" s="1">
        <v>5</v>
      </c>
      <c r="R7" s="2">
        <v>-0.169838788541667</v>
      </c>
      <c r="S7" s="2">
        <v>0.8247609</v>
      </c>
      <c r="T7" s="2">
        <v>-0.42916</v>
      </c>
      <c r="W7" s="2"/>
      <c r="X7" s="2"/>
    </row>
    <row r="8" spans="1:24" ht="12.75">
      <c r="A8" s="1">
        <v>2018</v>
      </c>
      <c r="B8" s="1" t="s">
        <v>6</v>
      </c>
      <c r="C8" s="1">
        <v>6</v>
      </c>
      <c r="E8" s="27">
        <v>2.4614240416666666</v>
      </c>
      <c r="F8" s="27">
        <v>2.468762</v>
      </c>
      <c r="G8" s="27">
        <v>2.454654</v>
      </c>
      <c r="M8" s="2"/>
      <c r="N8" s="1">
        <v>2018</v>
      </c>
      <c r="O8" s="1" t="s">
        <v>6</v>
      </c>
      <c r="P8" s="1">
        <v>6</v>
      </c>
      <c r="R8" s="2">
        <v>-0.3046071833333328</v>
      </c>
      <c r="S8" s="2">
        <v>0.27259729999999993</v>
      </c>
      <c r="T8" s="2">
        <v>-0.4357630000000001</v>
      </c>
      <c r="W8" s="2"/>
      <c r="X8" s="2"/>
    </row>
    <row r="9" spans="1:24" ht="12.75">
      <c r="A9" s="1">
        <v>2018</v>
      </c>
      <c r="B9" s="1" t="s">
        <v>6</v>
      </c>
      <c r="C9" s="1">
        <v>7</v>
      </c>
      <c r="E9" s="27">
        <v>2.451623114583334</v>
      </c>
      <c r="F9" s="27">
        <v>2.457551</v>
      </c>
      <c r="G9" s="27">
        <v>2.444376</v>
      </c>
      <c r="M9" s="2"/>
      <c r="N9" s="1">
        <v>2018</v>
      </c>
      <c r="O9" s="1" t="s">
        <v>6</v>
      </c>
      <c r="P9" s="1">
        <v>7</v>
      </c>
      <c r="R9" s="2">
        <v>-0.34574771562499995</v>
      </c>
      <c r="S9" s="2">
        <v>0.374088</v>
      </c>
      <c r="T9" s="2">
        <v>-0.43891100000000005</v>
      </c>
      <c r="W9" s="2"/>
      <c r="X9" s="2"/>
    </row>
    <row r="10" spans="1:24" ht="12.75">
      <c r="A10" s="1">
        <v>2018</v>
      </c>
      <c r="B10" s="1" t="s">
        <v>6</v>
      </c>
      <c r="C10" s="1">
        <v>8</v>
      </c>
      <c r="E10" s="27">
        <v>2.4115084687499997</v>
      </c>
      <c r="F10" s="27">
        <v>2.450924</v>
      </c>
      <c r="G10" s="27">
        <v>2.372923</v>
      </c>
      <c r="M10" s="2"/>
      <c r="N10" s="1">
        <v>2018</v>
      </c>
      <c r="O10" s="1" t="s">
        <v>6</v>
      </c>
      <c r="P10" s="1">
        <v>8</v>
      </c>
      <c r="R10" s="2">
        <v>-0.03619206249999962</v>
      </c>
      <c r="S10" s="2">
        <v>0.935176</v>
      </c>
      <c r="T10" s="2">
        <v>-0.41889599999999994</v>
      </c>
      <c r="W10" s="2"/>
      <c r="X10" s="2"/>
    </row>
    <row r="11" spans="1:24" ht="12.75">
      <c r="A11" s="1">
        <v>2018</v>
      </c>
      <c r="B11" s="1" t="s">
        <v>6</v>
      </c>
      <c r="C11" s="1">
        <v>9</v>
      </c>
      <c r="E11" s="27">
        <v>2.418952802083333</v>
      </c>
      <c r="F11" s="27">
        <v>2.429106</v>
      </c>
      <c r="G11" s="27">
        <v>2.378481</v>
      </c>
      <c r="M11" s="2"/>
      <c r="N11" s="1">
        <v>2018</v>
      </c>
      <c r="O11" s="1" t="s">
        <v>6</v>
      </c>
      <c r="P11" s="1">
        <v>9</v>
      </c>
      <c r="R11" s="2">
        <v>-0.019652895833333295</v>
      </c>
      <c r="S11" s="2">
        <v>0.7305849999999998</v>
      </c>
      <c r="T11" s="2">
        <v>-0.37854600000000027</v>
      </c>
      <c r="W11" s="2"/>
      <c r="X11" s="2"/>
    </row>
    <row r="12" spans="1:24" ht="12.75">
      <c r="A12" s="1">
        <v>2018</v>
      </c>
      <c r="B12" s="1" t="s">
        <v>6</v>
      </c>
      <c r="C12" s="1">
        <v>10</v>
      </c>
      <c r="E12" s="27">
        <v>2.4302317395833337</v>
      </c>
      <c r="F12" s="27">
        <v>2.433793</v>
      </c>
      <c r="G12" s="27">
        <v>2.427032</v>
      </c>
      <c r="M12" s="2"/>
      <c r="N12" s="1">
        <v>2018</v>
      </c>
      <c r="O12" s="1" t="s">
        <v>6</v>
      </c>
      <c r="P12" s="1">
        <v>10</v>
      </c>
      <c r="R12" s="2">
        <v>-0.08979190624999989</v>
      </c>
      <c r="S12" s="2">
        <v>0.7509620000000001</v>
      </c>
      <c r="T12" s="2">
        <v>-0.39815599999999995</v>
      </c>
      <c r="W12" s="2"/>
      <c r="X12" s="2"/>
    </row>
    <row r="13" spans="1:24" ht="12.75">
      <c r="A13" s="1">
        <v>2018</v>
      </c>
      <c r="B13" s="1" t="s">
        <v>6</v>
      </c>
      <c r="C13" s="1">
        <v>11</v>
      </c>
      <c r="E13" s="27">
        <v>2.429840729166666</v>
      </c>
      <c r="F13" s="27">
        <v>2.433278</v>
      </c>
      <c r="G13" s="27">
        <v>2.423392</v>
      </c>
      <c r="M13" s="2"/>
      <c r="N13" s="1">
        <v>2018</v>
      </c>
      <c r="O13" s="1" t="s">
        <v>6</v>
      </c>
      <c r="P13" s="1">
        <v>11</v>
      </c>
      <c r="R13" s="2">
        <v>-0.06386286458333323</v>
      </c>
      <c r="S13" s="2">
        <v>0.6449679999999998</v>
      </c>
      <c r="T13" s="2">
        <v>-0.3973470000000001</v>
      </c>
      <c r="W13" s="2"/>
      <c r="X13" s="2"/>
    </row>
    <row r="14" spans="1:24" ht="12.75">
      <c r="A14" s="1">
        <v>2018</v>
      </c>
      <c r="B14" s="1" t="s">
        <v>6</v>
      </c>
      <c r="C14" s="1">
        <v>12</v>
      </c>
      <c r="E14" s="27">
        <v>2.4260462187500003</v>
      </c>
      <c r="F14" s="27">
        <v>2.429325</v>
      </c>
      <c r="G14" s="27">
        <v>2.417416</v>
      </c>
      <c r="M14" s="2"/>
      <c r="N14" s="1">
        <v>2018</v>
      </c>
      <c r="O14" s="1" t="s">
        <v>6</v>
      </c>
      <c r="P14" s="1">
        <v>12</v>
      </c>
      <c r="R14" s="2">
        <v>0.08017248958333345</v>
      </c>
      <c r="S14" s="2">
        <v>0.821197</v>
      </c>
      <c r="T14" s="2">
        <v>-0.3960380000000001</v>
      </c>
      <c r="W14" s="2"/>
      <c r="X14" s="2"/>
    </row>
    <row r="15" spans="1:24" ht="12.75">
      <c r="A15" s="1">
        <v>2018</v>
      </c>
      <c r="B15" s="1" t="s">
        <v>6</v>
      </c>
      <c r="C15" s="1">
        <v>13</v>
      </c>
      <c r="E15" s="27">
        <v>2.4208296770833333</v>
      </c>
      <c r="F15" s="27">
        <v>2.433899</v>
      </c>
      <c r="G15" s="27">
        <v>2.408545</v>
      </c>
      <c r="H15" s="2"/>
      <c r="M15" s="2"/>
      <c r="N15" s="1">
        <v>2018</v>
      </c>
      <c r="O15" s="1" t="s">
        <v>6</v>
      </c>
      <c r="P15" s="1">
        <v>13</v>
      </c>
      <c r="R15" s="2">
        <v>-0.2866960312500002</v>
      </c>
      <c r="S15" s="2">
        <v>0.448453</v>
      </c>
      <c r="T15" s="2">
        <v>-0.40994200000000025</v>
      </c>
      <c r="W15" s="2"/>
      <c r="X15" s="2"/>
    </row>
    <row r="16" spans="1:24" ht="12.75">
      <c r="A16" s="1">
        <v>2018</v>
      </c>
      <c r="B16" s="1" t="s">
        <v>6</v>
      </c>
      <c r="C16" s="1">
        <v>14</v>
      </c>
      <c r="E16" s="27">
        <v>2.400879927083334</v>
      </c>
      <c r="F16" s="27">
        <v>2.415858</v>
      </c>
      <c r="G16" s="27">
        <v>2.390038</v>
      </c>
      <c r="H16" s="2"/>
      <c r="M16" s="2"/>
      <c r="N16" s="1">
        <v>2018</v>
      </c>
      <c r="O16" s="1" t="s">
        <v>6</v>
      </c>
      <c r="P16" s="1">
        <v>14</v>
      </c>
      <c r="R16" s="2">
        <v>-0.3970931145833334</v>
      </c>
      <c r="S16" s="2">
        <v>-0.23592400000000002</v>
      </c>
      <c r="T16" s="2">
        <v>-0.44508700000000023</v>
      </c>
      <c r="W16" s="2"/>
      <c r="X16" s="2"/>
    </row>
    <row r="17" spans="1:24" ht="12.75">
      <c r="A17" s="1">
        <v>2018</v>
      </c>
      <c r="B17" s="1" t="s">
        <v>6</v>
      </c>
      <c r="C17" s="1">
        <v>15</v>
      </c>
      <c r="E17" s="27">
        <v>2.385664697916666</v>
      </c>
      <c r="F17" s="27">
        <v>2.394379</v>
      </c>
      <c r="G17" s="27">
        <v>2.374682</v>
      </c>
      <c r="H17" s="2"/>
      <c r="M17" s="2"/>
      <c r="N17" s="1">
        <v>2018</v>
      </c>
      <c r="O17" s="1" t="s">
        <v>6</v>
      </c>
      <c r="P17" s="1">
        <v>15</v>
      </c>
      <c r="R17" s="2">
        <v>-0.4165888125000001</v>
      </c>
      <c r="S17" s="2">
        <v>-0.3463209999999999</v>
      </c>
      <c r="T17" s="2">
        <v>-0.444485</v>
      </c>
      <c r="W17" s="2"/>
      <c r="X17" s="2"/>
    </row>
    <row r="18" spans="1:24" ht="12.75">
      <c r="A18" s="1">
        <v>2018</v>
      </c>
      <c r="B18" s="1" t="s">
        <v>6</v>
      </c>
      <c r="C18" s="1">
        <v>16</v>
      </c>
      <c r="E18" s="27">
        <v>2.3728536354166665</v>
      </c>
      <c r="F18" s="27">
        <v>2.380897</v>
      </c>
      <c r="G18" s="27">
        <v>2.366644</v>
      </c>
      <c r="H18" s="2"/>
      <c r="M18" s="2"/>
      <c r="N18" s="1">
        <v>2018</v>
      </c>
      <c r="O18" s="1" t="s">
        <v>6</v>
      </c>
      <c r="P18" s="1">
        <v>16</v>
      </c>
      <c r="R18" s="2">
        <v>-0.36523761458333315</v>
      </c>
      <c r="S18" s="2">
        <v>0.007357000000000058</v>
      </c>
      <c r="T18" s="2">
        <v>-0.42925800000000014</v>
      </c>
      <c r="W18" s="2"/>
      <c r="X18" s="2"/>
    </row>
    <row r="19" spans="1:24" ht="12.75">
      <c r="A19" s="1">
        <v>2018</v>
      </c>
      <c r="B19" s="1" t="s">
        <v>6</v>
      </c>
      <c r="C19" s="1">
        <v>17</v>
      </c>
      <c r="E19" s="28">
        <v>2.3635537500000017</v>
      </c>
      <c r="F19" s="28">
        <v>2.369411</v>
      </c>
      <c r="G19" s="28">
        <v>2.35505</v>
      </c>
      <c r="M19" s="2"/>
      <c r="N19" s="1">
        <v>2018</v>
      </c>
      <c r="O19" s="1" t="s">
        <v>6</v>
      </c>
      <c r="P19" s="1">
        <v>17</v>
      </c>
      <c r="R19" s="28">
        <v>-0.16786095833333348</v>
      </c>
      <c r="S19" s="28">
        <v>0.737433</v>
      </c>
      <c r="T19" s="28">
        <v>-0.4108989999999999</v>
      </c>
      <c r="W19" s="2"/>
      <c r="X19" s="2"/>
    </row>
    <row r="20" spans="1:24" ht="12.75">
      <c r="A20" s="1">
        <v>2018</v>
      </c>
      <c r="B20" s="1" t="s">
        <v>6</v>
      </c>
      <c r="C20" s="1">
        <v>18</v>
      </c>
      <c r="E20" s="28">
        <v>2.3490534375000007</v>
      </c>
      <c r="F20" s="28">
        <v>2.363578</v>
      </c>
      <c r="G20" s="28">
        <v>2.340251</v>
      </c>
      <c r="M20" s="2"/>
      <c r="N20" s="1">
        <v>2018</v>
      </c>
      <c r="O20" s="1" t="s">
        <v>6</v>
      </c>
      <c r="P20" s="1">
        <v>18</v>
      </c>
      <c r="R20" s="28">
        <v>-0.35871568749999927</v>
      </c>
      <c r="S20" s="28">
        <v>0.1987080000000001</v>
      </c>
      <c r="T20" s="28">
        <v>-0.43762499999999993</v>
      </c>
      <c r="W20" s="2"/>
      <c r="X20" s="2"/>
    </row>
    <row r="21" spans="1:24" ht="12.75">
      <c r="A21" s="1">
        <v>2018</v>
      </c>
      <c r="B21" s="1" t="s">
        <v>6</v>
      </c>
      <c r="C21" s="1">
        <v>19</v>
      </c>
      <c r="E21" s="28">
        <v>2.3356821875</v>
      </c>
      <c r="F21" s="28">
        <v>2.342161</v>
      </c>
      <c r="G21" s="28">
        <v>2.330526</v>
      </c>
      <c r="M21" s="2"/>
      <c r="N21" s="1">
        <v>2018</v>
      </c>
      <c r="O21" s="1" t="s">
        <v>6</v>
      </c>
      <c r="P21" s="1">
        <v>19</v>
      </c>
      <c r="R21" s="28">
        <v>-0.28453447916666685</v>
      </c>
      <c r="S21" s="28">
        <v>0.553196</v>
      </c>
      <c r="T21" s="28">
        <v>-0.4395210000000003</v>
      </c>
      <c r="W21" s="2"/>
      <c r="X21" s="2"/>
    </row>
    <row r="22" spans="1:24" ht="12.75">
      <c r="A22" s="1">
        <v>2018</v>
      </c>
      <c r="B22" s="1" t="s">
        <v>6</v>
      </c>
      <c r="C22" s="1">
        <v>20</v>
      </c>
      <c r="E22" s="27">
        <v>2.3301831458333333</v>
      </c>
      <c r="F22" s="27">
        <v>2.333691</v>
      </c>
      <c r="G22" s="27">
        <v>2.326007</v>
      </c>
      <c r="M22" s="2"/>
      <c r="N22" s="1">
        <v>2018</v>
      </c>
      <c r="O22" s="1" t="s">
        <v>6</v>
      </c>
      <c r="P22" s="1">
        <v>20</v>
      </c>
      <c r="R22" s="2">
        <v>-0.18796670833333384</v>
      </c>
      <c r="S22" s="2">
        <v>0.5394089999999998</v>
      </c>
      <c r="T22" s="2">
        <v>-0.403535</v>
      </c>
      <c r="W22" s="2"/>
      <c r="X22" s="2"/>
    </row>
    <row r="23" spans="1:24" ht="12.75">
      <c r="A23" s="1">
        <v>2018</v>
      </c>
      <c r="B23" s="1" t="s">
        <v>6</v>
      </c>
      <c r="C23" s="1">
        <v>21</v>
      </c>
      <c r="E23" s="27">
        <v>2.327952583333333</v>
      </c>
      <c r="F23" s="27">
        <v>2.336246</v>
      </c>
      <c r="G23" s="27">
        <v>2.321053</v>
      </c>
      <c r="M23" s="2"/>
      <c r="N23" s="1">
        <v>2018</v>
      </c>
      <c r="O23" s="1" t="s">
        <v>6</v>
      </c>
      <c r="P23" s="1">
        <v>21</v>
      </c>
      <c r="R23" s="2">
        <v>-0.1451622499999996</v>
      </c>
      <c r="S23" s="2">
        <v>0.6675090000000001</v>
      </c>
      <c r="T23" s="2">
        <v>-0.38836399999999993</v>
      </c>
      <c r="W23" s="2"/>
      <c r="X23" s="2"/>
    </row>
    <row r="24" spans="1:24" ht="12.75">
      <c r="A24" s="1">
        <v>2018</v>
      </c>
      <c r="B24" s="1" t="s">
        <v>6</v>
      </c>
      <c r="C24" s="1">
        <v>22</v>
      </c>
      <c r="E24" s="27">
        <v>2.3241337187500006</v>
      </c>
      <c r="F24" s="27">
        <v>2.32728</v>
      </c>
      <c r="G24" s="27">
        <v>2.319827</v>
      </c>
      <c r="M24" s="2"/>
      <c r="N24" s="1">
        <v>2018</v>
      </c>
      <c r="O24" s="1" t="s">
        <v>6</v>
      </c>
      <c r="P24" s="1">
        <v>22</v>
      </c>
      <c r="R24" s="2">
        <v>-0.022474458333333502</v>
      </c>
      <c r="S24" s="2">
        <v>0.8410049999999998</v>
      </c>
      <c r="T24" s="2">
        <v>-0.37701000000000007</v>
      </c>
      <c r="W24" s="2"/>
      <c r="X24" s="2"/>
    </row>
    <row r="25" spans="1:24" ht="12.75">
      <c r="A25" s="1">
        <v>2018</v>
      </c>
      <c r="B25" s="1" t="s">
        <v>6</v>
      </c>
      <c r="C25" s="1">
        <v>23</v>
      </c>
      <c r="E25" s="27">
        <v>2.3236526041666665</v>
      </c>
      <c r="F25" s="27">
        <v>2.328279</v>
      </c>
      <c r="G25" s="27">
        <v>2.318236</v>
      </c>
      <c r="M25" s="2"/>
      <c r="N25" s="1">
        <v>2018</v>
      </c>
      <c r="O25" s="1" t="s">
        <v>6</v>
      </c>
      <c r="P25" s="1">
        <v>23</v>
      </c>
      <c r="R25" s="2">
        <v>-0.04782568750000005</v>
      </c>
      <c r="S25" s="2">
        <v>0.728855</v>
      </c>
      <c r="T25" s="2">
        <v>-0.36720300000000017</v>
      </c>
      <c r="W25" s="2"/>
      <c r="X25" s="2"/>
    </row>
    <row r="26" spans="1:24" ht="12.75">
      <c r="A26" s="1">
        <v>2018</v>
      </c>
      <c r="B26" s="1" t="s">
        <v>6</v>
      </c>
      <c r="C26" s="1">
        <v>24</v>
      </c>
      <c r="E26" s="27">
        <v>2.3214449062500004</v>
      </c>
      <c r="F26" s="27">
        <v>2.331806</v>
      </c>
      <c r="G26" s="27">
        <v>2.311244</v>
      </c>
      <c r="M26" s="2"/>
      <c r="N26" s="1">
        <v>2018</v>
      </c>
      <c r="O26" s="1" t="s">
        <v>6</v>
      </c>
      <c r="P26" s="1">
        <v>24</v>
      </c>
      <c r="R26" s="2">
        <v>-0.24966473958333313</v>
      </c>
      <c r="S26" s="2">
        <v>0.30274999999999985</v>
      </c>
      <c r="T26" s="2">
        <v>-0.3832009999999999</v>
      </c>
      <c r="W26" s="2"/>
      <c r="X26" s="2"/>
    </row>
    <row r="27" spans="1:24" ht="12.75">
      <c r="A27" s="1">
        <v>2018</v>
      </c>
      <c r="B27" s="1" t="s">
        <v>6</v>
      </c>
      <c r="C27" s="1">
        <v>25</v>
      </c>
      <c r="E27" s="27">
        <v>2.3063429270833335</v>
      </c>
      <c r="F27" s="27">
        <v>2.316326</v>
      </c>
      <c r="G27" s="27">
        <v>2.292328</v>
      </c>
      <c r="M27" s="2"/>
      <c r="N27" s="1">
        <v>2018</v>
      </c>
      <c r="O27" s="1" t="s">
        <v>6</v>
      </c>
      <c r="P27" s="1">
        <v>25</v>
      </c>
      <c r="R27" s="2">
        <v>-0.3926598645833337</v>
      </c>
      <c r="S27" s="2">
        <v>-0.299291</v>
      </c>
      <c r="T27" s="2">
        <v>-0.4291210000000001</v>
      </c>
      <c r="W27" s="2"/>
      <c r="X27" s="2"/>
    </row>
    <row r="28" spans="1:24" ht="12.75">
      <c r="A28" s="1">
        <v>2018</v>
      </c>
      <c r="B28" s="1" t="s">
        <v>6</v>
      </c>
      <c r="C28" s="1">
        <v>26</v>
      </c>
      <c r="E28" s="27">
        <v>2.291640770833335</v>
      </c>
      <c r="F28" s="27">
        <v>2.301558</v>
      </c>
      <c r="G28" s="27">
        <v>2.280266</v>
      </c>
      <c r="M28" s="2"/>
      <c r="N28" s="1">
        <v>2018</v>
      </c>
      <c r="O28" s="1" t="s">
        <v>6</v>
      </c>
      <c r="P28" s="1">
        <v>26</v>
      </c>
      <c r="R28" s="2">
        <v>-0.31117969791666655</v>
      </c>
      <c r="S28" s="2">
        <v>0.384034</v>
      </c>
      <c r="T28" s="2">
        <v>-0.4203859999999999</v>
      </c>
      <c r="W28" s="2"/>
      <c r="X28" s="2"/>
    </row>
    <row r="29" spans="1:24" ht="12.75">
      <c r="A29" s="1">
        <v>2018</v>
      </c>
      <c r="B29" s="1" t="s">
        <v>6</v>
      </c>
      <c r="C29" s="1">
        <v>27</v>
      </c>
      <c r="E29" s="27">
        <v>2.280966354166666</v>
      </c>
      <c r="F29" s="27">
        <v>2.2876</v>
      </c>
      <c r="G29" s="27">
        <v>2.269591</v>
      </c>
      <c r="M29" s="2"/>
      <c r="N29" s="1">
        <v>2018</v>
      </c>
      <c r="O29" s="1" t="s">
        <v>6</v>
      </c>
      <c r="P29" s="1">
        <v>27</v>
      </c>
      <c r="R29" s="2">
        <v>-0.10124498958333383</v>
      </c>
      <c r="S29" s="2">
        <v>1.0206099999999998</v>
      </c>
      <c r="T29" s="2">
        <v>-0.3962429999999999</v>
      </c>
      <c r="W29" s="2"/>
      <c r="X29" s="2"/>
    </row>
    <row r="30" spans="1:24" ht="12.75">
      <c r="A30" s="1">
        <v>2018</v>
      </c>
      <c r="B30" s="1" t="s">
        <v>6</v>
      </c>
      <c r="C30" s="1">
        <v>28</v>
      </c>
      <c r="E30" s="28">
        <v>2.2802355208333336</v>
      </c>
      <c r="F30" s="28">
        <v>2.317007</v>
      </c>
      <c r="G30" s="28">
        <v>2.270889</v>
      </c>
      <c r="M30" s="2"/>
      <c r="N30" s="1">
        <v>2018</v>
      </c>
      <c r="O30" s="1" t="s">
        <v>6</v>
      </c>
      <c r="P30" s="1">
        <v>28</v>
      </c>
      <c r="R30" s="2">
        <v>0.15827681250000036</v>
      </c>
      <c r="S30" s="2">
        <v>1.307743</v>
      </c>
      <c r="T30" s="2">
        <v>-0.36773600000000006</v>
      </c>
      <c r="W30" s="2"/>
      <c r="X30" s="2"/>
    </row>
    <row r="31" spans="1:24" ht="12.75">
      <c r="A31" s="1">
        <v>2018</v>
      </c>
      <c r="B31" s="1" t="s">
        <v>6</v>
      </c>
      <c r="C31" s="1">
        <v>29</v>
      </c>
      <c r="E31" s="27">
        <v>2.3280163333333337</v>
      </c>
      <c r="F31" s="27">
        <v>2.341196</v>
      </c>
      <c r="G31" s="27">
        <v>2.312531</v>
      </c>
      <c r="I31" t="s">
        <v>7</v>
      </c>
      <c r="K31" s="2">
        <f>AVERAGE(E3:E33)</f>
        <v>2.3932048071236562</v>
      </c>
      <c r="M31" s="2"/>
      <c r="N31" s="1">
        <v>2018</v>
      </c>
      <c r="O31" s="1" t="s">
        <v>6</v>
      </c>
      <c r="P31" s="1">
        <v>29</v>
      </c>
      <c r="R31" s="2">
        <v>0.1993757083333333</v>
      </c>
      <c r="S31" s="2">
        <v>1.3695359999999999</v>
      </c>
      <c r="T31" s="2">
        <v>-0.29987600000000003</v>
      </c>
      <c r="V31" t="s">
        <v>7</v>
      </c>
      <c r="W31" s="2"/>
      <c r="X31" s="4">
        <f>AVERAGE(R3:R33)</f>
        <v>-0.1591803616774194</v>
      </c>
    </row>
    <row r="32" spans="1:24" ht="12.75">
      <c r="A32" s="1">
        <v>2018</v>
      </c>
      <c r="B32" s="1" t="s">
        <v>6</v>
      </c>
      <c r="C32" s="1">
        <v>30</v>
      </c>
      <c r="E32" s="27">
        <v>2.623831489583334</v>
      </c>
      <c r="F32" s="27">
        <v>2.629465</v>
      </c>
      <c r="G32" s="27">
        <v>2.617832</v>
      </c>
      <c r="I32" t="s">
        <v>8</v>
      </c>
      <c r="K32" s="2">
        <f>MAX(F3:F33)</f>
        <v>2.629465</v>
      </c>
      <c r="M32" s="2"/>
      <c r="N32" s="1">
        <v>2018</v>
      </c>
      <c r="O32" s="1" t="s">
        <v>6</v>
      </c>
      <c r="P32" s="1">
        <v>30</v>
      </c>
      <c r="R32" s="2">
        <v>0.44354953393749985</v>
      </c>
      <c r="S32" s="2">
        <v>1.5760634</v>
      </c>
      <c r="T32" s="2">
        <v>-0.400439</v>
      </c>
      <c r="V32" t="s">
        <v>8</v>
      </c>
      <c r="W32" s="2"/>
      <c r="X32" s="4">
        <f>MAX(S3:S33)</f>
        <v>1.5760634</v>
      </c>
    </row>
    <row r="33" spans="1:24" ht="12.75">
      <c r="A33" s="1">
        <v>2018</v>
      </c>
      <c r="B33" s="1" t="s">
        <v>6</v>
      </c>
      <c r="C33" s="1">
        <v>31</v>
      </c>
      <c r="E33" s="27">
        <v>2.3156511249999996</v>
      </c>
      <c r="F33" s="27">
        <v>2.324503</v>
      </c>
      <c r="G33" s="27">
        <v>2.305452</v>
      </c>
      <c r="I33" t="s">
        <v>9</v>
      </c>
      <c r="K33" s="2">
        <f>MIN(G3:G33)</f>
        <v>2.269591</v>
      </c>
      <c r="M33" s="2"/>
      <c r="N33" s="1">
        <v>2018</v>
      </c>
      <c r="O33" s="1" t="s">
        <v>6</v>
      </c>
      <c r="P33" s="1">
        <v>31</v>
      </c>
      <c r="R33" s="2">
        <v>-0.23980988541666637</v>
      </c>
      <c r="S33" s="2">
        <v>0.44124200000000013</v>
      </c>
      <c r="T33" s="2">
        <v>-0.36846100000000015</v>
      </c>
      <c r="V33" t="s">
        <v>9</v>
      </c>
      <c r="W33" s="2"/>
      <c r="X33" s="4">
        <f>MIN(T3:T33)</f>
        <v>-0.45231900000000014</v>
      </c>
    </row>
    <row r="34" ht="12.75">
      <c r="N34" s="1"/>
    </row>
    <row r="35" spans="2:29" s="15" customFormat="1" ht="12.75">
      <c r="B35" s="19" t="s">
        <v>38</v>
      </c>
      <c r="C35" s="16"/>
      <c r="E35" s="17"/>
      <c r="F35" s="17"/>
      <c r="G35" s="17"/>
      <c r="J35" s="18"/>
      <c r="K35" s="18"/>
      <c r="L35" s="18"/>
      <c r="N35" s="20" t="s">
        <v>39</v>
      </c>
      <c r="AA35" s="18"/>
      <c r="AB35" s="18"/>
      <c r="AC35" s="18"/>
    </row>
    <row r="36" spans="1:24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  <c r="N36" s="1" t="s">
        <v>0</v>
      </c>
      <c r="O36" s="1" t="s">
        <v>1</v>
      </c>
      <c r="P36" s="1" t="s">
        <v>2</v>
      </c>
      <c r="Q36" s="2"/>
      <c r="R36" s="3" t="s">
        <v>3</v>
      </c>
      <c r="S36" s="3" t="s">
        <v>4</v>
      </c>
      <c r="T36" s="3" t="s">
        <v>5</v>
      </c>
      <c r="W36" s="2"/>
      <c r="X36" s="2"/>
    </row>
    <row r="37" spans="1:24" ht="12.75">
      <c r="A37" s="1">
        <v>2018</v>
      </c>
      <c r="B37" s="1" t="s">
        <v>10</v>
      </c>
      <c r="C37" s="1">
        <v>1</v>
      </c>
      <c r="E37" s="21">
        <v>2.3098440000000013</v>
      </c>
      <c r="F37" s="21">
        <v>2.312587</v>
      </c>
      <c r="G37" s="21">
        <v>2.302608</v>
      </c>
      <c r="M37" s="2"/>
      <c r="N37" s="1">
        <v>2018</v>
      </c>
      <c r="O37" s="1" t="s">
        <v>10</v>
      </c>
      <c r="P37" s="1">
        <v>1</v>
      </c>
      <c r="R37" s="2">
        <v>0.0013045729166665243</v>
      </c>
      <c r="S37" s="2">
        <v>1.0260999999999998</v>
      </c>
      <c r="T37" s="2">
        <v>-0.3440550000000002</v>
      </c>
      <c r="W37" s="2"/>
      <c r="X37" s="2"/>
    </row>
    <row r="38" spans="1:24" ht="12.75">
      <c r="A38" s="1">
        <v>2018</v>
      </c>
      <c r="B38" s="1" t="s">
        <v>10</v>
      </c>
      <c r="C38" s="1">
        <v>2</v>
      </c>
      <c r="E38" s="21">
        <v>2.305046927083333</v>
      </c>
      <c r="F38" s="21">
        <v>2.312866</v>
      </c>
      <c r="G38" s="21">
        <v>2.299095</v>
      </c>
      <c r="M38" s="2"/>
      <c r="N38" s="1">
        <v>2018</v>
      </c>
      <c r="O38" s="1" t="s">
        <v>10</v>
      </c>
      <c r="P38" s="1">
        <v>2</v>
      </c>
      <c r="R38" s="2">
        <v>0.10342022916666627</v>
      </c>
      <c r="S38" s="2">
        <v>1.263822</v>
      </c>
      <c r="T38" s="2">
        <v>-0.3314990000000002</v>
      </c>
      <c r="W38" s="2"/>
      <c r="X38" s="2"/>
    </row>
    <row r="39" spans="1:24" ht="12.75">
      <c r="A39" s="1">
        <v>2018</v>
      </c>
      <c r="B39" s="1" t="s">
        <v>10</v>
      </c>
      <c r="C39" s="1">
        <v>3</v>
      </c>
      <c r="E39" s="21">
        <v>2.2959654583333338</v>
      </c>
      <c r="F39" s="21">
        <v>2.304523</v>
      </c>
      <c r="G39" s="21">
        <v>2.288055</v>
      </c>
      <c r="M39" s="2"/>
      <c r="N39" s="1">
        <v>2018</v>
      </c>
      <c r="O39" s="1" t="s">
        <v>10</v>
      </c>
      <c r="P39" s="1">
        <v>3</v>
      </c>
      <c r="R39" s="2">
        <v>-0.2228084791666669</v>
      </c>
      <c r="S39" s="2">
        <v>0.4248160000000001</v>
      </c>
      <c r="T39" s="2">
        <v>-0.3586090000000002</v>
      </c>
      <c r="W39" s="2"/>
      <c r="X39" s="2"/>
    </row>
    <row r="40" spans="1:24" ht="12.75">
      <c r="A40" s="1">
        <v>2018</v>
      </c>
      <c r="B40" s="1" t="s">
        <v>10</v>
      </c>
      <c r="C40" s="1">
        <v>4</v>
      </c>
      <c r="E40" s="21">
        <v>2.2884390624999997</v>
      </c>
      <c r="F40" s="21">
        <v>2.294399</v>
      </c>
      <c r="G40" s="21">
        <v>2.27864</v>
      </c>
      <c r="M40" s="2"/>
      <c r="N40" s="1">
        <v>2018</v>
      </c>
      <c r="O40" s="1" t="s">
        <v>10</v>
      </c>
      <c r="P40" s="1">
        <v>4</v>
      </c>
      <c r="R40" s="2">
        <v>0.11328333333333285</v>
      </c>
      <c r="S40" s="2">
        <v>1.0191160000000001</v>
      </c>
      <c r="T40" s="2">
        <v>-0.345372</v>
      </c>
      <c r="W40" s="2"/>
      <c r="X40" s="2"/>
    </row>
    <row r="41" spans="1:24" ht="12.75">
      <c r="A41" s="1">
        <v>2018</v>
      </c>
      <c r="B41" s="1" t="s">
        <v>10</v>
      </c>
      <c r="C41" s="1">
        <v>5</v>
      </c>
      <c r="E41" s="21">
        <v>2.2946177395833343</v>
      </c>
      <c r="F41" s="21">
        <v>2.299174</v>
      </c>
      <c r="G41" s="21">
        <v>2.28901</v>
      </c>
      <c r="M41" s="2"/>
      <c r="N41" s="1">
        <v>2018</v>
      </c>
      <c r="O41" s="1" t="s">
        <v>10</v>
      </c>
      <c r="P41" s="1">
        <v>5</v>
      </c>
      <c r="R41" s="2">
        <v>-0.12503074999999964</v>
      </c>
      <c r="S41" s="2">
        <v>0.48577899999999974</v>
      </c>
      <c r="T41" s="2">
        <v>-0.3429849999999999</v>
      </c>
      <c r="W41" s="2"/>
      <c r="X41" s="2"/>
    </row>
    <row r="42" spans="1:24" ht="12.75">
      <c r="A42" s="1">
        <v>2018</v>
      </c>
      <c r="B42" s="1" t="s">
        <v>10</v>
      </c>
      <c r="C42" s="1">
        <v>6</v>
      </c>
      <c r="E42" s="21">
        <v>2.2878910312500005</v>
      </c>
      <c r="F42" s="21">
        <v>2.292242</v>
      </c>
      <c r="G42" s="21">
        <v>2.279703</v>
      </c>
      <c r="M42" s="2"/>
      <c r="N42" s="1">
        <v>2018</v>
      </c>
      <c r="O42" s="1" t="s">
        <v>10</v>
      </c>
      <c r="P42" s="1">
        <v>6</v>
      </c>
      <c r="R42" s="2">
        <v>-0.2008335833333339</v>
      </c>
      <c r="S42" s="2">
        <v>0.5876409999999999</v>
      </c>
      <c r="T42" s="2">
        <v>-0.3466720000000001</v>
      </c>
      <c r="W42" s="2"/>
      <c r="X42" s="2"/>
    </row>
    <row r="43" spans="1:24" ht="12.75">
      <c r="A43" s="1">
        <v>2018</v>
      </c>
      <c r="B43" s="1" t="s">
        <v>10</v>
      </c>
      <c r="C43" s="1">
        <v>7</v>
      </c>
      <c r="E43" s="21">
        <v>2.2819479583333333</v>
      </c>
      <c r="F43" s="21">
        <v>2.286153</v>
      </c>
      <c r="G43" s="21">
        <v>2.277316</v>
      </c>
      <c r="M43" s="2"/>
      <c r="N43" s="1">
        <v>2018</v>
      </c>
      <c r="O43" s="1" t="s">
        <v>10</v>
      </c>
      <c r="P43" s="1">
        <v>7</v>
      </c>
      <c r="R43" s="2">
        <v>-0.10782191666666652</v>
      </c>
      <c r="S43" s="2">
        <v>0.7287669999999997</v>
      </c>
      <c r="T43" s="2">
        <v>-0.3601590000000001</v>
      </c>
      <c r="W43" s="2"/>
      <c r="X43" s="2"/>
    </row>
    <row r="44" spans="1:24" ht="12.75">
      <c r="A44" s="1">
        <v>2018</v>
      </c>
      <c r="B44" s="1" t="s">
        <v>10</v>
      </c>
      <c r="C44" s="1">
        <v>8</v>
      </c>
      <c r="E44" s="21">
        <v>2.2769854270833334</v>
      </c>
      <c r="F44" s="21">
        <v>2.280792</v>
      </c>
      <c r="G44" s="21">
        <v>2.270124</v>
      </c>
      <c r="M44" s="2"/>
      <c r="N44" s="1">
        <v>2018</v>
      </c>
      <c r="O44" s="1" t="s">
        <v>10</v>
      </c>
      <c r="P44" s="1">
        <v>8</v>
      </c>
      <c r="R44" s="2">
        <v>-0.19511384374999974</v>
      </c>
      <c r="S44" s="2">
        <v>0.5438949999999998</v>
      </c>
      <c r="T44" s="2">
        <v>-0.35440099999999997</v>
      </c>
      <c r="W44" s="2"/>
      <c r="X44" s="2"/>
    </row>
    <row r="45" spans="1:24" ht="12.75">
      <c r="A45" s="1">
        <v>2018</v>
      </c>
      <c r="B45" s="1" t="s">
        <v>10</v>
      </c>
      <c r="C45" s="1">
        <v>9</v>
      </c>
      <c r="E45" s="21">
        <v>2.269030989583333</v>
      </c>
      <c r="F45" s="21">
        <v>2.276658</v>
      </c>
      <c r="G45" s="21">
        <v>2.263199</v>
      </c>
      <c r="M45" s="2"/>
      <c r="N45" s="1">
        <v>2018</v>
      </c>
      <c r="O45" s="1" t="s">
        <v>10</v>
      </c>
      <c r="P45" s="1">
        <v>9</v>
      </c>
      <c r="R45" s="2">
        <v>-0.16633495833333356</v>
      </c>
      <c r="S45" s="2">
        <v>0.5142849999999999</v>
      </c>
      <c r="T45" s="2">
        <v>-0.35070500000000027</v>
      </c>
      <c r="W45" s="2"/>
      <c r="X45" s="2"/>
    </row>
    <row r="46" spans="1:24" ht="12.75">
      <c r="A46" s="1">
        <v>2018</v>
      </c>
      <c r="B46" s="1" t="s">
        <v>10</v>
      </c>
      <c r="C46" s="1">
        <v>10</v>
      </c>
      <c r="E46" s="2">
        <v>2.262237854166668</v>
      </c>
      <c r="F46" s="2">
        <v>2.266846</v>
      </c>
      <c r="G46" s="2">
        <v>2.254312</v>
      </c>
      <c r="M46" s="2"/>
      <c r="N46" s="1">
        <v>2018</v>
      </c>
      <c r="O46" s="1" t="s">
        <v>10</v>
      </c>
      <c r="P46" s="1">
        <v>10</v>
      </c>
      <c r="R46" s="2">
        <v>-0.02635627083333325</v>
      </c>
      <c r="S46" s="2">
        <v>0.5498809999999998</v>
      </c>
      <c r="T46" s="2">
        <v>-0.34068600000000004</v>
      </c>
      <c r="W46" s="2"/>
      <c r="X46" s="2"/>
    </row>
    <row r="47" spans="1:24" ht="12.75">
      <c r="A47" s="1">
        <v>2018</v>
      </c>
      <c r="B47" s="1" t="s">
        <v>10</v>
      </c>
      <c r="C47" s="1">
        <v>11</v>
      </c>
      <c r="E47" s="21">
        <v>2.254926406249999</v>
      </c>
      <c r="F47" s="21">
        <v>2.260505</v>
      </c>
      <c r="G47" s="21">
        <v>2.246506</v>
      </c>
      <c r="M47" s="2"/>
      <c r="N47" s="1">
        <v>2018</v>
      </c>
      <c r="O47" s="1" t="s">
        <v>10</v>
      </c>
      <c r="P47" s="1">
        <v>11</v>
      </c>
      <c r="R47" s="2">
        <v>0.07416553125000014</v>
      </c>
      <c r="S47" s="2">
        <v>0.8304929999999999</v>
      </c>
      <c r="T47" s="2">
        <v>-0.343345</v>
      </c>
      <c r="W47" s="2"/>
      <c r="X47" s="2"/>
    </row>
    <row r="48" spans="1:24" ht="12.75">
      <c r="A48" s="1">
        <v>2018</v>
      </c>
      <c r="B48" s="1" t="s">
        <v>10</v>
      </c>
      <c r="C48" s="1">
        <v>12</v>
      </c>
      <c r="E48" s="21">
        <v>2.2469341666666667</v>
      </c>
      <c r="F48" s="21">
        <v>2.252388</v>
      </c>
      <c r="G48" s="21">
        <v>2.237755</v>
      </c>
      <c r="M48" s="2"/>
      <c r="N48" s="1">
        <v>2018</v>
      </c>
      <c r="O48" s="1" t="s">
        <v>10</v>
      </c>
      <c r="P48" s="1">
        <v>12</v>
      </c>
      <c r="R48" s="2">
        <v>-0.10514899999999994</v>
      </c>
      <c r="S48" s="2">
        <v>0.806907</v>
      </c>
      <c r="T48" s="2">
        <v>-0.34280900000000014</v>
      </c>
      <c r="W48" s="2"/>
      <c r="X48" s="2"/>
    </row>
    <row r="49" spans="1:24" ht="12.75">
      <c r="A49" s="1">
        <v>2018</v>
      </c>
      <c r="B49" s="1" t="s">
        <v>10</v>
      </c>
      <c r="C49" s="1">
        <v>13</v>
      </c>
      <c r="E49" s="2">
        <v>2.2387214687499997</v>
      </c>
      <c r="F49" s="2">
        <v>2.243083</v>
      </c>
      <c r="G49" s="2">
        <v>2.232396</v>
      </c>
      <c r="M49" s="2"/>
      <c r="N49" s="1">
        <v>2018</v>
      </c>
      <c r="O49" s="1" t="s">
        <v>10</v>
      </c>
      <c r="P49" s="1">
        <v>13</v>
      </c>
      <c r="R49" s="2">
        <v>-0.21437431249999994</v>
      </c>
      <c r="S49" s="2">
        <v>0.3898239999999997</v>
      </c>
      <c r="T49" s="2">
        <v>-0.3555729999999999</v>
      </c>
      <c r="W49" s="2"/>
      <c r="X49" s="2"/>
    </row>
    <row r="50" spans="1:24" ht="12.75">
      <c r="A50" s="1">
        <v>2018</v>
      </c>
      <c r="B50" s="1" t="s">
        <v>10</v>
      </c>
      <c r="C50" s="1">
        <v>14</v>
      </c>
      <c r="E50" s="2">
        <v>2.2309283020833326</v>
      </c>
      <c r="F50" s="2">
        <v>2.236666</v>
      </c>
      <c r="G50" s="2">
        <v>2.222459</v>
      </c>
      <c r="M50" s="2"/>
      <c r="N50" s="1">
        <v>2018</v>
      </c>
      <c r="O50" s="1" t="s">
        <v>10</v>
      </c>
      <c r="P50" s="1">
        <v>14</v>
      </c>
      <c r="R50" s="2">
        <v>-0.1146112812500002</v>
      </c>
      <c r="S50" s="2">
        <v>0.669935</v>
      </c>
      <c r="T50" s="2">
        <v>-0.3146009999999999</v>
      </c>
      <c r="W50" s="2"/>
      <c r="X50" s="2"/>
    </row>
    <row r="51" spans="1:24" ht="12.75">
      <c r="A51" s="1">
        <v>2018</v>
      </c>
      <c r="B51" s="1" t="s">
        <v>10</v>
      </c>
      <c r="C51" s="1">
        <v>15</v>
      </c>
      <c r="E51" s="2">
        <v>2.222631833333334</v>
      </c>
      <c r="F51" s="2">
        <v>2.229792</v>
      </c>
      <c r="G51" s="2">
        <v>2.217045</v>
      </c>
      <c r="M51" s="2"/>
      <c r="N51" s="1">
        <v>2018</v>
      </c>
      <c r="O51" s="1" t="s">
        <v>10</v>
      </c>
      <c r="P51" s="1">
        <v>15</v>
      </c>
      <c r="R51" s="2">
        <v>-0.10902203125000032</v>
      </c>
      <c r="S51" s="2">
        <v>0.6039049999999999</v>
      </c>
      <c r="T51" s="2">
        <v>-0.310592</v>
      </c>
      <c r="W51" s="2"/>
      <c r="X51" s="2"/>
    </row>
    <row r="52" spans="1:24" ht="12.75">
      <c r="A52" s="1">
        <v>2018</v>
      </c>
      <c r="B52" s="1" t="s">
        <v>10</v>
      </c>
      <c r="C52" s="1">
        <v>16</v>
      </c>
      <c r="E52" s="2">
        <v>2.2146422500000003</v>
      </c>
      <c r="F52" s="2">
        <v>2.219123</v>
      </c>
      <c r="G52" s="2">
        <v>2.208282</v>
      </c>
      <c r="M52" s="2"/>
      <c r="N52" s="1">
        <v>2018</v>
      </c>
      <c r="O52" s="1" t="s">
        <v>10</v>
      </c>
      <c r="P52" s="1">
        <v>16</v>
      </c>
      <c r="R52" s="2">
        <v>0.050323635416666734</v>
      </c>
      <c r="S52" s="2">
        <v>0.9746710000000001</v>
      </c>
      <c r="T52" s="2">
        <v>-0.3308850000000001</v>
      </c>
      <c r="W52" s="2"/>
      <c r="X52" s="2"/>
    </row>
    <row r="53" spans="1:24" ht="12.75">
      <c r="A53" s="1">
        <v>2018</v>
      </c>
      <c r="B53" s="1" t="s">
        <v>10</v>
      </c>
      <c r="C53" s="1">
        <v>17</v>
      </c>
      <c r="E53" s="2">
        <v>2.2050033958333324</v>
      </c>
      <c r="F53" s="2">
        <v>2.210813</v>
      </c>
      <c r="G53" s="2">
        <v>2.196591</v>
      </c>
      <c r="M53" s="2"/>
      <c r="N53" s="1">
        <v>2018</v>
      </c>
      <c r="O53" s="1" t="s">
        <v>10</v>
      </c>
      <c r="P53" s="1">
        <v>17</v>
      </c>
      <c r="R53" s="2">
        <v>-0.026332906249999843</v>
      </c>
      <c r="S53" s="2">
        <v>0.8648420000000001</v>
      </c>
      <c r="T53" s="2">
        <v>-0.34572500000000006</v>
      </c>
      <c r="W53" s="2"/>
      <c r="X53" s="2"/>
    </row>
    <row r="54" spans="1:24" ht="12.75">
      <c r="A54" s="1">
        <v>2018</v>
      </c>
      <c r="B54" s="1" t="s">
        <v>10</v>
      </c>
      <c r="C54" s="1">
        <v>18</v>
      </c>
      <c r="E54" s="2">
        <v>2.1950056041666666</v>
      </c>
      <c r="F54" s="2">
        <v>2.200707</v>
      </c>
      <c r="G54" s="2">
        <v>2.186276</v>
      </c>
      <c r="M54" s="2"/>
      <c r="N54" s="1">
        <v>2018</v>
      </c>
      <c r="O54" s="1" t="s">
        <v>10</v>
      </c>
      <c r="P54" s="1">
        <v>18</v>
      </c>
      <c r="R54" s="2">
        <v>-0.0747142187500005</v>
      </c>
      <c r="S54" s="2">
        <v>0.8644749999999999</v>
      </c>
      <c r="T54" s="2">
        <v>-0.35121999999999987</v>
      </c>
      <c r="W54" s="2"/>
      <c r="X54" s="2"/>
    </row>
    <row r="55" spans="1:24" ht="12.75">
      <c r="A55" s="1">
        <v>2018</v>
      </c>
      <c r="B55" s="1" t="s">
        <v>10</v>
      </c>
      <c r="C55" s="1">
        <v>19</v>
      </c>
      <c r="E55" s="2">
        <v>2.183125562499999</v>
      </c>
      <c r="F55" s="2">
        <v>2.18931</v>
      </c>
      <c r="G55" s="2">
        <v>2.171848</v>
      </c>
      <c r="M55" s="2"/>
      <c r="N55" s="1">
        <v>2018</v>
      </c>
      <c r="O55" s="1" t="s">
        <v>10</v>
      </c>
      <c r="P55" s="1">
        <v>19</v>
      </c>
      <c r="R55" s="2">
        <v>-0.1073094687499998</v>
      </c>
      <c r="S55" s="2">
        <v>0.6553799999999999</v>
      </c>
      <c r="T55" s="2">
        <v>-0.3575459999999999</v>
      </c>
      <c r="W55" s="2"/>
      <c r="X55" s="2"/>
    </row>
    <row r="56" spans="1:24" ht="12.75">
      <c r="A56" s="1">
        <v>2018</v>
      </c>
      <c r="B56" s="1" t="s">
        <v>10</v>
      </c>
      <c r="C56" s="1">
        <v>20</v>
      </c>
      <c r="E56" s="2">
        <v>2.1733259479166667</v>
      </c>
      <c r="F56" s="2">
        <v>2.181474</v>
      </c>
      <c r="G56" s="2">
        <v>2.164951</v>
      </c>
      <c r="M56" s="2"/>
      <c r="N56" s="1">
        <v>2018</v>
      </c>
      <c r="O56" s="1" t="s">
        <v>10</v>
      </c>
      <c r="P56" s="1">
        <v>20</v>
      </c>
      <c r="R56" s="2">
        <v>-0.02618764583333355</v>
      </c>
      <c r="S56" s="2">
        <v>0.8988669999999999</v>
      </c>
      <c r="T56" s="2">
        <v>-0.35995600000000016</v>
      </c>
      <c r="W56" s="2"/>
      <c r="X56" s="2"/>
    </row>
    <row r="57" spans="1:24" ht="12.75">
      <c r="A57" s="1">
        <v>2018</v>
      </c>
      <c r="B57" s="1" t="s">
        <v>10</v>
      </c>
      <c r="C57" s="1">
        <v>21</v>
      </c>
      <c r="E57" s="2">
        <v>2.162269531249999</v>
      </c>
      <c r="F57" s="2">
        <v>2.170038</v>
      </c>
      <c r="G57" s="2">
        <v>2.152203</v>
      </c>
      <c r="M57" s="2"/>
      <c r="N57" s="1">
        <v>2018</v>
      </c>
      <c r="O57" s="1" t="s">
        <v>10</v>
      </c>
      <c r="P57" s="1">
        <v>21</v>
      </c>
      <c r="R57" s="2">
        <v>-0.06454506249999992</v>
      </c>
      <c r="S57" s="2">
        <v>0.7059749999999998</v>
      </c>
      <c r="T57" s="2">
        <v>-0.34864600000000023</v>
      </c>
      <c r="W57" s="2"/>
      <c r="X57" s="2"/>
    </row>
    <row r="58" spans="1:24" ht="12.75">
      <c r="A58" s="1">
        <v>2018</v>
      </c>
      <c r="B58" s="1" t="s">
        <v>10</v>
      </c>
      <c r="C58" s="1">
        <v>22</v>
      </c>
      <c r="E58" s="2">
        <v>2.153302875</v>
      </c>
      <c r="F58" s="2">
        <v>2.158703</v>
      </c>
      <c r="G58" s="2">
        <v>2.144485</v>
      </c>
      <c r="M58" s="2"/>
      <c r="N58" s="1">
        <v>2018</v>
      </c>
      <c r="O58" s="1" t="s">
        <v>10</v>
      </c>
      <c r="P58" s="1">
        <v>22</v>
      </c>
      <c r="R58" s="2">
        <v>-0.14339535416666727</v>
      </c>
      <c r="S58" s="2">
        <v>0.672544</v>
      </c>
      <c r="T58" s="2">
        <v>-0.3642559999999999</v>
      </c>
      <c r="W58" s="2"/>
      <c r="X58" s="2"/>
    </row>
    <row r="59" spans="1:24" ht="12.75">
      <c r="A59" s="1">
        <v>2018</v>
      </c>
      <c r="B59" s="1" t="s">
        <v>10</v>
      </c>
      <c r="C59" s="1">
        <v>23</v>
      </c>
      <c r="E59" s="2">
        <v>2.1442733750000005</v>
      </c>
      <c r="F59" s="2">
        <v>2.149963</v>
      </c>
      <c r="G59" s="2">
        <v>2.133694</v>
      </c>
      <c r="M59" s="2"/>
      <c r="N59" s="1">
        <v>2018</v>
      </c>
      <c r="O59" s="1" t="s">
        <v>10</v>
      </c>
      <c r="P59" s="1">
        <v>23</v>
      </c>
      <c r="R59" s="2">
        <v>-0.0900981875000002</v>
      </c>
      <c r="S59" s="2">
        <v>0.8848909999999999</v>
      </c>
      <c r="T59" s="2">
        <v>-0.37402899999999994</v>
      </c>
      <c r="W59" s="2"/>
      <c r="X59" s="2"/>
    </row>
    <row r="60" spans="1:24" ht="12.75">
      <c r="A60" s="1">
        <v>2018</v>
      </c>
      <c r="B60" s="1" t="s">
        <v>10</v>
      </c>
      <c r="C60" s="1">
        <v>24</v>
      </c>
      <c r="E60" s="4">
        <v>2.1372312604166663</v>
      </c>
      <c r="F60" s="4">
        <v>2.144402</v>
      </c>
      <c r="G60" s="4">
        <v>2.122909</v>
      </c>
      <c r="M60" s="2"/>
      <c r="N60" s="1">
        <v>2018</v>
      </c>
      <c r="O60" s="1" t="s">
        <v>10</v>
      </c>
      <c r="P60" s="1">
        <v>24</v>
      </c>
      <c r="R60" s="2">
        <v>0.05408098958333285</v>
      </c>
      <c r="S60" s="2">
        <v>1.140944</v>
      </c>
      <c r="T60" s="2">
        <v>-0.37558199999999986</v>
      </c>
      <c r="W60" s="2"/>
      <c r="X60" s="2"/>
    </row>
    <row r="61" spans="1:24" ht="12.75">
      <c r="A61" s="1">
        <v>2018</v>
      </c>
      <c r="B61" s="1" t="s">
        <v>10</v>
      </c>
      <c r="C61" s="1">
        <v>25</v>
      </c>
      <c r="E61" s="4">
        <v>2.137798500000001</v>
      </c>
      <c r="F61" s="4">
        <v>2.143844</v>
      </c>
      <c r="G61" s="4">
        <v>2.131004</v>
      </c>
      <c r="N61" s="1">
        <v>2018</v>
      </c>
      <c r="O61" s="1" t="s">
        <v>10</v>
      </c>
      <c r="P61" s="1">
        <v>25</v>
      </c>
      <c r="R61" s="2">
        <v>0.1845798333333335</v>
      </c>
      <c r="S61" s="2">
        <v>0.934525</v>
      </c>
      <c r="T61" s="2">
        <v>-0.35208300000000015</v>
      </c>
      <c r="W61" s="2"/>
      <c r="X61" s="2"/>
    </row>
    <row r="62" spans="1:24" ht="12.75">
      <c r="A62" s="1">
        <v>2018</v>
      </c>
      <c r="B62" s="1" t="s">
        <v>10</v>
      </c>
      <c r="C62" s="1">
        <v>26</v>
      </c>
      <c r="E62" s="4">
        <v>2.128875354166666</v>
      </c>
      <c r="F62" s="4">
        <v>2.134916</v>
      </c>
      <c r="G62" s="4">
        <v>2.120337</v>
      </c>
      <c r="N62" s="1">
        <v>2018</v>
      </c>
      <c r="O62" s="1" t="s">
        <v>10</v>
      </c>
      <c r="P62" s="1">
        <v>26</v>
      </c>
      <c r="R62" s="2">
        <v>0.07527150000000016</v>
      </c>
      <c r="S62" s="2">
        <v>1.030155</v>
      </c>
      <c r="T62" s="2">
        <v>-0.3538699999999999</v>
      </c>
      <c r="W62" s="2"/>
      <c r="X62" s="2"/>
    </row>
    <row r="63" spans="1:24" ht="12.75">
      <c r="A63" s="1">
        <v>2018</v>
      </c>
      <c r="B63" s="1" t="s">
        <v>10</v>
      </c>
      <c r="C63" s="1">
        <v>27</v>
      </c>
      <c r="E63" s="2">
        <v>2.119831541666666</v>
      </c>
      <c r="F63" s="2">
        <v>2.129148</v>
      </c>
      <c r="G63" s="2">
        <v>2.106888</v>
      </c>
      <c r="I63" t="s">
        <v>7</v>
      </c>
      <c r="K63" s="2">
        <f>AVERAGE(E37:E65)</f>
        <v>2.2189378307291663</v>
      </c>
      <c r="N63" s="1">
        <v>2018</v>
      </c>
      <c r="O63" s="1" t="s">
        <v>10</v>
      </c>
      <c r="P63" s="1">
        <v>27</v>
      </c>
      <c r="R63" s="2">
        <v>-0.06834746874999986</v>
      </c>
      <c r="S63" s="2">
        <v>1.046454</v>
      </c>
      <c r="T63" s="2">
        <v>-0.3635330000000001</v>
      </c>
      <c r="V63" t="s">
        <v>7</v>
      </c>
      <c r="W63" s="2"/>
      <c r="X63" s="2">
        <f>AVERAGE(R37:R65)</f>
        <v>-0.05415144568452387</v>
      </c>
    </row>
    <row r="64" spans="1:24" ht="12.75">
      <c r="A64" s="1">
        <v>2018</v>
      </c>
      <c r="B64" s="1" t="s">
        <v>10</v>
      </c>
      <c r="C64" s="1">
        <v>28</v>
      </c>
      <c r="E64" s="2">
        <v>2.1094254374999997</v>
      </c>
      <c r="F64" s="2">
        <v>2.118699</v>
      </c>
      <c r="G64" s="2">
        <v>2.101495</v>
      </c>
      <c r="I64" t="s">
        <v>8</v>
      </c>
      <c r="K64" s="2">
        <f>MAX(F37:F65)</f>
        <v>2.312866</v>
      </c>
      <c r="N64" s="1">
        <v>2018</v>
      </c>
      <c r="O64" s="1" t="s">
        <v>10</v>
      </c>
      <c r="P64" s="1">
        <v>28</v>
      </c>
      <c r="R64" s="2">
        <v>0.015716635416667013</v>
      </c>
      <c r="S64" s="2">
        <v>0.9819569999999997</v>
      </c>
      <c r="T64" s="2">
        <v>-0.37369799999999986</v>
      </c>
      <c r="V64" t="s">
        <v>8</v>
      </c>
      <c r="W64" s="2"/>
      <c r="X64" s="2">
        <f>MAX(S37:S65)</f>
        <v>1.263822</v>
      </c>
    </row>
    <row r="65" spans="9:24" ht="12.75">
      <c r="I65" t="s">
        <v>9</v>
      </c>
      <c r="K65" s="2">
        <f>MIN(G37:G65)</f>
        <v>2.101495</v>
      </c>
      <c r="N65" s="1"/>
      <c r="O65" s="1"/>
      <c r="P65" s="1"/>
      <c r="R65" s="2"/>
      <c r="S65" s="2"/>
      <c r="T65" s="2"/>
      <c r="V65" t="s">
        <v>9</v>
      </c>
      <c r="W65" s="2"/>
      <c r="X65" s="2">
        <f>MIN(T37:T65)</f>
        <v>-0.37558199999999986</v>
      </c>
    </row>
    <row r="66" spans="5:24" ht="12.75">
      <c r="E66" s="2"/>
      <c r="F66" s="2"/>
      <c r="G66" s="2"/>
      <c r="N66" s="1"/>
      <c r="O66" s="1"/>
      <c r="P66" s="1"/>
      <c r="R66" s="2"/>
      <c r="S66" s="2"/>
      <c r="T66" s="2"/>
      <c r="W66" s="2"/>
      <c r="X66" s="2"/>
    </row>
    <row r="67" spans="2:29" s="15" customFormat="1" ht="12.75">
      <c r="B67" s="19" t="s">
        <v>38</v>
      </c>
      <c r="C67" s="16"/>
      <c r="E67" s="17"/>
      <c r="F67" s="17"/>
      <c r="G67" s="17"/>
      <c r="J67" s="18"/>
      <c r="K67" s="18"/>
      <c r="L67" s="18"/>
      <c r="N67" s="20" t="s">
        <v>39</v>
      </c>
      <c r="AA67" s="18"/>
      <c r="AB67" s="18"/>
      <c r="AC67" s="18"/>
    </row>
    <row r="68" spans="1:24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  <c r="N68" s="1" t="s">
        <v>0</v>
      </c>
      <c r="O68" s="1" t="s">
        <v>1</v>
      </c>
      <c r="P68" s="1" t="s">
        <v>2</v>
      </c>
      <c r="Q68" s="2"/>
      <c r="R68" s="3" t="s">
        <v>3</v>
      </c>
      <c r="S68" s="3" t="s">
        <v>4</v>
      </c>
      <c r="T68" s="3" t="s">
        <v>5</v>
      </c>
      <c r="W68" s="2"/>
      <c r="X68" s="2"/>
    </row>
    <row r="69" spans="1:24" ht="12.75">
      <c r="A69" s="1">
        <v>2018</v>
      </c>
      <c r="B69" s="1" t="s">
        <v>11</v>
      </c>
      <c r="C69" s="1">
        <v>1</v>
      </c>
      <c r="E69" s="2">
        <v>2.1007638854166673</v>
      </c>
      <c r="F69" s="2">
        <v>2.108738</v>
      </c>
      <c r="G69" s="2">
        <v>2.091731</v>
      </c>
      <c r="M69" s="2"/>
      <c r="N69" s="1">
        <v>2018</v>
      </c>
      <c r="O69" s="1" t="s">
        <v>11</v>
      </c>
      <c r="P69" s="1">
        <v>1</v>
      </c>
      <c r="R69" s="2">
        <v>0.2985481041666669</v>
      </c>
      <c r="S69" s="2">
        <v>1.281267</v>
      </c>
      <c r="T69" s="2">
        <v>-0.35522900000000024</v>
      </c>
      <c r="W69" s="2"/>
      <c r="X69" s="2"/>
    </row>
    <row r="70" spans="1:24" ht="12.75">
      <c r="A70" s="1">
        <v>2018</v>
      </c>
      <c r="B70" s="1" t="s">
        <v>11</v>
      </c>
      <c r="C70" s="1">
        <v>2</v>
      </c>
      <c r="E70" s="2">
        <v>2.0925680208333324</v>
      </c>
      <c r="F70" s="2">
        <v>2.100967</v>
      </c>
      <c r="G70" s="2">
        <v>2.082304</v>
      </c>
      <c r="M70" s="2"/>
      <c r="N70" s="1">
        <v>2018</v>
      </c>
      <c r="O70" s="1" t="s">
        <v>11</v>
      </c>
      <c r="P70" s="1">
        <v>2</v>
      </c>
      <c r="Q70" s="3"/>
      <c r="R70" s="2">
        <v>0.2058322114583333</v>
      </c>
      <c r="S70" s="2">
        <v>1.3119020000000001</v>
      </c>
      <c r="T70" s="2">
        <v>-0.3551040000000001</v>
      </c>
      <c r="U70" s="13"/>
      <c r="W70" s="2"/>
      <c r="X70" s="2"/>
    </row>
    <row r="71" spans="1:24" ht="12.75">
      <c r="A71" s="1">
        <v>2018</v>
      </c>
      <c r="B71" s="1" t="s">
        <v>11</v>
      </c>
      <c r="C71" s="1">
        <v>3</v>
      </c>
      <c r="E71" s="2">
        <v>2.075829093750001</v>
      </c>
      <c r="F71" s="2">
        <v>2.088737</v>
      </c>
      <c r="G71" s="2">
        <v>2.061747</v>
      </c>
      <c r="M71" s="2"/>
      <c r="N71" s="1">
        <v>2018</v>
      </c>
      <c r="O71" s="1" t="s">
        <v>11</v>
      </c>
      <c r="P71" s="1">
        <v>3</v>
      </c>
      <c r="R71" s="2">
        <v>-0.07959851647916638</v>
      </c>
      <c r="S71" s="2">
        <v>0.9917838299999999</v>
      </c>
      <c r="T71" s="2">
        <v>-0.37977799999999995</v>
      </c>
      <c r="W71" s="2"/>
      <c r="X71" s="2"/>
    </row>
    <row r="72" spans="1:24" ht="12.75">
      <c r="A72" s="1">
        <v>2018</v>
      </c>
      <c r="B72" s="1" t="s">
        <v>11</v>
      </c>
      <c r="C72" s="1">
        <v>4</v>
      </c>
      <c r="E72" s="2">
        <v>2.057054927083333</v>
      </c>
      <c r="F72" s="2">
        <v>2.06764</v>
      </c>
      <c r="G72" s="2">
        <v>2.043444</v>
      </c>
      <c r="M72" s="2"/>
      <c r="N72" s="1">
        <v>2018</v>
      </c>
      <c r="O72" s="1" t="s">
        <v>11</v>
      </c>
      <c r="P72" s="1">
        <v>4</v>
      </c>
      <c r="R72" s="2">
        <v>-0.11226606770833314</v>
      </c>
      <c r="S72" s="2">
        <v>0.7690250999999999</v>
      </c>
      <c r="T72" s="2">
        <v>-0.38760400000000006</v>
      </c>
      <c r="W72" s="2"/>
      <c r="X72" s="2"/>
    </row>
    <row r="73" spans="1:24" ht="12.75">
      <c r="A73" s="1">
        <v>2018</v>
      </c>
      <c r="B73" s="1" t="s">
        <v>11</v>
      </c>
      <c r="C73" s="1">
        <v>5</v>
      </c>
      <c r="E73" s="2">
        <v>2.038408489583333</v>
      </c>
      <c r="F73" s="2">
        <v>2.049252</v>
      </c>
      <c r="G73" s="2">
        <v>2.02866</v>
      </c>
      <c r="M73" s="2"/>
      <c r="N73" s="1">
        <v>2018</v>
      </c>
      <c r="O73" s="1" t="s">
        <v>11</v>
      </c>
      <c r="P73" s="1">
        <v>5</v>
      </c>
      <c r="R73" s="2">
        <v>0.03887025696874935</v>
      </c>
      <c r="S73" s="2">
        <v>1.1525581</v>
      </c>
      <c r="T73" s="2">
        <v>-0.376973</v>
      </c>
      <c r="W73" s="2"/>
      <c r="X73" s="2"/>
    </row>
    <row r="74" spans="1:24" ht="12.75">
      <c r="A74" s="1">
        <v>2018</v>
      </c>
      <c r="B74" s="1" t="s">
        <v>11</v>
      </c>
      <c r="C74" s="1">
        <v>6</v>
      </c>
      <c r="E74" s="2">
        <v>2.0250539166666672</v>
      </c>
      <c r="F74" s="2">
        <v>2.031507</v>
      </c>
      <c r="G74" s="2">
        <v>2.014345</v>
      </c>
      <c r="M74" s="2"/>
      <c r="N74" s="1">
        <v>2018</v>
      </c>
      <c r="O74" s="1" t="s">
        <v>11</v>
      </c>
      <c r="P74" s="1">
        <v>6</v>
      </c>
      <c r="R74" s="2">
        <v>0.3563148146041666</v>
      </c>
      <c r="S74" s="2">
        <v>1.3384866</v>
      </c>
      <c r="T74" s="2">
        <v>-0.3525229999999999</v>
      </c>
      <c r="W74" s="2"/>
      <c r="X74" s="2"/>
    </row>
    <row r="75" spans="1:24" ht="12.75">
      <c r="A75" s="1">
        <v>2018</v>
      </c>
      <c r="B75" s="1" t="s">
        <v>11</v>
      </c>
      <c r="C75" s="1">
        <v>7</v>
      </c>
      <c r="E75" s="2">
        <v>2.021605333333333</v>
      </c>
      <c r="F75" s="2">
        <v>2.038387</v>
      </c>
      <c r="G75" s="2">
        <v>2.013792</v>
      </c>
      <c r="M75" s="2"/>
      <c r="N75" s="1">
        <v>2018</v>
      </c>
      <c r="O75" s="1" t="s">
        <v>11</v>
      </c>
      <c r="P75" s="1">
        <v>7</v>
      </c>
      <c r="R75" s="2">
        <v>0.43226789656249975</v>
      </c>
      <c r="S75" s="2">
        <v>1.2574281</v>
      </c>
      <c r="T75" s="2">
        <v>-0.296605</v>
      </c>
      <c r="W75" s="2"/>
      <c r="X75" s="2"/>
    </row>
    <row r="76" spans="1:24" ht="12.75">
      <c r="A76" s="1">
        <v>2018</v>
      </c>
      <c r="B76" s="1" t="s">
        <v>11</v>
      </c>
      <c r="C76" s="1">
        <v>8</v>
      </c>
      <c r="E76" s="2">
        <v>2.009706156249999</v>
      </c>
      <c r="F76" s="2">
        <v>2.024614</v>
      </c>
      <c r="G76" s="2">
        <v>1.995843</v>
      </c>
      <c r="M76" s="2"/>
      <c r="N76" s="1">
        <v>2018</v>
      </c>
      <c r="O76" s="1" t="s">
        <v>11</v>
      </c>
      <c r="P76" s="1">
        <v>8</v>
      </c>
      <c r="R76" s="2">
        <v>-0.007442174999999773</v>
      </c>
      <c r="S76" s="2">
        <v>0.7217662</v>
      </c>
      <c r="T76" s="2">
        <v>-0.3578350000000001</v>
      </c>
      <c r="W76" s="2"/>
      <c r="X76" s="2"/>
    </row>
    <row r="77" spans="1:24" ht="12.75">
      <c r="A77" s="1">
        <v>2018</v>
      </c>
      <c r="B77" s="1" t="s">
        <v>11</v>
      </c>
      <c r="C77" s="1">
        <v>9</v>
      </c>
      <c r="E77" s="2">
        <v>1.9907018020833327</v>
      </c>
      <c r="F77" s="2">
        <v>2.001077</v>
      </c>
      <c r="G77" s="2">
        <v>1.979177</v>
      </c>
      <c r="M77" s="2"/>
      <c r="N77" s="1">
        <v>2018</v>
      </c>
      <c r="O77" s="1" t="s">
        <v>11</v>
      </c>
      <c r="P77" s="1">
        <v>9</v>
      </c>
      <c r="R77" s="2">
        <v>0.0018783977708330957</v>
      </c>
      <c r="S77" s="2">
        <v>0.97662446</v>
      </c>
      <c r="T77" s="2">
        <v>-0.3652930000000001</v>
      </c>
      <c r="W77" s="2"/>
      <c r="X77" s="2"/>
    </row>
    <row r="78" spans="1:24" ht="12.75">
      <c r="A78" s="1">
        <v>2018</v>
      </c>
      <c r="B78" s="1" t="s">
        <v>11</v>
      </c>
      <c r="C78" s="1">
        <v>10</v>
      </c>
      <c r="E78" s="2">
        <v>1.9891955625000008</v>
      </c>
      <c r="F78" s="2">
        <v>2.019173</v>
      </c>
      <c r="G78" s="2">
        <v>1.974807</v>
      </c>
      <c r="M78" s="2"/>
      <c r="N78" s="1">
        <v>2018</v>
      </c>
      <c r="O78" s="1" t="s">
        <v>11</v>
      </c>
      <c r="P78" s="1">
        <v>10</v>
      </c>
      <c r="R78" s="2">
        <v>0.2967482191979166</v>
      </c>
      <c r="S78" s="2">
        <v>1.1295032</v>
      </c>
      <c r="T78" s="2">
        <v>-0.35031999999999996</v>
      </c>
      <c r="W78" s="2"/>
      <c r="X78" s="2"/>
    </row>
    <row r="79" spans="1:24" ht="12.75">
      <c r="A79" s="1">
        <v>2018</v>
      </c>
      <c r="B79" s="1" t="s">
        <v>11</v>
      </c>
      <c r="C79" s="1">
        <v>11</v>
      </c>
      <c r="E79" s="2">
        <v>2.026724135416666</v>
      </c>
      <c r="F79" s="2">
        <v>2.034279</v>
      </c>
      <c r="G79" s="2">
        <v>2.0198</v>
      </c>
      <c r="M79" s="2"/>
      <c r="N79" s="1">
        <v>2018</v>
      </c>
      <c r="O79" s="1" t="s">
        <v>11</v>
      </c>
      <c r="P79" s="1">
        <v>11</v>
      </c>
      <c r="R79" s="2">
        <v>0.4492454438833331</v>
      </c>
      <c r="S79" s="2">
        <v>1.2730025999999999</v>
      </c>
      <c r="T79" s="2">
        <v>-0.326697</v>
      </c>
      <c r="W79" s="2"/>
      <c r="X79" s="2"/>
    </row>
    <row r="80" spans="1:24" ht="12.75">
      <c r="A80" s="1">
        <v>2018</v>
      </c>
      <c r="B80" s="1" t="s">
        <v>11</v>
      </c>
      <c r="C80" s="1">
        <v>12</v>
      </c>
      <c r="E80" s="2">
        <v>2.0372501562500003</v>
      </c>
      <c r="F80" s="2">
        <v>2.052963</v>
      </c>
      <c r="G80" s="2">
        <v>2.027359</v>
      </c>
      <c r="M80" s="2"/>
      <c r="N80" s="1">
        <v>2018</v>
      </c>
      <c r="O80" s="1" t="s">
        <v>11</v>
      </c>
      <c r="P80" s="1">
        <v>12</v>
      </c>
      <c r="R80" s="2">
        <v>0.3001360107291665</v>
      </c>
      <c r="S80" s="2">
        <v>1.1118571</v>
      </c>
      <c r="T80" s="2">
        <v>-0.28948700000000005</v>
      </c>
      <c r="W80" s="2"/>
      <c r="X80" s="2"/>
    </row>
    <row r="81" spans="1:24" ht="12.75">
      <c r="A81" s="1">
        <v>2018</v>
      </c>
      <c r="B81" s="1" t="s">
        <v>11</v>
      </c>
      <c r="C81" s="1">
        <v>13</v>
      </c>
      <c r="E81" s="2">
        <v>2.027013760416667</v>
      </c>
      <c r="F81" s="2">
        <v>2.037331</v>
      </c>
      <c r="G81" s="2">
        <v>2.012869</v>
      </c>
      <c r="M81" s="2"/>
      <c r="N81" s="1">
        <v>2018</v>
      </c>
      <c r="O81" s="1" t="s">
        <v>11</v>
      </c>
      <c r="P81" s="1">
        <v>13</v>
      </c>
      <c r="R81" s="2">
        <v>-0.08096005000000073</v>
      </c>
      <c r="S81" s="2">
        <v>0.7113771</v>
      </c>
      <c r="T81" s="2">
        <v>-0.36962699999999993</v>
      </c>
      <c r="W81" s="2"/>
      <c r="X81" s="2"/>
    </row>
    <row r="82" spans="1:24" ht="12.75">
      <c r="A82" s="1">
        <v>2018</v>
      </c>
      <c r="B82" s="1" t="s">
        <v>11</v>
      </c>
      <c r="C82" s="1">
        <v>14</v>
      </c>
      <c r="E82" s="2">
        <v>2.0145543958333327</v>
      </c>
      <c r="F82" s="2">
        <v>2.024824</v>
      </c>
      <c r="G82" s="2">
        <v>1.996944</v>
      </c>
      <c r="M82" s="2"/>
      <c r="N82" s="1">
        <v>2018</v>
      </c>
      <c r="O82" s="1" t="s">
        <v>11</v>
      </c>
      <c r="P82" s="1">
        <v>14</v>
      </c>
      <c r="R82" s="2">
        <v>-0.0931404864583334</v>
      </c>
      <c r="S82" s="2">
        <v>0.8667214</v>
      </c>
      <c r="T82" s="2">
        <v>-0.3588450000000001</v>
      </c>
      <c r="W82" s="2"/>
      <c r="X82" s="2"/>
    </row>
    <row r="83" spans="1:24" ht="12.75">
      <c r="A83" s="1">
        <v>2018</v>
      </c>
      <c r="B83" s="1" t="s">
        <v>11</v>
      </c>
      <c r="C83" s="1">
        <v>15</v>
      </c>
      <c r="E83" s="2">
        <v>2.000807468749999</v>
      </c>
      <c r="F83" s="2">
        <v>2.010511</v>
      </c>
      <c r="G83" s="2">
        <v>1.992031</v>
      </c>
      <c r="M83" s="2"/>
      <c r="N83" s="1">
        <v>2018</v>
      </c>
      <c r="O83" s="1" t="s">
        <v>11</v>
      </c>
      <c r="P83" s="1">
        <v>15</v>
      </c>
      <c r="R83" s="2">
        <v>-0.059062340625000154</v>
      </c>
      <c r="S83" s="2">
        <v>0.7436680999999999</v>
      </c>
      <c r="T83" s="2">
        <v>-0.3675109999999999</v>
      </c>
      <c r="W83" s="2"/>
      <c r="X83" s="2"/>
    </row>
    <row r="84" spans="1:24" ht="12.75">
      <c r="A84" s="1">
        <v>2018</v>
      </c>
      <c r="B84" s="1" t="s">
        <v>11</v>
      </c>
      <c r="C84" s="1">
        <v>16</v>
      </c>
      <c r="E84" s="2">
        <v>1.9891470937500004</v>
      </c>
      <c r="F84" s="2">
        <v>1.99604</v>
      </c>
      <c r="G84" s="2">
        <v>1.97837</v>
      </c>
      <c r="M84" s="2"/>
      <c r="N84" s="1">
        <v>2018</v>
      </c>
      <c r="O84" s="1" t="s">
        <v>11</v>
      </c>
      <c r="P84" s="1">
        <v>16</v>
      </c>
      <c r="R84" s="2">
        <v>0.1927437370104167</v>
      </c>
      <c r="S84" s="2">
        <v>1.1019339</v>
      </c>
      <c r="T84" s="2">
        <v>-0.342179</v>
      </c>
      <c r="W84" s="2"/>
      <c r="X84" s="2"/>
    </row>
    <row r="85" spans="1:24" ht="12.75">
      <c r="A85" s="1">
        <v>2018</v>
      </c>
      <c r="B85" s="1" t="s">
        <v>11</v>
      </c>
      <c r="C85" s="1">
        <v>17</v>
      </c>
      <c r="E85" s="2">
        <v>1.9818040208333334</v>
      </c>
      <c r="F85" s="2">
        <v>1.986319</v>
      </c>
      <c r="G85" s="2">
        <v>1.974362</v>
      </c>
      <c r="M85" s="2"/>
      <c r="N85" s="1">
        <v>2018</v>
      </c>
      <c r="O85" s="1" t="s">
        <v>11</v>
      </c>
      <c r="P85" s="1">
        <v>17</v>
      </c>
      <c r="R85" s="2">
        <v>0.22591754234270855</v>
      </c>
      <c r="S85" s="2">
        <v>1.1316044</v>
      </c>
      <c r="T85" s="2">
        <v>-0.33681399999999995</v>
      </c>
      <c r="W85" s="2"/>
      <c r="X85" s="2"/>
    </row>
    <row r="86" spans="1:24" ht="12.75">
      <c r="A86" s="1">
        <v>2018</v>
      </c>
      <c r="B86" s="1" t="s">
        <v>11</v>
      </c>
      <c r="C86" s="1">
        <v>18</v>
      </c>
      <c r="E86" s="2">
        <v>1.9765497916666657</v>
      </c>
      <c r="F86" s="2">
        <v>1.983463</v>
      </c>
      <c r="G86" s="2">
        <v>1.969536</v>
      </c>
      <c r="M86" s="2"/>
      <c r="N86" s="1">
        <v>2018</v>
      </c>
      <c r="O86" s="1" t="s">
        <v>11</v>
      </c>
      <c r="P86" s="1">
        <v>18</v>
      </c>
      <c r="R86" s="2">
        <v>0.30818840296875005</v>
      </c>
      <c r="S86" s="2">
        <v>1.1886065</v>
      </c>
      <c r="T86" s="2">
        <v>-0.33045199999999997</v>
      </c>
      <c r="W86" s="2"/>
      <c r="X86" s="2"/>
    </row>
    <row r="87" spans="1:24" ht="12.75">
      <c r="A87" s="1">
        <v>2018</v>
      </c>
      <c r="B87" s="1" t="s">
        <v>11</v>
      </c>
      <c r="C87" s="1">
        <v>19</v>
      </c>
      <c r="E87" s="2">
        <v>1.968997177083333</v>
      </c>
      <c r="F87" s="2">
        <v>1.973621</v>
      </c>
      <c r="G87" s="2">
        <v>1.960462</v>
      </c>
      <c r="M87" s="2"/>
      <c r="N87" s="1">
        <v>2018</v>
      </c>
      <c r="O87" s="1" t="s">
        <v>11</v>
      </c>
      <c r="P87" s="1">
        <v>19</v>
      </c>
      <c r="R87" s="2">
        <v>0.4532236684374997</v>
      </c>
      <c r="S87" s="2">
        <v>1.3802325</v>
      </c>
      <c r="T87" s="2">
        <v>-0.33249799999999996</v>
      </c>
      <c r="W87" s="2"/>
      <c r="X87" s="2"/>
    </row>
    <row r="88" spans="1:24" ht="12.75">
      <c r="A88" s="1">
        <v>2018</v>
      </c>
      <c r="B88" s="1" t="s">
        <v>11</v>
      </c>
      <c r="C88" s="1">
        <v>20</v>
      </c>
      <c r="E88" s="2">
        <v>1.9644565729166665</v>
      </c>
      <c r="F88" s="2">
        <v>1.973365</v>
      </c>
      <c r="G88" s="2">
        <v>1.951473</v>
      </c>
      <c r="M88" s="2"/>
      <c r="N88" s="1">
        <v>2018</v>
      </c>
      <c r="O88" s="1" t="s">
        <v>11</v>
      </c>
      <c r="P88" s="1">
        <v>20</v>
      </c>
      <c r="R88" s="2">
        <v>0.7084571211093751</v>
      </c>
      <c r="S88" s="2">
        <v>1.5310766</v>
      </c>
      <c r="T88" s="2">
        <v>-0.325404</v>
      </c>
      <c r="W88" s="2"/>
      <c r="X88" s="2"/>
    </row>
    <row r="89" spans="1:24" ht="12.75">
      <c r="A89" s="1">
        <v>2018</v>
      </c>
      <c r="B89" s="1" t="s">
        <v>11</v>
      </c>
      <c r="C89" s="1">
        <v>21</v>
      </c>
      <c r="E89" s="2">
        <v>1.957466770833333</v>
      </c>
      <c r="F89" s="2">
        <v>1.975937</v>
      </c>
      <c r="G89" s="2">
        <v>1.938894</v>
      </c>
      <c r="M89" s="2"/>
      <c r="N89" s="1">
        <v>2018</v>
      </c>
      <c r="O89" s="1" t="s">
        <v>11</v>
      </c>
      <c r="P89" s="1">
        <v>21</v>
      </c>
      <c r="R89" s="2">
        <v>0.1486971096770836</v>
      </c>
      <c r="S89" s="2">
        <v>1.02701828</v>
      </c>
      <c r="T89" s="2">
        <v>-0.33287599999999995</v>
      </c>
      <c r="W89" s="2"/>
      <c r="X89" s="2"/>
    </row>
    <row r="90" spans="1:24" ht="12.75">
      <c r="A90" s="1">
        <v>2018</v>
      </c>
      <c r="B90" s="1" t="s">
        <v>11</v>
      </c>
      <c r="C90" s="1">
        <v>22</v>
      </c>
      <c r="E90" s="2">
        <v>1.9339668541666664</v>
      </c>
      <c r="F90" s="2">
        <v>1.946199</v>
      </c>
      <c r="G90" s="2">
        <v>1.918792</v>
      </c>
      <c r="M90" s="2"/>
      <c r="N90" s="1">
        <v>2018</v>
      </c>
      <c r="O90" s="1" t="s">
        <v>11</v>
      </c>
      <c r="P90" s="1">
        <v>22</v>
      </c>
      <c r="R90" s="2">
        <v>-0.24120286249999978</v>
      </c>
      <c r="S90" s="2">
        <v>0.5146858</v>
      </c>
      <c r="T90" s="2">
        <v>-0.3873500000000001</v>
      </c>
      <c r="W90" s="2"/>
      <c r="X90" s="2"/>
    </row>
    <row r="91" spans="1:24" ht="12.75">
      <c r="A91" s="1">
        <v>2018</v>
      </c>
      <c r="B91" s="1" t="s">
        <v>11</v>
      </c>
      <c r="C91" s="1">
        <v>23</v>
      </c>
      <c r="E91" s="2">
        <v>1.9123195729166673</v>
      </c>
      <c r="F91" s="2">
        <v>1.924037</v>
      </c>
      <c r="G91" s="2">
        <v>1.901547</v>
      </c>
      <c r="M91" s="2"/>
      <c r="N91" s="1">
        <v>2018</v>
      </c>
      <c r="O91" s="1" t="s">
        <v>11</v>
      </c>
      <c r="P91" s="1">
        <v>23</v>
      </c>
      <c r="R91" s="2">
        <v>-0.21981839999999941</v>
      </c>
      <c r="S91" s="2">
        <v>0.6777343</v>
      </c>
      <c r="T91" s="2">
        <v>-0.4212</v>
      </c>
      <c r="W91" s="2"/>
      <c r="X91" s="2"/>
    </row>
    <row r="92" spans="1:24" ht="12.75">
      <c r="A92" s="1">
        <v>2018</v>
      </c>
      <c r="B92" s="1" t="s">
        <v>11</v>
      </c>
      <c r="C92" s="1">
        <v>24</v>
      </c>
      <c r="E92" s="2">
        <v>1.8971932604166668</v>
      </c>
      <c r="F92" s="2">
        <v>1.904444</v>
      </c>
      <c r="G92" s="2">
        <v>1.886409</v>
      </c>
      <c r="M92" s="2"/>
      <c r="N92" s="1">
        <v>2018</v>
      </c>
      <c r="O92" s="1" t="s">
        <v>11</v>
      </c>
      <c r="P92" s="1">
        <v>24</v>
      </c>
      <c r="R92" s="2">
        <v>0.03819581766666713</v>
      </c>
      <c r="S92" s="2">
        <v>1.06973526</v>
      </c>
      <c r="T92" s="2">
        <v>-0.409929</v>
      </c>
      <c r="W92" s="2"/>
      <c r="X92" s="2"/>
    </row>
    <row r="93" spans="1:24" ht="12.75">
      <c r="A93" s="1">
        <v>2018</v>
      </c>
      <c r="B93" s="1" t="s">
        <v>11</v>
      </c>
      <c r="C93" s="1">
        <v>25</v>
      </c>
      <c r="E93" s="2">
        <v>1.8878718645833334</v>
      </c>
      <c r="F93" s="2">
        <v>1.893748</v>
      </c>
      <c r="G93" s="2">
        <v>1.877397</v>
      </c>
      <c r="M93" s="2"/>
      <c r="N93" s="1">
        <v>2018</v>
      </c>
      <c r="O93" s="1" t="s">
        <v>11</v>
      </c>
      <c r="P93" s="1">
        <v>25</v>
      </c>
      <c r="R93" s="2">
        <v>0.17102047052083325</v>
      </c>
      <c r="S93" s="2">
        <v>0.9581391499999999</v>
      </c>
      <c r="T93" s="2">
        <v>-0.385807</v>
      </c>
      <c r="W93" s="2"/>
      <c r="X93" s="2"/>
    </row>
    <row r="94" spans="1:24" ht="12.75">
      <c r="A94" s="1">
        <v>2018</v>
      </c>
      <c r="B94" s="1" t="s">
        <v>11</v>
      </c>
      <c r="C94" s="1">
        <v>26</v>
      </c>
      <c r="E94" s="2">
        <v>1.87720425</v>
      </c>
      <c r="F94" s="2">
        <v>1.88449</v>
      </c>
      <c r="G94" s="2">
        <v>1.862742</v>
      </c>
      <c r="M94" s="2"/>
      <c r="N94" s="1">
        <v>2018</v>
      </c>
      <c r="O94" s="1" t="s">
        <v>11</v>
      </c>
      <c r="P94" s="1">
        <v>26</v>
      </c>
      <c r="R94" s="2">
        <v>0.03188358854166651</v>
      </c>
      <c r="S94" s="2">
        <v>0.834419</v>
      </c>
      <c r="T94" s="2">
        <v>-0.388825</v>
      </c>
      <c r="W94" s="2"/>
      <c r="X94" s="2"/>
    </row>
    <row r="95" spans="1:24" ht="12.75">
      <c r="A95" s="1">
        <v>2018</v>
      </c>
      <c r="B95" s="1" t="s">
        <v>11</v>
      </c>
      <c r="C95" s="1">
        <v>27</v>
      </c>
      <c r="E95" s="2">
        <v>1.861673989583333</v>
      </c>
      <c r="F95" s="2">
        <v>1.87383</v>
      </c>
      <c r="G95" s="2">
        <v>1.844081</v>
      </c>
      <c r="M95" s="2"/>
      <c r="N95" s="1">
        <v>2018</v>
      </c>
      <c r="O95" s="1" t="s">
        <v>11</v>
      </c>
      <c r="P95" s="1">
        <v>27</v>
      </c>
      <c r="R95" s="2">
        <v>-0.05506648885416676</v>
      </c>
      <c r="S95" s="2">
        <v>0.98780033</v>
      </c>
      <c r="T95" s="2">
        <v>-0.40118300000000007</v>
      </c>
      <c r="W95" s="2"/>
      <c r="X95" s="2"/>
    </row>
    <row r="96" spans="1:24" ht="12.75">
      <c r="A96" s="1">
        <v>2018</v>
      </c>
      <c r="B96" s="1" t="s">
        <v>11</v>
      </c>
      <c r="C96" s="1">
        <v>28</v>
      </c>
      <c r="E96" s="2">
        <v>1.8433803854166662</v>
      </c>
      <c r="F96" s="2">
        <v>1.852717</v>
      </c>
      <c r="G96" s="2">
        <v>1.832878</v>
      </c>
      <c r="M96" s="2"/>
      <c r="N96" s="1">
        <v>2018</v>
      </c>
      <c r="O96" s="1" t="s">
        <v>11</v>
      </c>
      <c r="P96" s="1">
        <v>28</v>
      </c>
      <c r="R96" s="2">
        <v>0.14560004908333313</v>
      </c>
      <c r="S96" s="2">
        <v>1.0427241</v>
      </c>
      <c r="T96" s="2">
        <v>-0.3926879999999999</v>
      </c>
      <c r="W96" s="2"/>
      <c r="X96" s="2"/>
    </row>
    <row r="97" spans="1:24" ht="12.75">
      <c r="A97" s="1">
        <v>2018</v>
      </c>
      <c r="B97" s="1" t="s">
        <v>11</v>
      </c>
      <c r="C97" s="1">
        <v>29</v>
      </c>
      <c r="E97" s="2">
        <v>1.8273212708333333</v>
      </c>
      <c r="F97" s="2">
        <v>1.838301</v>
      </c>
      <c r="G97" s="2">
        <v>1.815915</v>
      </c>
      <c r="I97" t="s">
        <v>7</v>
      </c>
      <c r="K97" s="4">
        <f>AVERAGE(E69:E99)</f>
        <v>1.9941314993279564</v>
      </c>
      <c r="M97" s="2"/>
      <c r="N97" s="1">
        <v>2018</v>
      </c>
      <c r="O97" s="1" t="s">
        <v>11</v>
      </c>
      <c r="P97" s="1">
        <v>29</v>
      </c>
      <c r="R97" s="2">
        <v>0.5011239947916666</v>
      </c>
      <c r="S97" s="2">
        <v>1.4344251</v>
      </c>
      <c r="T97" s="2">
        <v>-0.37231499999999995</v>
      </c>
      <c r="V97" t="s">
        <v>7</v>
      </c>
      <c r="W97" s="2"/>
      <c r="X97" s="2">
        <f>AVERAGE(R69:R99)</f>
        <v>0.1637833336946236</v>
      </c>
    </row>
    <row r="98" spans="1:24" ht="12.75">
      <c r="A98" s="1">
        <v>2018</v>
      </c>
      <c r="B98" s="1" t="s">
        <v>11</v>
      </c>
      <c r="C98" s="1">
        <v>30</v>
      </c>
      <c r="E98" s="2">
        <v>2.623831489583334</v>
      </c>
      <c r="F98" s="2">
        <v>2.629465</v>
      </c>
      <c r="G98" s="2">
        <v>2.617832</v>
      </c>
      <c r="I98" t="s">
        <v>8</v>
      </c>
      <c r="K98" s="4">
        <f>MAX(F69:F99)</f>
        <v>2.629465</v>
      </c>
      <c r="M98" s="2"/>
      <c r="N98" s="1">
        <v>2018</v>
      </c>
      <c r="O98" s="1" t="s">
        <v>11</v>
      </c>
      <c r="P98" s="1">
        <v>30</v>
      </c>
      <c r="R98" s="2">
        <v>0.44354953393749985</v>
      </c>
      <c r="S98" s="2">
        <v>1.5760634</v>
      </c>
      <c r="T98" s="2">
        <v>-0.400439</v>
      </c>
      <c r="V98" t="s">
        <v>8</v>
      </c>
      <c r="W98" s="2"/>
      <c r="X98" s="2">
        <f>MAX(S69:S99)</f>
        <v>1.5760634</v>
      </c>
    </row>
    <row r="99" spans="1:24" ht="12.75">
      <c r="A99" s="1">
        <v>2018</v>
      </c>
      <c r="B99" s="1" t="s">
        <v>11</v>
      </c>
      <c r="C99" s="1">
        <v>31</v>
      </c>
      <c r="E99" s="2">
        <v>1.8076550104166662</v>
      </c>
      <c r="F99" s="2">
        <v>1.814694</v>
      </c>
      <c r="G99" s="2">
        <v>1.801932</v>
      </c>
      <c r="I99" t="s">
        <v>9</v>
      </c>
      <c r="K99" s="4">
        <f>MIN(G69:G99)</f>
        <v>1.801932</v>
      </c>
      <c r="M99" s="2"/>
      <c r="N99" s="1">
        <v>2018</v>
      </c>
      <c r="O99" s="1" t="s">
        <v>11</v>
      </c>
      <c r="P99" s="1">
        <v>31</v>
      </c>
      <c r="R99" s="2">
        <v>0.2773983407291668</v>
      </c>
      <c r="S99" s="2">
        <v>1.2133593</v>
      </c>
      <c r="T99" s="2">
        <v>-0.38436800000000004</v>
      </c>
      <c r="V99" t="s">
        <v>9</v>
      </c>
      <c r="W99" s="2"/>
      <c r="X99" s="2">
        <f>MIN(T69:T99)</f>
        <v>-0.4212</v>
      </c>
    </row>
    <row r="100" ht="12.75">
      <c r="N100" s="1"/>
    </row>
    <row r="101" spans="2:29" s="15" customFormat="1" ht="12.75">
      <c r="B101" s="19" t="s">
        <v>38</v>
      </c>
      <c r="C101" s="16"/>
      <c r="E101" s="17"/>
      <c r="F101" s="17"/>
      <c r="G101" s="17"/>
      <c r="J101" s="18"/>
      <c r="K101" s="18"/>
      <c r="L101" s="18"/>
      <c r="N101" s="20" t="s">
        <v>39</v>
      </c>
      <c r="AA101" s="18"/>
      <c r="AB101" s="18"/>
      <c r="AC101" s="18"/>
    </row>
    <row r="102" spans="1:24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  <c r="N102" s="1" t="s">
        <v>0</v>
      </c>
      <c r="O102" s="1" t="s">
        <v>1</v>
      </c>
      <c r="P102" s="1" t="s">
        <v>2</v>
      </c>
      <c r="Q102" s="2"/>
      <c r="R102" s="3" t="s">
        <v>3</v>
      </c>
      <c r="S102" s="3" t="s">
        <v>4</v>
      </c>
      <c r="T102" s="3" t="s">
        <v>5</v>
      </c>
      <c r="W102" s="2"/>
      <c r="X102" s="2"/>
    </row>
    <row r="103" spans="1:24" ht="12.75">
      <c r="A103" s="1">
        <v>2018</v>
      </c>
      <c r="B103" s="1" t="s">
        <v>12</v>
      </c>
      <c r="C103" s="1">
        <v>1</v>
      </c>
      <c r="E103" s="2">
        <v>1.804625041666667</v>
      </c>
      <c r="F103" s="2">
        <v>1.812395</v>
      </c>
      <c r="G103" s="2">
        <v>1.796333</v>
      </c>
      <c r="N103" s="1">
        <v>2018</v>
      </c>
      <c r="O103" s="1" t="s">
        <v>12</v>
      </c>
      <c r="P103" s="1">
        <v>1</v>
      </c>
      <c r="R103" s="4">
        <v>0.22381412989583327</v>
      </c>
      <c r="S103" s="4">
        <v>1.2138459</v>
      </c>
      <c r="T103" s="4">
        <v>-0.39809800000000006</v>
      </c>
      <c r="W103" s="2"/>
      <c r="X103" s="2"/>
    </row>
    <row r="104" spans="1:24" ht="12.75">
      <c r="A104" s="1">
        <v>2018</v>
      </c>
      <c r="B104" s="1" t="s">
        <v>12</v>
      </c>
      <c r="C104" s="1">
        <v>2</v>
      </c>
      <c r="E104" s="2">
        <v>1.8054510104166666</v>
      </c>
      <c r="F104" s="2">
        <v>1.811788</v>
      </c>
      <c r="G104" s="2">
        <v>1.796546</v>
      </c>
      <c r="M104" s="2"/>
      <c r="N104" s="1">
        <v>2018</v>
      </c>
      <c r="O104" s="1" t="s">
        <v>12</v>
      </c>
      <c r="P104" s="1">
        <v>2</v>
      </c>
      <c r="R104" s="4">
        <v>0.26784958516666646</v>
      </c>
      <c r="S104" s="4">
        <v>1.2858255</v>
      </c>
      <c r="T104" s="2">
        <v>-0.39363799999999993</v>
      </c>
      <c r="W104" s="2"/>
      <c r="X104" s="2"/>
    </row>
    <row r="105" spans="1:24" ht="12.75">
      <c r="A105" s="1">
        <v>2018</v>
      </c>
      <c r="B105" s="1" t="s">
        <v>12</v>
      </c>
      <c r="C105" s="1">
        <v>3</v>
      </c>
      <c r="E105" s="2">
        <v>1.7915722812500003</v>
      </c>
      <c r="F105" s="2">
        <v>1.799374</v>
      </c>
      <c r="G105" s="2">
        <v>1.781471</v>
      </c>
      <c r="M105" s="2"/>
      <c r="N105" s="1">
        <v>2018</v>
      </c>
      <c r="O105" s="1" t="s">
        <v>12</v>
      </c>
      <c r="P105" s="1">
        <v>3</v>
      </c>
      <c r="R105" s="4">
        <v>0.26164091087499985</v>
      </c>
      <c r="S105" s="4">
        <v>1.2837631</v>
      </c>
      <c r="T105" s="4">
        <v>-0.39829099999999995</v>
      </c>
      <c r="W105" s="2"/>
      <c r="X105" s="2"/>
    </row>
    <row r="106" spans="1:24" ht="12.75">
      <c r="A106" s="1">
        <v>2018</v>
      </c>
      <c r="B106" s="1" t="s">
        <v>12</v>
      </c>
      <c r="C106" s="1">
        <v>4</v>
      </c>
      <c r="E106" s="2">
        <v>1.777652760416667</v>
      </c>
      <c r="F106" s="2">
        <v>1.785257</v>
      </c>
      <c r="G106" s="2">
        <v>1.76595</v>
      </c>
      <c r="M106" s="2"/>
      <c r="N106" s="1">
        <v>2018</v>
      </c>
      <c r="O106" s="1" t="s">
        <v>12</v>
      </c>
      <c r="P106" s="1">
        <v>4</v>
      </c>
      <c r="R106" s="4">
        <v>0.28698284135416696</v>
      </c>
      <c r="S106" s="4">
        <v>1.230484</v>
      </c>
      <c r="T106" s="4">
        <v>-0.40049500000000005</v>
      </c>
      <c r="W106" s="2"/>
      <c r="X106" s="2"/>
    </row>
    <row r="107" spans="1:24" ht="12.75">
      <c r="A107" s="1">
        <v>2018</v>
      </c>
      <c r="B107" s="1" t="s">
        <v>12</v>
      </c>
      <c r="C107" s="1">
        <v>5</v>
      </c>
      <c r="E107" s="2">
        <v>1.7607311145833335</v>
      </c>
      <c r="F107" s="2">
        <v>1.771096</v>
      </c>
      <c r="G107" s="2">
        <v>1.74546</v>
      </c>
      <c r="M107" s="2"/>
      <c r="N107" s="1">
        <v>2018</v>
      </c>
      <c r="O107" s="1" t="s">
        <v>12</v>
      </c>
      <c r="P107" s="1">
        <v>5</v>
      </c>
      <c r="R107" s="4">
        <v>-0.01736093573958375</v>
      </c>
      <c r="S107" s="4">
        <v>0.9727587409999999</v>
      </c>
      <c r="T107" s="4">
        <v>-0.4120760000000001</v>
      </c>
      <c r="W107" s="2"/>
      <c r="X107" s="2"/>
    </row>
    <row r="108" spans="1:24" ht="12.75">
      <c r="A108" s="1">
        <v>2018</v>
      </c>
      <c r="B108" s="1" t="s">
        <v>12</v>
      </c>
      <c r="C108" s="1">
        <v>6</v>
      </c>
      <c r="E108" s="2">
        <v>1.7417384479166653</v>
      </c>
      <c r="F108" s="2">
        <v>1.752747</v>
      </c>
      <c r="G108" s="2">
        <v>1.731779</v>
      </c>
      <c r="M108" s="2"/>
      <c r="N108" s="1">
        <v>2018</v>
      </c>
      <c r="O108" s="1" t="s">
        <v>12</v>
      </c>
      <c r="P108" s="1">
        <v>6</v>
      </c>
      <c r="R108" s="3">
        <v>0.024180752927083105</v>
      </c>
      <c r="S108" s="3">
        <v>1.0446457599999999</v>
      </c>
      <c r="T108" s="3">
        <v>-0.43352999999999997</v>
      </c>
      <c r="W108" s="2"/>
      <c r="X108" s="2"/>
    </row>
    <row r="109" spans="1:24" ht="12.75">
      <c r="A109" s="1">
        <v>2018</v>
      </c>
      <c r="B109" s="1" t="s">
        <v>12</v>
      </c>
      <c r="C109" s="1">
        <v>7</v>
      </c>
      <c r="E109" s="2">
        <v>1.7254612291666673</v>
      </c>
      <c r="F109" s="2">
        <v>1.734465</v>
      </c>
      <c r="G109" s="2">
        <v>1.710937</v>
      </c>
      <c r="M109" s="2"/>
      <c r="N109" s="1">
        <v>2018</v>
      </c>
      <c r="O109" s="1" t="s">
        <v>12</v>
      </c>
      <c r="P109" s="1">
        <v>7</v>
      </c>
      <c r="R109" s="3">
        <v>0.48110888190624984</v>
      </c>
      <c r="S109" s="3">
        <v>1.1534786</v>
      </c>
      <c r="T109" s="3">
        <v>-0.4158630000000001</v>
      </c>
      <c r="W109" s="2"/>
      <c r="X109" s="2"/>
    </row>
    <row r="110" spans="1:24" ht="12.75">
      <c r="A110" s="1">
        <v>2018</v>
      </c>
      <c r="B110" s="1" t="s">
        <v>12</v>
      </c>
      <c r="C110" s="1">
        <v>8</v>
      </c>
      <c r="E110" s="2">
        <v>1.7132189687500003</v>
      </c>
      <c r="F110" s="2">
        <v>1.722862</v>
      </c>
      <c r="G110" s="2">
        <v>1.701915</v>
      </c>
      <c r="M110" s="2"/>
      <c r="N110" s="1">
        <v>2018</v>
      </c>
      <c r="O110" s="1" t="s">
        <v>12</v>
      </c>
      <c r="P110" s="1">
        <v>8</v>
      </c>
      <c r="R110" s="4">
        <v>0.1569027968750002</v>
      </c>
      <c r="S110" s="4">
        <v>0.7908485</v>
      </c>
      <c r="T110" s="4">
        <v>-0.4153530000000001</v>
      </c>
      <c r="W110" s="2"/>
      <c r="X110" s="2"/>
    </row>
    <row r="111" spans="1:24" ht="12.75">
      <c r="A111" s="1">
        <v>2018</v>
      </c>
      <c r="B111" s="1" t="s">
        <v>12</v>
      </c>
      <c r="C111" s="1">
        <v>9</v>
      </c>
      <c r="E111" s="2">
        <v>1.6970632395833336</v>
      </c>
      <c r="F111" s="2">
        <v>1.706992</v>
      </c>
      <c r="G111" s="2">
        <v>1.683281</v>
      </c>
      <c r="M111" s="2"/>
      <c r="N111" s="1">
        <v>2018</v>
      </c>
      <c r="O111" s="1" t="s">
        <v>12</v>
      </c>
      <c r="P111" s="1">
        <v>9</v>
      </c>
      <c r="R111" s="4">
        <v>0.1414260183333329</v>
      </c>
      <c r="S111" s="4">
        <v>0.87950966</v>
      </c>
      <c r="T111" s="4">
        <v>-0.416485</v>
      </c>
      <c r="W111" s="2"/>
      <c r="X111" s="2"/>
    </row>
    <row r="112" spans="1:24" ht="12.75">
      <c r="A112" s="1">
        <v>2018</v>
      </c>
      <c r="B112" s="1" t="s">
        <v>12</v>
      </c>
      <c r="C112" s="1">
        <v>10</v>
      </c>
      <c r="E112" s="2">
        <v>1.6854523749999997</v>
      </c>
      <c r="F112" s="2">
        <v>1.690354</v>
      </c>
      <c r="G112" s="2">
        <v>1.673211</v>
      </c>
      <c r="M112" s="2"/>
      <c r="N112" s="1">
        <v>2018</v>
      </c>
      <c r="O112" s="1" t="s">
        <v>12</v>
      </c>
      <c r="P112" s="1">
        <v>10</v>
      </c>
      <c r="R112" s="4">
        <v>-0.0370989749999997</v>
      </c>
      <c r="S112" s="4">
        <v>0.7754652</v>
      </c>
      <c r="T112" s="4">
        <v>-0.4238219999999999</v>
      </c>
      <c r="W112" s="2"/>
      <c r="X112" s="2"/>
    </row>
    <row r="113" spans="1:24" ht="12.75">
      <c r="A113" s="1">
        <v>2018</v>
      </c>
      <c r="B113" s="1" t="s">
        <v>12</v>
      </c>
      <c r="C113" s="1">
        <v>11</v>
      </c>
      <c r="E113" s="2">
        <v>1.67934096875</v>
      </c>
      <c r="F113" s="2">
        <v>1.691247</v>
      </c>
      <c r="G113" s="2">
        <v>1.660732</v>
      </c>
      <c r="M113" s="2"/>
      <c r="N113" s="1">
        <v>2018</v>
      </c>
      <c r="O113" s="1" t="s">
        <v>12</v>
      </c>
      <c r="P113" s="1">
        <v>11</v>
      </c>
      <c r="R113" s="4">
        <v>-0.16766523333333305</v>
      </c>
      <c r="S113" s="4">
        <v>0.6441819</v>
      </c>
      <c r="T113" s="4">
        <v>-0.4237059999999999</v>
      </c>
      <c r="W113" s="2"/>
      <c r="X113" s="2"/>
    </row>
    <row r="114" spans="1:24" ht="12.75">
      <c r="A114" s="1">
        <v>2018</v>
      </c>
      <c r="B114" s="1" t="s">
        <v>12</v>
      </c>
      <c r="C114" s="1">
        <v>12</v>
      </c>
      <c r="E114" s="2">
        <v>1.6554340416666664</v>
      </c>
      <c r="F114" s="2">
        <v>1.670798</v>
      </c>
      <c r="G114" s="2">
        <v>1.640768</v>
      </c>
      <c r="M114" s="2"/>
      <c r="N114" s="1">
        <v>2018</v>
      </c>
      <c r="O114" s="1" t="s">
        <v>12</v>
      </c>
      <c r="P114" s="1">
        <v>12</v>
      </c>
      <c r="R114" s="4">
        <v>-0.1996377531249991</v>
      </c>
      <c r="S114" s="4">
        <v>0.6283443</v>
      </c>
      <c r="T114" s="4">
        <v>-0.44483800000000007</v>
      </c>
      <c r="W114" s="2"/>
      <c r="X114" s="2"/>
    </row>
    <row r="115" spans="1:24" ht="12.75">
      <c r="A115" s="1">
        <v>2018</v>
      </c>
      <c r="B115" s="1" t="s">
        <v>12</v>
      </c>
      <c r="C115" s="1">
        <v>13</v>
      </c>
      <c r="E115" s="2">
        <v>1.6345808229166667</v>
      </c>
      <c r="F115" s="2">
        <v>1.644955</v>
      </c>
      <c r="G115" s="2">
        <v>1.62365</v>
      </c>
      <c r="M115" s="2"/>
      <c r="N115" s="1">
        <v>2018</v>
      </c>
      <c r="O115" s="1" t="s">
        <v>12</v>
      </c>
      <c r="P115" s="1">
        <v>13</v>
      </c>
      <c r="R115" s="4">
        <v>0.10971567895833367</v>
      </c>
      <c r="S115" s="4">
        <v>1.02678749</v>
      </c>
      <c r="T115" s="4">
        <v>-0.4133770000000001</v>
      </c>
      <c r="W115" s="2"/>
      <c r="X115" s="2"/>
    </row>
    <row r="116" spans="1:24" ht="12.75">
      <c r="A116" s="1">
        <v>2018</v>
      </c>
      <c r="B116" s="1" t="s">
        <v>12</v>
      </c>
      <c r="C116" s="1">
        <v>14</v>
      </c>
      <c r="E116" s="2">
        <v>1.6171177500000002</v>
      </c>
      <c r="F116" s="2">
        <v>1.626962</v>
      </c>
      <c r="G116" s="2">
        <v>1.599577</v>
      </c>
      <c r="M116" s="2"/>
      <c r="N116" s="1">
        <v>2018</v>
      </c>
      <c r="O116" s="1" t="s">
        <v>12</v>
      </c>
      <c r="P116" s="1">
        <v>14</v>
      </c>
      <c r="R116" s="4">
        <v>0.30375247726041654</v>
      </c>
      <c r="S116" s="4">
        <v>1.2786724</v>
      </c>
      <c r="T116" s="4">
        <v>-0.3952070000000001</v>
      </c>
      <c r="W116" s="2"/>
      <c r="X116" s="2"/>
    </row>
    <row r="117" spans="1:24" ht="12.75">
      <c r="A117" s="1">
        <v>2018</v>
      </c>
      <c r="B117" s="1" t="s">
        <v>12</v>
      </c>
      <c r="C117" s="1">
        <v>15</v>
      </c>
      <c r="E117" s="2">
        <v>1.6188763541666669</v>
      </c>
      <c r="F117" s="2">
        <v>1.68381</v>
      </c>
      <c r="G117" s="2">
        <v>1.579249</v>
      </c>
      <c r="M117" s="2"/>
      <c r="N117" s="1">
        <v>2018</v>
      </c>
      <c r="O117" s="1" t="s">
        <v>12</v>
      </c>
      <c r="P117" s="1">
        <v>15</v>
      </c>
      <c r="R117" s="4">
        <v>0.6133086053125003</v>
      </c>
      <c r="S117" s="4">
        <v>1.6313469</v>
      </c>
      <c r="T117" s="4">
        <v>-0.3622320000000001</v>
      </c>
      <c r="W117" s="2"/>
      <c r="X117" s="2"/>
    </row>
    <row r="118" spans="1:24" ht="12.75">
      <c r="A118" s="1">
        <v>2018</v>
      </c>
      <c r="B118" s="1" t="s">
        <v>12</v>
      </c>
      <c r="C118" s="1">
        <v>16</v>
      </c>
      <c r="E118" s="2">
        <v>1.6807312604166664</v>
      </c>
      <c r="F118" s="2">
        <v>1.696483</v>
      </c>
      <c r="G118" s="2">
        <v>1.669343</v>
      </c>
      <c r="M118" s="2"/>
      <c r="N118" s="1">
        <v>2018</v>
      </c>
      <c r="O118" s="1" t="s">
        <v>12</v>
      </c>
      <c r="P118" s="1">
        <v>16</v>
      </c>
      <c r="R118" s="4">
        <v>-0.06102087658333333</v>
      </c>
      <c r="S118" s="4">
        <v>0.967337818</v>
      </c>
      <c r="T118" s="4">
        <v>-0.42763799999999996</v>
      </c>
      <c r="W118" s="2"/>
      <c r="X118" s="2"/>
    </row>
    <row r="119" spans="1:24" ht="12.75">
      <c r="A119" s="1">
        <v>2018</v>
      </c>
      <c r="B119" s="1" t="s">
        <v>12</v>
      </c>
      <c r="C119" s="1">
        <v>17</v>
      </c>
      <c r="E119" s="2">
        <v>1.6692354583333338</v>
      </c>
      <c r="F119" s="2">
        <v>1.67815</v>
      </c>
      <c r="G119" s="2">
        <v>1.660149</v>
      </c>
      <c r="M119" s="2"/>
      <c r="N119" s="1">
        <v>2018</v>
      </c>
      <c r="O119" s="1" t="s">
        <v>12</v>
      </c>
      <c r="P119" s="1">
        <v>17</v>
      </c>
      <c r="R119" s="4">
        <v>-0.22390298229166716</v>
      </c>
      <c r="S119" s="4">
        <v>0.6507559</v>
      </c>
      <c r="T119" s="4">
        <v>-0.447662</v>
      </c>
      <c r="W119" s="2"/>
      <c r="X119" s="2"/>
    </row>
    <row r="120" spans="1:24" ht="12.75">
      <c r="A120" s="1">
        <v>2018</v>
      </c>
      <c r="B120" s="1" t="s">
        <v>12</v>
      </c>
      <c r="C120" s="1">
        <v>18</v>
      </c>
      <c r="E120" s="2">
        <v>1.6594491145833337</v>
      </c>
      <c r="F120" s="2">
        <v>1.66525</v>
      </c>
      <c r="G120" s="2">
        <v>1.64959</v>
      </c>
      <c r="M120" s="2"/>
      <c r="N120" s="1">
        <v>2018</v>
      </c>
      <c r="O120" s="1" t="s">
        <v>12</v>
      </c>
      <c r="P120" s="1">
        <v>18</v>
      </c>
      <c r="R120" s="4">
        <v>0.08376653822916658</v>
      </c>
      <c r="S120" s="4">
        <v>1.2014985</v>
      </c>
      <c r="T120" s="4">
        <v>-0.446078</v>
      </c>
      <c r="W120" s="2"/>
      <c r="X120" s="2"/>
    </row>
    <row r="121" spans="1:24" ht="12.75">
      <c r="A121" s="1">
        <v>2018</v>
      </c>
      <c r="B121" s="1" t="s">
        <v>12</v>
      </c>
      <c r="C121" s="1">
        <v>19</v>
      </c>
      <c r="E121" s="2">
        <v>1.6504997916666662</v>
      </c>
      <c r="F121" s="2">
        <v>1.656312</v>
      </c>
      <c r="G121" s="2">
        <v>1.6394</v>
      </c>
      <c r="M121" s="2"/>
      <c r="N121" s="1">
        <v>2018</v>
      </c>
      <c r="O121" s="1" t="s">
        <v>12</v>
      </c>
      <c r="P121" s="1">
        <v>19</v>
      </c>
      <c r="R121" s="4">
        <v>0.1557514987708336</v>
      </c>
      <c r="S121" s="4">
        <v>1.2093388999999999</v>
      </c>
      <c r="T121" s="4">
        <v>-0.43149100000000007</v>
      </c>
      <c r="W121" s="2"/>
      <c r="X121" s="2"/>
    </row>
    <row r="122" spans="1:24" ht="12.75">
      <c r="A122" s="1">
        <v>2018</v>
      </c>
      <c r="B122" s="1" t="s">
        <v>12</v>
      </c>
      <c r="C122" s="1">
        <v>20</v>
      </c>
      <c r="E122" s="2">
        <v>1.6368957604166663</v>
      </c>
      <c r="F122" s="2">
        <v>1.646266</v>
      </c>
      <c r="G122" s="2">
        <v>1.625823</v>
      </c>
      <c r="M122" s="2"/>
      <c r="N122" s="1">
        <v>2018</v>
      </c>
      <c r="O122" s="1" t="s">
        <v>12</v>
      </c>
      <c r="P122" s="1">
        <v>20</v>
      </c>
      <c r="R122" s="4">
        <v>-0.07001381531250095</v>
      </c>
      <c r="S122" s="4">
        <v>1.04498002</v>
      </c>
      <c r="T122" s="4">
        <v>-0.43845</v>
      </c>
      <c r="W122" s="2"/>
      <c r="X122" s="2"/>
    </row>
    <row r="123" spans="1:24" ht="12.75">
      <c r="A123" s="1">
        <v>2018</v>
      </c>
      <c r="B123" s="1" t="s">
        <v>12</v>
      </c>
      <c r="C123" s="1">
        <v>21</v>
      </c>
      <c r="E123" s="2">
        <v>1.620655864583333</v>
      </c>
      <c r="F123" s="2">
        <v>1.628407</v>
      </c>
      <c r="G123" s="2">
        <v>1.60674</v>
      </c>
      <c r="M123" s="2"/>
      <c r="N123" s="1">
        <v>2018</v>
      </c>
      <c r="O123" s="1" t="s">
        <v>12</v>
      </c>
      <c r="P123" s="1">
        <v>21</v>
      </c>
      <c r="R123" s="4">
        <v>-0.07134377187500007</v>
      </c>
      <c r="S123" s="4">
        <v>0.8080307999999999</v>
      </c>
      <c r="T123" s="4">
        <v>-0.4415899999999999</v>
      </c>
      <c r="W123" s="2"/>
      <c r="X123" s="2"/>
    </row>
    <row r="124" spans="1:24" ht="12.75">
      <c r="A124" s="1">
        <v>2018</v>
      </c>
      <c r="B124" s="1" t="s">
        <v>12</v>
      </c>
      <c r="C124" s="1">
        <v>22</v>
      </c>
      <c r="E124" s="2">
        <v>1.6079117187499996</v>
      </c>
      <c r="F124" s="2">
        <v>1.616183</v>
      </c>
      <c r="G124" s="2">
        <v>1.596985</v>
      </c>
      <c r="M124" s="2"/>
      <c r="N124" s="1">
        <v>2018</v>
      </c>
      <c r="O124" s="1" t="s">
        <v>12</v>
      </c>
      <c r="P124" s="1">
        <v>22</v>
      </c>
      <c r="R124" s="4">
        <v>-0.009395446875000268</v>
      </c>
      <c r="S124" s="4">
        <v>0.7835548</v>
      </c>
      <c r="T124" s="4">
        <v>-0.435389</v>
      </c>
      <c r="W124" s="2"/>
      <c r="X124" s="2"/>
    </row>
    <row r="125" spans="1:24" ht="12.75">
      <c r="A125" s="1">
        <v>2018</v>
      </c>
      <c r="B125" s="1" t="s">
        <v>12</v>
      </c>
      <c r="C125" s="1">
        <v>23</v>
      </c>
      <c r="E125" s="2">
        <v>1.5924061875</v>
      </c>
      <c r="F125" s="2">
        <v>1.603292</v>
      </c>
      <c r="G125" s="2">
        <v>1.581874</v>
      </c>
      <c r="M125" s="2"/>
      <c r="N125" s="1">
        <v>2018</v>
      </c>
      <c r="O125" s="1" t="s">
        <v>12</v>
      </c>
      <c r="P125" s="1">
        <v>23</v>
      </c>
      <c r="R125" s="4">
        <v>0.1394424125000001</v>
      </c>
      <c r="S125" s="4">
        <v>0.8153889</v>
      </c>
      <c r="T125" s="4">
        <v>-0.41190799999999994</v>
      </c>
      <c r="W125" s="2"/>
      <c r="X125" s="2"/>
    </row>
    <row r="126" spans="1:24" ht="12.75">
      <c r="A126" s="1">
        <v>2018</v>
      </c>
      <c r="B126" s="1" t="s">
        <v>12</v>
      </c>
      <c r="C126" s="1">
        <v>24</v>
      </c>
      <c r="E126" s="2">
        <v>1.5848524062499996</v>
      </c>
      <c r="F126" s="2">
        <v>1.595052</v>
      </c>
      <c r="G126" s="2">
        <v>1.576488</v>
      </c>
      <c r="M126" s="2"/>
      <c r="N126" s="1">
        <v>2018</v>
      </c>
      <c r="O126" s="1" t="s">
        <v>12</v>
      </c>
      <c r="P126" s="1">
        <v>24</v>
      </c>
      <c r="R126" s="4">
        <v>0.04467060510416665</v>
      </c>
      <c r="S126" s="4">
        <v>0.91234037</v>
      </c>
      <c r="T126" s="4">
        <v>-0.3878440000000001</v>
      </c>
      <c r="W126" s="2"/>
      <c r="X126" s="2"/>
    </row>
    <row r="127" spans="1:24" ht="12.75">
      <c r="A127" s="1">
        <v>2018</v>
      </c>
      <c r="B127" s="1" t="s">
        <v>12</v>
      </c>
      <c r="C127" s="1">
        <v>25</v>
      </c>
      <c r="E127" s="2">
        <v>1.5701498958333333</v>
      </c>
      <c r="F127" s="2">
        <v>1.580719</v>
      </c>
      <c r="G127" s="2">
        <v>1.553292</v>
      </c>
      <c r="M127" s="2"/>
      <c r="N127" s="1">
        <v>2018</v>
      </c>
      <c r="O127" s="1" t="s">
        <v>12</v>
      </c>
      <c r="P127" s="1">
        <v>25</v>
      </c>
      <c r="R127" s="4">
        <v>-0.10610427604166706</v>
      </c>
      <c r="S127" s="4">
        <v>0.6601022999999999</v>
      </c>
      <c r="T127" s="4">
        <v>-0.398447</v>
      </c>
      <c r="W127" s="2"/>
      <c r="X127" s="2"/>
    </row>
    <row r="128" spans="1:24" ht="12.75">
      <c r="A128" s="1">
        <v>2018</v>
      </c>
      <c r="B128" s="1" t="s">
        <v>12</v>
      </c>
      <c r="C128" s="1">
        <v>26</v>
      </c>
      <c r="E128" s="2">
        <v>1.5497665104166671</v>
      </c>
      <c r="F128" s="2">
        <v>1.559464</v>
      </c>
      <c r="G128" s="2">
        <v>1.534998</v>
      </c>
      <c r="M128" s="2"/>
      <c r="N128" s="1">
        <v>2018</v>
      </c>
      <c r="O128" s="1" t="s">
        <v>12</v>
      </c>
      <c r="P128" s="1">
        <v>26</v>
      </c>
      <c r="R128" s="4">
        <v>-0.0410236104166668</v>
      </c>
      <c r="S128" s="4">
        <v>0.8641333</v>
      </c>
      <c r="T128" s="4">
        <v>-0.3839429999999999</v>
      </c>
      <c r="W128" s="2"/>
      <c r="X128" s="2"/>
    </row>
    <row r="129" spans="1:24" ht="12.75">
      <c r="A129" s="1">
        <v>2018</v>
      </c>
      <c r="B129" s="1" t="s">
        <v>12</v>
      </c>
      <c r="C129" s="1">
        <v>27</v>
      </c>
      <c r="E129" s="2">
        <v>1.5306491770833335</v>
      </c>
      <c r="F129" s="2">
        <v>1.539515</v>
      </c>
      <c r="G129" s="2">
        <v>1.518208</v>
      </c>
      <c r="M129" s="2"/>
      <c r="N129" s="1">
        <v>2018</v>
      </c>
      <c r="O129" s="1" t="s">
        <v>12</v>
      </c>
      <c r="P129" s="1">
        <v>27</v>
      </c>
      <c r="R129" s="2">
        <v>0.04668269467708319</v>
      </c>
      <c r="S129" s="2">
        <v>0.98499534</v>
      </c>
      <c r="T129" s="2">
        <v>-0.3864989999999999</v>
      </c>
      <c r="W129" s="2"/>
      <c r="X129" s="2"/>
    </row>
    <row r="130" spans="1:24" ht="12.75">
      <c r="A130" s="1">
        <v>2018</v>
      </c>
      <c r="B130" s="1" t="s">
        <v>12</v>
      </c>
      <c r="C130" s="1">
        <v>28</v>
      </c>
      <c r="E130" s="2">
        <v>1.508766739583333</v>
      </c>
      <c r="F130" s="2">
        <v>1.523276</v>
      </c>
      <c r="G130" s="2">
        <v>1.494085</v>
      </c>
      <c r="I130" t="s">
        <v>7</v>
      </c>
      <c r="K130" s="2">
        <f>AVERAGE(E103:E132)</f>
        <v>1.6504650552083338</v>
      </c>
      <c r="M130" s="2"/>
      <c r="N130" s="1">
        <v>2018</v>
      </c>
      <c r="O130" s="1" t="s">
        <v>12</v>
      </c>
      <c r="P130" s="1">
        <v>28</v>
      </c>
      <c r="R130" s="2">
        <v>-0.023949494062499577</v>
      </c>
      <c r="S130" s="2">
        <v>0.9218206099999999</v>
      </c>
      <c r="T130" s="2">
        <v>-0.40372399999999997</v>
      </c>
      <c r="V130" t="s">
        <v>7</v>
      </c>
      <c r="W130" s="2"/>
      <c r="X130" s="2">
        <f>AVERAGE(R103:R132)</f>
        <v>0.06563652018020825</v>
      </c>
    </row>
    <row r="131" spans="1:24" ht="12.75">
      <c r="A131" s="1">
        <v>2018</v>
      </c>
      <c r="B131" s="1" t="s">
        <v>12</v>
      </c>
      <c r="C131" s="1">
        <v>29</v>
      </c>
      <c r="E131" s="2">
        <v>1.484628885416667</v>
      </c>
      <c r="F131" s="2">
        <v>1.496161</v>
      </c>
      <c r="G131" s="2">
        <v>1.469727</v>
      </c>
      <c r="I131" t="s">
        <v>8</v>
      </c>
      <c r="K131" s="2">
        <f>MAX(F103:F132)</f>
        <v>1.812395</v>
      </c>
      <c r="M131" s="2"/>
      <c r="N131" s="1">
        <v>2018</v>
      </c>
      <c r="O131" s="1" t="s">
        <v>12</v>
      </c>
      <c r="P131" s="1">
        <v>29</v>
      </c>
      <c r="R131" s="2">
        <v>-0.1746856062500004</v>
      </c>
      <c r="S131" s="2">
        <v>0.7079355</v>
      </c>
      <c r="T131" s="2">
        <v>-0.415791</v>
      </c>
      <c r="V131" t="s">
        <v>8</v>
      </c>
      <c r="W131" s="2"/>
      <c r="X131" s="2">
        <f>MAX(S103:S132)</f>
        <v>1.6313469</v>
      </c>
    </row>
    <row r="132" spans="1:24" ht="12.75">
      <c r="A132" s="1">
        <v>2018</v>
      </c>
      <c r="B132" s="1" t="s">
        <v>12</v>
      </c>
      <c r="C132" s="1">
        <v>30</v>
      </c>
      <c r="E132" s="2">
        <v>1.4590364791666666</v>
      </c>
      <c r="F132" s="2">
        <v>1.473258</v>
      </c>
      <c r="G132" s="2">
        <v>1.440953</v>
      </c>
      <c r="I132" t="s">
        <v>9</v>
      </c>
      <c r="K132" s="2">
        <f>MIN(G103:G132)</f>
        <v>1.440953</v>
      </c>
      <c r="M132" s="2"/>
      <c r="N132" s="1">
        <v>2018</v>
      </c>
      <c r="O132" s="1" t="s">
        <v>12</v>
      </c>
      <c r="P132" s="1">
        <v>30</v>
      </c>
      <c r="R132" s="2">
        <v>-0.1686980458333338</v>
      </c>
      <c r="S132" s="2">
        <v>0.7756293</v>
      </c>
      <c r="T132" s="2">
        <v>-0.42078300000000013</v>
      </c>
      <c r="V132" t="s">
        <v>9</v>
      </c>
      <c r="W132" s="2"/>
      <c r="X132" s="2">
        <f>MIN(T103:T132)</f>
        <v>-0.447662</v>
      </c>
    </row>
    <row r="133" spans="5:14" ht="12.75">
      <c r="E133" s="2"/>
      <c r="F133" s="2"/>
      <c r="G133" s="2"/>
      <c r="N133" s="1"/>
    </row>
    <row r="134" spans="2:29" s="15" customFormat="1" ht="12.75">
      <c r="B134" s="19" t="s">
        <v>38</v>
      </c>
      <c r="C134" s="16"/>
      <c r="E134" s="17"/>
      <c r="F134" s="17"/>
      <c r="G134" s="17"/>
      <c r="J134" s="18"/>
      <c r="K134" s="18"/>
      <c r="L134" s="18"/>
      <c r="N134" s="20" t="s">
        <v>39</v>
      </c>
      <c r="AA134" s="18"/>
      <c r="AB134" s="18"/>
      <c r="AC134" s="18"/>
    </row>
    <row r="135" spans="1:24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  <c r="N135" s="1" t="s">
        <v>0</v>
      </c>
      <c r="O135" s="1" t="s">
        <v>1</v>
      </c>
      <c r="P135" s="1" t="s">
        <v>2</v>
      </c>
      <c r="Q135" s="2"/>
      <c r="R135" s="3" t="s">
        <v>3</v>
      </c>
      <c r="S135" s="3" t="s">
        <v>4</v>
      </c>
      <c r="T135" s="3" t="s">
        <v>5</v>
      </c>
      <c r="W135" s="2"/>
      <c r="X135" s="2"/>
    </row>
    <row r="136" spans="1:24" ht="12.75">
      <c r="A136" s="1">
        <v>2018</v>
      </c>
      <c r="B136" s="1" t="s">
        <v>13</v>
      </c>
      <c r="C136" s="1">
        <v>1</v>
      </c>
      <c r="E136" s="21">
        <v>1.434480385416667</v>
      </c>
      <c r="F136" s="21">
        <v>1.44785</v>
      </c>
      <c r="G136" s="21">
        <v>1.418297</v>
      </c>
      <c r="M136" s="2"/>
      <c r="N136" s="1">
        <v>2018</v>
      </c>
      <c r="O136" s="1" t="s">
        <v>13</v>
      </c>
      <c r="P136" s="1">
        <v>1</v>
      </c>
      <c r="R136" s="2">
        <v>-0.15249371104166665</v>
      </c>
      <c r="S136" s="2">
        <v>0.9047305299999999</v>
      </c>
      <c r="T136" s="2">
        <v>-0.42872200000000005</v>
      </c>
      <c r="W136" s="2"/>
      <c r="X136" s="2"/>
    </row>
    <row r="137" spans="1:24" ht="12.75">
      <c r="A137" s="1">
        <v>2018</v>
      </c>
      <c r="B137" s="1" t="s">
        <v>13</v>
      </c>
      <c r="C137" s="1">
        <v>2</v>
      </c>
      <c r="E137" s="21">
        <v>1.4114408958333324</v>
      </c>
      <c r="F137" s="21">
        <v>1.423672</v>
      </c>
      <c r="G137" s="21">
        <v>1.392541</v>
      </c>
      <c r="M137" s="2"/>
      <c r="N137" s="1">
        <v>2018</v>
      </c>
      <c r="O137" s="1" t="s">
        <v>13</v>
      </c>
      <c r="P137" s="1">
        <v>2</v>
      </c>
      <c r="R137" s="2">
        <v>-0.21054500520833352</v>
      </c>
      <c r="S137" s="2">
        <v>0.7623934</v>
      </c>
      <c r="T137" s="2">
        <v>-0.436045</v>
      </c>
      <c r="W137" s="2"/>
      <c r="X137" s="2"/>
    </row>
    <row r="138" spans="1:24" ht="12.75">
      <c r="A138" s="1">
        <v>2018</v>
      </c>
      <c r="B138" s="1" t="s">
        <v>13</v>
      </c>
      <c r="C138" s="1">
        <v>3</v>
      </c>
      <c r="E138" s="21">
        <v>1.39020871875</v>
      </c>
      <c r="F138" s="21">
        <v>1.405615</v>
      </c>
      <c r="G138" s="21">
        <v>1.371382</v>
      </c>
      <c r="M138" s="2"/>
      <c r="N138" s="1">
        <v>2018</v>
      </c>
      <c r="O138" s="1" t="s">
        <v>13</v>
      </c>
      <c r="P138" s="1">
        <v>3</v>
      </c>
      <c r="R138" s="2">
        <v>-0.1719490447916665</v>
      </c>
      <c r="S138" s="2">
        <v>0.7820301</v>
      </c>
      <c r="T138" s="2">
        <v>-0.422485</v>
      </c>
      <c r="W138" s="2"/>
      <c r="X138" s="2"/>
    </row>
    <row r="139" spans="1:24" ht="12.75">
      <c r="A139" s="1">
        <v>2018</v>
      </c>
      <c r="B139" s="1" t="s">
        <v>13</v>
      </c>
      <c r="C139" s="1">
        <v>4</v>
      </c>
      <c r="E139" s="21">
        <v>1.368632020833333</v>
      </c>
      <c r="F139" s="21">
        <v>1.380812</v>
      </c>
      <c r="G139" s="21">
        <v>1.352915</v>
      </c>
      <c r="M139" s="2"/>
      <c r="N139" s="1">
        <v>2018</v>
      </c>
      <c r="O139" s="1" t="s">
        <v>13</v>
      </c>
      <c r="P139" s="1">
        <v>4</v>
      </c>
      <c r="R139" s="2">
        <v>-0.11367733124999968</v>
      </c>
      <c r="S139" s="2">
        <v>0.8673371999999999</v>
      </c>
      <c r="T139" s="2">
        <v>-0.416987</v>
      </c>
      <c r="W139" s="2"/>
      <c r="X139" s="2"/>
    </row>
    <row r="140" spans="1:24" ht="12.75">
      <c r="A140" s="1">
        <v>2018</v>
      </c>
      <c r="B140" s="1" t="s">
        <v>13</v>
      </c>
      <c r="C140" s="1">
        <v>5</v>
      </c>
      <c r="E140" s="21">
        <v>1.3651902083333336</v>
      </c>
      <c r="F140" s="21">
        <v>1.396287</v>
      </c>
      <c r="G140" s="21">
        <v>1.340215</v>
      </c>
      <c r="M140" s="2"/>
      <c r="N140" s="1">
        <v>2018</v>
      </c>
      <c r="O140" s="1" t="s">
        <v>13</v>
      </c>
      <c r="P140" s="1">
        <v>5</v>
      </c>
      <c r="R140" s="2">
        <v>-0.15944713125000032</v>
      </c>
      <c r="S140" s="2">
        <v>0.7556094999999999</v>
      </c>
      <c r="T140" s="2">
        <v>-0.4037550000000001</v>
      </c>
      <c r="W140" s="2"/>
      <c r="X140" s="2"/>
    </row>
    <row r="141" spans="1:24" ht="12.75">
      <c r="A141" s="1">
        <v>2018</v>
      </c>
      <c r="B141" s="1" t="s">
        <v>13</v>
      </c>
      <c r="C141" s="1">
        <v>6</v>
      </c>
      <c r="E141" s="21">
        <v>1.3883234687499997</v>
      </c>
      <c r="F141" s="21">
        <v>1.394315</v>
      </c>
      <c r="G141" s="21">
        <v>1.382189</v>
      </c>
      <c r="M141" s="2"/>
      <c r="N141" s="1">
        <v>2018</v>
      </c>
      <c r="O141" s="1" t="s">
        <v>13</v>
      </c>
      <c r="P141" s="1">
        <v>6</v>
      </c>
      <c r="R141" s="2">
        <v>-0.0303873333333331</v>
      </c>
      <c r="S141" s="2">
        <v>0.5776855999999999</v>
      </c>
      <c r="T141" s="2">
        <v>-0.39414300000000013</v>
      </c>
      <c r="W141" s="2"/>
      <c r="X141" s="2"/>
    </row>
    <row r="142" spans="1:24" ht="12.75">
      <c r="A142" s="1">
        <v>2018</v>
      </c>
      <c r="B142" s="1" t="s">
        <v>13</v>
      </c>
      <c r="C142" s="1">
        <v>7</v>
      </c>
      <c r="E142" s="21">
        <v>1.3774262291666675</v>
      </c>
      <c r="F142" s="21">
        <v>1.389088</v>
      </c>
      <c r="G142" s="21">
        <v>1.360713</v>
      </c>
      <c r="M142" s="2"/>
      <c r="N142" s="1">
        <v>2018</v>
      </c>
      <c r="O142" s="1" t="s">
        <v>13</v>
      </c>
      <c r="P142" s="1">
        <v>7</v>
      </c>
      <c r="R142" s="2">
        <v>-0.10298208333333347</v>
      </c>
      <c r="S142" s="2">
        <v>0.3883202</v>
      </c>
      <c r="T142" s="2">
        <v>-0.400091</v>
      </c>
      <c r="W142" s="2"/>
      <c r="X142" s="2"/>
    </row>
    <row r="143" spans="1:24" ht="12.75">
      <c r="A143" s="1">
        <v>2018</v>
      </c>
      <c r="B143" s="1" t="s">
        <v>13</v>
      </c>
      <c r="C143" s="1">
        <v>8</v>
      </c>
      <c r="E143" s="21">
        <v>1.353361645833333</v>
      </c>
      <c r="F143" s="21">
        <v>1.366884</v>
      </c>
      <c r="G143" s="21">
        <v>1.333848</v>
      </c>
      <c r="M143" s="2"/>
      <c r="N143" s="1">
        <v>2018</v>
      </c>
      <c r="O143" s="1" t="s">
        <v>13</v>
      </c>
      <c r="P143" s="1">
        <v>8</v>
      </c>
      <c r="R143" s="2">
        <v>-0.25994953541666677</v>
      </c>
      <c r="S143" s="2">
        <v>0.17591829999999997</v>
      </c>
      <c r="T143" s="2">
        <v>-0.405359</v>
      </c>
      <c r="W143" s="2"/>
      <c r="X143" s="2"/>
    </row>
    <row r="144" spans="1:24" ht="12.75">
      <c r="A144" s="1">
        <v>2018</v>
      </c>
      <c r="B144" s="1" t="s">
        <v>13</v>
      </c>
      <c r="C144" s="1">
        <v>9</v>
      </c>
      <c r="E144" s="21">
        <v>1.3273019687499998</v>
      </c>
      <c r="F144" s="21">
        <v>1.342298</v>
      </c>
      <c r="G144" s="21">
        <v>1.309321</v>
      </c>
      <c r="M144" s="2"/>
      <c r="N144" s="1">
        <v>2018</v>
      </c>
      <c r="O144" s="1" t="s">
        <v>13</v>
      </c>
      <c r="P144" s="1">
        <v>9</v>
      </c>
      <c r="R144" s="2">
        <v>-0.2249648812499998</v>
      </c>
      <c r="S144" s="2">
        <v>0.3034143</v>
      </c>
      <c r="T144" s="2">
        <v>-0.4185829999999999</v>
      </c>
      <c r="W144" s="2"/>
      <c r="X144" s="2"/>
    </row>
    <row r="145" spans="1:24" ht="12.75">
      <c r="A145" s="1">
        <v>2018</v>
      </c>
      <c r="B145" s="1" t="s">
        <v>13</v>
      </c>
      <c r="C145" s="1">
        <v>10</v>
      </c>
      <c r="E145" s="21">
        <v>1.3045528125</v>
      </c>
      <c r="F145" s="21">
        <v>1.313798</v>
      </c>
      <c r="G145" s="21">
        <v>1.291018</v>
      </c>
      <c r="M145" s="2"/>
      <c r="N145" s="1">
        <v>2018</v>
      </c>
      <c r="O145" s="1" t="s">
        <v>13</v>
      </c>
      <c r="P145" s="1">
        <v>10</v>
      </c>
      <c r="R145" s="2">
        <v>-0.19213169895833304</v>
      </c>
      <c r="S145" s="2">
        <v>0.5778007000000001</v>
      </c>
      <c r="T145" s="2">
        <v>-0.40688900000000006</v>
      </c>
      <c r="W145" s="2"/>
      <c r="X145" s="2"/>
    </row>
    <row r="146" spans="1:24" ht="12.75">
      <c r="A146" s="1">
        <v>2018</v>
      </c>
      <c r="B146" s="1" t="s">
        <v>13</v>
      </c>
      <c r="C146" s="1">
        <v>11</v>
      </c>
      <c r="E146" s="21">
        <v>1.2830418437500002</v>
      </c>
      <c r="F146" s="21">
        <v>1.292723</v>
      </c>
      <c r="G146" s="21">
        <v>1.269444</v>
      </c>
      <c r="M146" s="2"/>
      <c r="N146" s="1">
        <v>2018</v>
      </c>
      <c r="O146" s="1" t="s">
        <v>13</v>
      </c>
      <c r="P146" s="1">
        <v>11</v>
      </c>
      <c r="R146" s="2">
        <v>-0.11866695000000016</v>
      </c>
      <c r="S146" s="2">
        <v>0.79763</v>
      </c>
      <c r="T146" s="2">
        <v>-0.400898</v>
      </c>
      <c r="W146" s="2"/>
      <c r="X146" s="2"/>
    </row>
    <row r="147" spans="1:24" ht="12.75">
      <c r="A147" s="1">
        <v>2018</v>
      </c>
      <c r="B147" s="1" t="s">
        <v>13</v>
      </c>
      <c r="C147" s="1">
        <v>12</v>
      </c>
      <c r="E147" s="21">
        <v>1.2669327500000003</v>
      </c>
      <c r="F147" s="21">
        <v>1.273739</v>
      </c>
      <c r="G147" s="21">
        <v>1.258492</v>
      </c>
      <c r="M147" s="2"/>
      <c r="N147" s="1">
        <v>2018</v>
      </c>
      <c r="O147" s="1" t="s">
        <v>13</v>
      </c>
      <c r="P147" s="1">
        <v>12</v>
      </c>
      <c r="R147" s="2">
        <v>-0.01862023229166654</v>
      </c>
      <c r="S147" s="2">
        <v>0.8404921999999999</v>
      </c>
      <c r="T147" s="2">
        <v>-0.3886609999999999</v>
      </c>
      <c r="W147" s="2"/>
      <c r="X147" s="2"/>
    </row>
    <row r="148" spans="1:24" ht="12.75">
      <c r="A148" s="1">
        <v>2018</v>
      </c>
      <c r="B148" s="1" t="s">
        <v>13</v>
      </c>
      <c r="C148" s="1">
        <v>13</v>
      </c>
      <c r="E148" s="21">
        <v>1.367677875</v>
      </c>
      <c r="F148" s="21">
        <v>1.567741</v>
      </c>
      <c r="G148" s="21">
        <v>1.253814</v>
      </c>
      <c r="M148" s="2"/>
      <c r="N148" s="1">
        <v>2018</v>
      </c>
      <c r="O148" s="1" t="s">
        <v>13</v>
      </c>
      <c r="P148" s="1">
        <v>13</v>
      </c>
      <c r="R148" s="2">
        <v>0.043753093749999805</v>
      </c>
      <c r="S148" s="2">
        <v>1.1244952</v>
      </c>
      <c r="T148" s="2">
        <v>-0.3771500000000001</v>
      </c>
      <c r="W148" s="2"/>
      <c r="X148" s="2"/>
    </row>
    <row r="149" spans="1:24" ht="12.75">
      <c r="A149" s="1">
        <v>2018</v>
      </c>
      <c r="B149" s="1" t="s">
        <v>13</v>
      </c>
      <c r="C149" s="1">
        <v>14</v>
      </c>
      <c r="E149" s="21">
        <v>1.6343560833333337</v>
      </c>
      <c r="F149" s="21">
        <v>1.690207</v>
      </c>
      <c r="G149" s="21">
        <v>1.568304</v>
      </c>
      <c r="M149" s="2"/>
      <c r="N149" s="1">
        <v>2018</v>
      </c>
      <c r="O149" s="1" t="s">
        <v>13</v>
      </c>
      <c r="P149" s="1">
        <v>14</v>
      </c>
      <c r="R149" s="2">
        <v>0.3295736033333332</v>
      </c>
      <c r="S149" s="2">
        <v>1.4630253</v>
      </c>
      <c r="T149" s="2">
        <v>-0.35839</v>
      </c>
      <c r="W149" s="2"/>
      <c r="X149" s="2"/>
    </row>
    <row r="150" spans="1:24" ht="12.75">
      <c r="A150" s="1">
        <v>2018</v>
      </c>
      <c r="B150" s="1" t="s">
        <v>13</v>
      </c>
      <c r="C150" s="1">
        <v>15</v>
      </c>
      <c r="E150" s="21">
        <v>1.714215833333333</v>
      </c>
      <c r="F150" s="21">
        <v>1.765014</v>
      </c>
      <c r="G150" s="21">
        <v>1.690061</v>
      </c>
      <c r="M150" s="2"/>
      <c r="N150" s="1">
        <v>2018</v>
      </c>
      <c r="O150" s="1" t="s">
        <v>13</v>
      </c>
      <c r="P150" s="1">
        <v>15</v>
      </c>
      <c r="R150" s="2">
        <v>0.5476812463437501</v>
      </c>
      <c r="S150" s="2">
        <v>1.5623915</v>
      </c>
      <c r="T150" s="2">
        <v>-0.32970199999999994</v>
      </c>
      <c r="W150" s="2"/>
      <c r="X150" s="2"/>
    </row>
    <row r="151" spans="1:24" ht="12.75">
      <c r="A151" s="1">
        <v>2018</v>
      </c>
      <c r="B151" s="1" t="s">
        <v>13</v>
      </c>
      <c r="C151" s="1">
        <v>16</v>
      </c>
      <c r="E151" s="2">
        <v>1.8293287291666667</v>
      </c>
      <c r="F151" s="2">
        <v>1.881184</v>
      </c>
      <c r="G151" s="2">
        <v>1.767099</v>
      </c>
      <c r="M151" s="2"/>
      <c r="N151" s="1">
        <v>2018</v>
      </c>
      <c r="O151" s="1" t="s">
        <v>13</v>
      </c>
      <c r="P151" s="1">
        <v>16</v>
      </c>
      <c r="R151" s="2">
        <v>0.4546854197520832</v>
      </c>
      <c r="S151" s="2">
        <v>1.5435831</v>
      </c>
      <c r="T151" s="2">
        <v>-0.32731299999999997</v>
      </c>
      <c r="W151" s="2"/>
      <c r="X151" s="2"/>
    </row>
    <row r="152" spans="1:24" ht="12.75">
      <c r="A152" s="1">
        <v>2018</v>
      </c>
      <c r="B152" s="1" t="s">
        <v>13</v>
      </c>
      <c r="C152" s="1">
        <v>17</v>
      </c>
      <c r="E152" s="2">
        <v>1.9097834166666663</v>
      </c>
      <c r="F152" s="2">
        <v>1.936542</v>
      </c>
      <c r="G152" s="2">
        <v>1.87581</v>
      </c>
      <c r="M152" s="2"/>
      <c r="N152" s="1">
        <v>2018</v>
      </c>
      <c r="O152" s="1" t="s">
        <v>13</v>
      </c>
      <c r="P152" s="1">
        <v>17</v>
      </c>
      <c r="R152" s="2">
        <v>0.42648160427083337</v>
      </c>
      <c r="S152" s="2">
        <v>1.3807859</v>
      </c>
      <c r="T152" s="2">
        <v>-0.34251999999999994</v>
      </c>
      <c r="W152" s="2"/>
      <c r="X152" s="2"/>
    </row>
    <row r="153" spans="1:24" ht="12.75">
      <c r="A153" s="1">
        <v>2018</v>
      </c>
      <c r="B153" s="1" t="s">
        <v>13</v>
      </c>
      <c r="C153" s="1">
        <v>18</v>
      </c>
      <c r="E153" s="2">
        <v>1.9546616354166666</v>
      </c>
      <c r="F153" s="2">
        <v>1.968452</v>
      </c>
      <c r="G153" s="2">
        <v>1.938101</v>
      </c>
      <c r="M153" s="2"/>
      <c r="N153" s="1">
        <v>2018</v>
      </c>
      <c r="O153" s="1" t="s">
        <v>13</v>
      </c>
      <c r="P153" s="1">
        <v>18</v>
      </c>
      <c r="R153" s="2">
        <v>0.37848083144791655</v>
      </c>
      <c r="S153" s="2">
        <v>1.3887279</v>
      </c>
      <c r="T153" s="2">
        <v>-0.368093</v>
      </c>
      <c r="W153" s="2"/>
      <c r="X153" s="2"/>
    </row>
    <row r="154" spans="1:24" ht="12.75">
      <c r="A154" s="1">
        <v>2018</v>
      </c>
      <c r="B154" s="1" t="s">
        <v>13</v>
      </c>
      <c r="C154" s="1">
        <v>19</v>
      </c>
      <c r="E154" s="2">
        <v>1.991771234375</v>
      </c>
      <c r="F154" s="2">
        <v>2.239828</v>
      </c>
      <c r="G154" s="2">
        <v>1.969363</v>
      </c>
      <c r="M154" s="2"/>
      <c r="N154" s="1">
        <v>2018</v>
      </c>
      <c r="O154" s="1" t="s">
        <v>13</v>
      </c>
      <c r="P154" s="1">
        <v>19</v>
      </c>
      <c r="R154" s="2">
        <v>0.20324657109375</v>
      </c>
      <c r="S154" s="2">
        <v>1.3667984</v>
      </c>
      <c r="T154" s="2">
        <v>-0.3774280000000001</v>
      </c>
      <c r="W154" s="2"/>
      <c r="X154" s="2"/>
    </row>
    <row r="155" spans="1:24" ht="12.75">
      <c r="A155" s="1">
        <v>2018</v>
      </c>
      <c r="B155" s="1" t="s">
        <v>13</v>
      </c>
      <c r="C155" s="1">
        <v>20</v>
      </c>
      <c r="E155" s="21" t="s">
        <v>40</v>
      </c>
      <c r="F155" s="21" t="s">
        <v>40</v>
      </c>
      <c r="G155" s="21" t="s">
        <v>40</v>
      </c>
      <c r="M155" s="2"/>
      <c r="N155" s="1">
        <v>2018</v>
      </c>
      <c r="O155" s="1" t="s">
        <v>13</v>
      </c>
      <c r="P155" s="1">
        <v>20</v>
      </c>
      <c r="R155" s="21" t="s">
        <v>40</v>
      </c>
      <c r="S155" s="21" t="s">
        <v>40</v>
      </c>
      <c r="T155" s="21" t="s">
        <v>40</v>
      </c>
      <c r="W155" s="2"/>
      <c r="X155" s="2"/>
    </row>
    <row r="156" spans="1:24" ht="12.75">
      <c r="A156" s="1">
        <v>2018</v>
      </c>
      <c r="B156" s="1" t="s">
        <v>13</v>
      </c>
      <c r="C156" s="1">
        <v>21</v>
      </c>
      <c r="E156" s="2">
        <v>2.7308237735849055</v>
      </c>
      <c r="F156" s="2">
        <v>2.7402179999999996</v>
      </c>
      <c r="G156" s="2">
        <v>2.71861</v>
      </c>
      <c r="M156" s="2"/>
      <c r="N156" s="1">
        <v>2018</v>
      </c>
      <c r="O156" s="1" t="s">
        <v>13</v>
      </c>
      <c r="P156" s="1">
        <v>21</v>
      </c>
      <c r="R156" s="2">
        <v>0.3135711067924527</v>
      </c>
      <c r="S156" s="2">
        <v>0.87570116</v>
      </c>
      <c r="T156" s="2">
        <v>-0.18765300000000007</v>
      </c>
      <c r="W156" s="2"/>
      <c r="X156" s="2"/>
    </row>
    <row r="157" spans="1:24" ht="12.75">
      <c r="A157" s="1">
        <v>2018</v>
      </c>
      <c r="B157" s="1" t="s">
        <v>13</v>
      </c>
      <c r="C157" s="1">
        <v>22</v>
      </c>
      <c r="E157" s="2">
        <v>2.7828362187500004</v>
      </c>
      <c r="F157" s="2">
        <v>2.950273</v>
      </c>
      <c r="G157" s="2">
        <v>2.721297</v>
      </c>
      <c r="M157" s="2"/>
      <c r="N157" s="1">
        <v>2018</v>
      </c>
      <c r="O157" s="1" t="s">
        <v>13</v>
      </c>
      <c r="P157" s="1">
        <v>22</v>
      </c>
      <c r="R157" s="2">
        <v>0.28582795333333333</v>
      </c>
      <c r="S157" s="2">
        <v>1.00682089</v>
      </c>
      <c r="T157" s="2">
        <v>-0.3701080000000001</v>
      </c>
      <c r="W157" s="2"/>
      <c r="X157" s="2"/>
    </row>
    <row r="158" spans="1:24" ht="12.75">
      <c r="A158" s="1">
        <v>2018</v>
      </c>
      <c r="B158" s="1" t="s">
        <v>13</v>
      </c>
      <c r="C158" s="1">
        <v>23</v>
      </c>
      <c r="E158" s="2">
        <v>2.93245159375</v>
      </c>
      <c r="F158" s="2">
        <v>3.024406</v>
      </c>
      <c r="G158" s="2">
        <v>2.887585</v>
      </c>
      <c r="M158" s="2"/>
      <c r="N158" s="1">
        <v>2018</v>
      </c>
      <c r="O158" s="1" t="s">
        <v>13</v>
      </c>
      <c r="P158" s="1">
        <v>23</v>
      </c>
      <c r="R158" s="2">
        <v>0.45864718930208315</v>
      </c>
      <c r="S158" s="2">
        <v>1.0964901</v>
      </c>
      <c r="T158" s="2">
        <v>-0.0007649000000000683</v>
      </c>
      <c r="W158" s="2"/>
      <c r="X158" s="2"/>
    </row>
    <row r="159" spans="1:24" ht="12.75">
      <c r="A159" s="1">
        <v>2018</v>
      </c>
      <c r="B159" s="1" t="s">
        <v>13</v>
      </c>
      <c r="C159" s="1">
        <v>24</v>
      </c>
      <c r="E159" s="2">
        <v>2.9444108645833342</v>
      </c>
      <c r="F159" s="2">
        <v>2.979738</v>
      </c>
      <c r="G159" s="2">
        <v>2.915942</v>
      </c>
      <c r="M159" s="2"/>
      <c r="N159" s="1">
        <v>2018</v>
      </c>
      <c r="O159" s="1" t="s">
        <v>13</v>
      </c>
      <c r="P159" s="1">
        <v>24</v>
      </c>
      <c r="R159" s="2">
        <v>0.5558227095833335</v>
      </c>
      <c r="S159" s="2">
        <v>1.1031401</v>
      </c>
      <c r="T159" s="2">
        <v>0.3179740999999999</v>
      </c>
      <c r="W159" s="2"/>
      <c r="X159" s="2"/>
    </row>
    <row r="160" spans="1:24" ht="12.75">
      <c r="A160" s="1">
        <v>2018</v>
      </c>
      <c r="B160" s="1" t="s">
        <v>13</v>
      </c>
      <c r="C160" s="1">
        <v>25</v>
      </c>
      <c r="E160" s="2">
        <v>2.9560652499999995</v>
      </c>
      <c r="F160" s="2">
        <v>3.015939</v>
      </c>
      <c r="G160" s="2">
        <v>2.915848</v>
      </c>
      <c r="M160" s="2"/>
      <c r="N160" s="1">
        <v>2018</v>
      </c>
      <c r="O160" s="1" t="s">
        <v>13</v>
      </c>
      <c r="P160" s="1">
        <v>25</v>
      </c>
      <c r="R160" s="2">
        <v>0.6441503020833335</v>
      </c>
      <c r="S160" s="2">
        <v>1.2201616</v>
      </c>
      <c r="T160" s="2">
        <v>0.1926717</v>
      </c>
      <c r="W160" s="2"/>
      <c r="X160" s="2"/>
    </row>
    <row r="161" spans="1:24" ht="12.75">
      <c r="A161" s="1">
        <v>2018</v>
      </c>
      <c r="B161" s="1" t="s">
        <v>13</v>
      </c>
      <c r="C161" s="1">
        <v>26</v>
      </c>
      <c r="E161" s="2">
        <v>2.9887894270833333</v>
      </c>
      <c r="F161" s="2">
        <v>3.020537</v>
      </c>
      <c r="G161" s="2">
        <v>2.965481</v>
      </c>
      <c r="M161" s="2"/>
      <c r="N161" s="1">
        <v>2018</v>
      </c>
      <c r="O161" s="1" t="s">
        <v>13</v>
      </c>
      <c r="P161" s="1">
        <v>26</v>
      </c>
      <c r="R161" s="2">
        <v>0.8602132301833333</v>
      </c>
      <c r="S161" s="2">
        <v>1.3792796</v>
      </c>
      <c r="T161" s="2">
        <v>0.5075628</v>
      </c>
      <c r="W161" s="2"/>
      <c r="X161" s="2"/>
    </row>
    <row r="162" spans="1:24" ht="12.75">
      <c r="A162" s="1">
        <v>2018</v>
      </c>
      <c r="B162" s="1" t="s">
        <v>13</v>
      </c>
      <c r="C162" s="1">
        <v>27</v>
      </c>
      <c r="E162" s="2">
        <v>2.998663666666667</v>
      </c>
      <c r="F162" s="2">
        <v>3.02062</v>
      </c>
      <c r="G162" s="2">
        <v>2.971729</v>
      </c>
      <c r="M162" s="2"/>
      <c r="N162" s="1">
        <v>2018</v>
      </c>
      <c r="O162" s="1" t="s">
        <v>13</v>
      </c>
      <c r="P162" s="1">
        <v>27</v>
      </c>
      <c r="R162" s="2">
        <v>1.347510787364583</v>
      </c>
      <c r="S162" s="2">
        <v>2.299104</v>
      </c>
      <c r="T162" s="2">
        <v>0.62398</v>
      </c>
      <c r="W162" s="2"/>
      <c r="X162" s="2"/>
    </row>
    <row r="163" spans="1:24" ht="12.75">
      <c r="A163" s="1">
        <v>2018</v>
      </c>
      <c r="B163" s="1" t="s">
        <v>13</v>
      </c>
      <c r="C163" s="1">
        <v>28</v>
      </c>
      <c r="E163" s="2">
        <v>2.9428592604166663</v>
      </c>
      <c r="F163" s="2">
        <v>2.971729</v>
      </c>
      <c r="G163" s="2">
        <v>2.925314</v>
      </c>
      <c r="M163" s="2"/>
      <c r="N163" s="1">
        <v>2018</v>
      </c>
      <c r="O163" s="1" t="s">
        <v>13</v>
      </c>
      <c r="P163" s="1">
        <v>28</v>
      </c>
      <c r="R163" s="2">
        <v>1.0888693237916667</v>
      </c>
      <c r="S163" s="2">
        <v>1.9371936</v>
      </c>
      <c r="T163" s="2">
        <v>0.24922179999999994</v>
      </c>
      <c r="W163" s="2"/>
      <c r="X163" s="2"/>
    </row>
    <row r="164" spans="1:24" ht="12.75">
      <c r="A164" s="1">
        <v>2018</v>
      </c>
      <c r="B164" s="1" t="s">
        <v>13</v>
      </c>
      <c r="C164" s="1">
        <v>29</v>
      </c>
      <c r="E164" s="2">
        <v>2.9171402291666664</v>
      </c>
      <c r="F164" s="2">
        <v>2.926927</v>
      </c>
      <c r="G164" s="2">
        <v>2.909115</v>
      </c>
      <c r="I164" t="s">
        <v>7</v>
      </c>
      <c r="K164" s="2">
        <f>AVERAGE(E136:E166)</f>
        <v>2.027943034987553</v>
      </c>
      <c r="M164" s="2"/>
      <c r="N164" s="1">
        <v>2018</v>
      </c>
      <c r="O164" s="1" t="s">
        <v>13</v>
      </c>
      <c r="P164" s="1">
        <v>29</v>
      </c>
      <c r="R164" s="2">
        <v>0.7541830242187499</v>
      </c>
      <c r="S164" s="2">
        <v>1.5316832</v>
      </c>
      <c r="T164" s="2">
        <v>0.12000250000000001</v>
      </c>
      <c r="V164" t="s">
        <v>7</v>
      </c>
      <c r="W164" s="2"/>
      <c r="X164" s="4">
        <f>AVERAGE(R136:R166)</f>
        <v>0.2866831340885678</v>
      </c>
    </row>
    <row r="165" spans="1:24" ht="12.75">
      <c r="A165" s="1">
        <v>2018</v>
      </c>
      <c r="B165" s="1" t="s">
        <v>13</v>
      </c>
      <c r="C165" s="1">
        <v>30</v>
      </c>
      <c r="E165" s="2">
        <v>3.0025344375000014</v>
      </c>
      <c r="F165" s="2">
        <v>3.064955</v>
      </c>
      <c r="G165" s="2">
        <v>2.909964</v>
      </c>
      <c r="I165" t="s">
        <v>8</v>
      </c>
      <c r="K165" s="2">
        <f>MAX(F136:F166)</f>
        <v>3.064955</v>
      </c>
      <c r="M165" s="2"/>
      <c r="N165" s="1">
        <v>2018</v>
      </c>
      <c r="O165" s="1" t="s">
        <v>13</v>
      </c>
      <c r="P165" s="1">
        <v>30</v>
      </c>
      <c r="R165" s="2">
        <v>1.0428564854395832</v>
      </c>
      <c r="S165" s="2">
        <v>1.7549355</v>
      </c>
      <c r="T165" s="2">
        <v>0.11824699999999999</v>
      </c>
      <c r="V165" t="s">
        <v>8</v>
      </c>
      <c r="W165" s="2"/>
      <c r="X165" s="4">
        <f>MAX(S136:S166)</f>
        <v>2.299104</v>
      </c>
    </row>
    <row r="166" spans="1:24" ht="12.75">
      <c r="A166" s="1">
        <v>2018</v>
      </c>
      <c r="B166" s="1" t="s">
        <v>13</v>
      </c>
      <c r="C166" s="1">
        <v>31</v>
      </c>
      <c r="E166" s="2">
        <v>2.9690285729166663</v>
      </c>
      <c r="F166" s="2">
        <v>2.992946</v>
      </c>
      <c r="G166" s="2">
        <v>2.940504</v>
      </c>
      <c r="I166" t="s">
        <v>9</v>
      </c>
      <c r="K166" s="2">
        <f>MIN(G136:G166)</f>
        <v>1.253814</v>
      </c>
      <c r="M166" s="2"/>
      <c r="N166" s="1">
        <v>2018</v>
      </c>
      <c r="O166" s="1" t="s">
        <v>13</v>
      </c>
      <c r="P166" s="1">
        <v>31</v>
      </c>
      <c r="R166" s="2">
        <v>0.6207544786979164</v>
      </c>
      <c r="S166" s="2">
        <v>1.1535406</v>
      </c>
      <c r="T166" s="2">
        <v>0.29095379999999993</v>
      </c>
      <c r="V166" t="s">
        <v>9</v>
      </c>
      <c r="W166" s="2"/>
      <c r="X166" s="4">
        <f>MIN(T136:T166)</f>
        <v>-0.436045</v>
      </c>
    </row>
    <row r="167" ht="12.75">
      <c r="N167" s="1"/>
    </row>
    <row r="168" spans="2:29" s="15" customFormat="1" ht="12.75">
      <c r="B168" s="19" t="s">
        <v>38</v>
      </c>
      <c r="C168" s="16"/>
      <c r="E168" s="17"/>
      <c r="F168" s="17"/>
      <c r="G168" s="17"/>
      <c r="J168" s="18"/>
      <c r="K168" s="18"/>
      <c r="L168" s="18"/>
      <c r="N168" s="20" t="s">
        <v>39</v>
      </c>
      <c r="AA168" s="18"/>
      <c r="AB168" s="18"/>
      <c r="AC168" s="18"/>
    </row>
    <row r="169" spans="1:24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  <c r="N169" s="1" t="s">
        <v>0</v>
      </c>
      <c r="O169" s="1" t="s">
        <v>1</v>
      </c>
      <c r="P169" s="1" t="s">
        <v>2</v>
      </c>
      <c r="Q169" s="2"/>
      <c r="R169" s="3" t="s">
        <v>3</v>
      </c>
      <c r="S169" s="3" t="s">
        <v>4</v>
      </c>
      <c r="T169" s="3" t="s">
        <v>5</v>
      </c>
      <c r="W169" s="2"/>
      <c r="X169" s="2"/>
    </row>
    <row r="170" spans="1:24" ht="12.75">
      <c r="A170" s="1">
        <v>2018</v>
      </c>
      <c r="B170" s="1" t="s">
        <v>14</v>
      </c>
      <c r="C170" s="1">
        <v>1</v>
      </c>
      <c r="E170" s="31">
        <v>2.487572072916666</v>
      </c>
      <c r="F170" s="31">
        <v>2.501249</v>
      </c>
      <c r="G170" s="31">
        <v>2.472367</v>
      </c>
      <c r="N170" s="1">
        <v>2018</v>
      </c>
      <c r="O170" s="1" t="s">
        <v>14</v>
      </c>
      <c r="P170" s="1">
        <v>1</v>
      </c>
      <c r="R170" s="4">
        <v>-0.11244954583333344</v>
      </c>
      <c r="S170" s="4">
        <v>0.5336004999999999</v>
      </c>
      <c r="T170" s="4">
        <v>-0.517449</v>
      </c>
      <c r="W170" s="2"/>
      <c r="X170" s="2"/>
    </row>
    <row r="171" spans="1:24" ht="12.75">
      <c r="A171" s="1">
        <v>2018</v>
      </c>
      <c r="B171" s="1" t="s">
        <v>14</v>
      </c>
      <c r="C171" s="1">
        <v>2</v>
      </c>
      <c r="E171" s="31">
        <v>2.4647459062499997</v>
      </c>
      <c r="F171" s="31">
        <v>2.474037</v>
      </c>
      <c r="G171" s="31">
        <v>2.454696</v>
      </c>
      <c r="N171" s="1">
        <v>2018</v>
      </c>
      <c r="O171" s="1" t="s">
        <v>14</v>
      </c>
      <c r="P171" s="1">
        <v>2</v>
      </c>
      <c r="R171" s="2">
        <v>-0.06940745416666694</v>
      </c>
      <c r="S171" s="2">
        <v>0.8058693</v>
      </c>
      <c r="T171" s="2">
        <v>-0.507444</v>
      </c>
      <c r="W171" s="2"/>
      <c r="X171" s="2"/>
    </row>
    <row r="172" spans="1:24" ht="12.75">
      <c r="A172" s="1">
        <v>2018</v>
      </c>
      <c r="B172" s="1" t="s">
        <v>14</v>
      </c>
      <c r="C172" s="1">
        <v>3</v>
      </c>
      <c r="E172" s="31">
        <v>2.4882206041666675</v>
      </c>
      <c r="F172" s="31">
        <v>2.59937</v>
      </c>
      <c r="G172" s="31">
        <v>2.436155</v>
      </c>
      <c r="N172" s="1">
        <v>2018</v>
      </c>
      <c r="O172" s="1" t="s">
        <v>14</v>
      </c>
      <c r="P172" s="1">
        <v>3</v>
      </c>
      <c r="R172" s="4">
        <v>-0.06674038302083307</v>
      </c>
      <c r="S172" s="4">
        <v>0.90200183</v>
      </c>
      <c r="T172" s="4">
        <v>-0.501276</v>
      </c>
      <c r="W172" s="2"/>
      <c r="X172" s="2"/>
    </row>
    <row r="173" spans="1:24" ht="12.75">
      <c r="A173" s="1">
        <v>2018</v>
      </c>
      <c r="B173" s="1" t="s">
        <v>14</v>
      </c>
      <c r="C173" s="1">
        <v>4</v>
      </c>
      <c r="E173" s="31">
        <v>2.610398281249999</v>
      </c>
      <c r="F173" s="31">
        <v>2.615659</v>
      </c>
      <c r="G173" s="31">
        <v>2.598505</v>
      </c>
      <c r="N173" s="1">
        <v>2018</v>
      </c>
      <c r="O173" s="1" t="s">
        <v>14</v>
      </c>
      <c r="P173" s="1">
        <v>4</v>
      </c>
      <c r="R173" s="4">
        <v>-0.01428961177083321</v>
      </c>
      <c r="S173" s="4">
        <v>0.9210340699999999</v>
      </c>
      <c r="T173" s="4">
        <v>-0.48697100000000004</v>
      </c>
      <c r="W173" s="2"/>
      <c r="X173" s="2"/>
    </row>
    <row r="174" spans="1:24" ht="12.75">
      <c r="A174" s="1">
        <v>2018</v>
      </c>
      <c r="B174" s="1" t="s">
        <v>14</v>
      </c>
      <c r="C174" s="1">
        <v>5</v>
      </c>
      <c r="E174" s="31">
        <v>2.6429750416666677</v>
      </c>
      <c r="F174" s="31">
        <v>2.701414</v>
      </c>
      <c r="G174" s="31">
        <v>2.612642</v>
      </c>
      <c r="N174" s="1">
        <v>2018</v>
      </c>
      <c r="O174" s="1" t="s">
        <v>14</v>
      </c>
      <c r="P174" s="1">
        <v>5</v>
      </c>
      <c r="R174" s="4">
        <v>0.19992650182291682</v>
      </c>
      <c r="S174" s="4">
        <v>1.2207892</v>
      </c>
      <c r="T174" s="4">
        <v>-0.47168600000000005</v>
      </c>
      <c r="W174" s="2"/>
      <c r="X174" s="2"/>
    </row>
    <row r="175" spans="1:24" ht="12.75">
      <c r="A175" s="1">
        <v>2018</v>
      </c>
      <c r="B175" s="1" t="s">
        <v>14</v>
      </c>
      <c r="C175" s="1">
        <v>6</v>
      </c>
      <c r="E175" s="31">
        <v>2.8628225416666666</v>
      </c>
      <c r="F175" s="31">
        <v>3.112137</v>
      </c>
      <c r="G175" s="31">
        <v>2.701416</v>
      </c>
      <c r="N175" s="1">
        <v>2018</v>
      </c>
      <c r="O175" s="1" t="s">
        <v>14</v>
      </c>
      <c r="P175" s="1">
        <v>6</v>
      </c>
      <c r="R175" s="2">
        <v>0.8256770726041667</v>
      </c>
      <c r="S175" s="2">
        <v>1.5237319</v>
      </c>
      <c r="T175" s="2">
        <v>-0.18586799999999992</v>
      </c>
      <c r="W175" s="2"/>
      <c r="X175" s="2"/>
    </row>
    <row r="176" spans="1:24" ht="12.75">
      <c r="A176" s="1">
        <v>2018</v>
      </c>
      <c r="B176" s="1" t="s">
        <v>14</v>
      </c>
      <c r="C176" s="1">
        <v>7</v>
      </c>
      <c r="E176" s="31">
        <v>3.148749177083334</v>
      </c>
      <c r="F176" s="31">
        <v>3.444098</v>
      </c>
      <c r="G176" s="31">
        <v>2.991454</v>
      </c>
      <c r="N176" s="1">
        <v>2018</v>
      </c>
      <c r="O176" s="1" t="s">
        <v>14</v>
      </c>
      <c r="P176" s="1">
        <v>7</v>
      </c>
      <c r="R176" s="2">
        <v>1.8611822093750003</v>
      </c>
      <c r="S176" s="2">
        <v>3.3200760000000002</v>
      </c>
      <c r="T176" s="2">
        <v>0.6430583</v>
      </c>
      <c r="W176" s="2"/>
      <c r="X176" s="2"/>
    </row>
    <row r="177" spans="1:24" ht="12.75">
      <c r="A177" s="1">
        <v>2018</v>
      </c>
      <c r="B177" s="1" t="s">
        <v>14</v>
      </c>
      <c r="C177" s="1">
        <v>8</v>
      </c>
      <c r="E177" s="31">
        <v>3.110789833333334</v>
      </c>
      <c r="F177" s="31">
        <v>3.189759</v>
      </c>
      <c r="G177" s="31">
        <v>3.060177</v>
      </c>
      <c r="N177" s="1">
        <v>2018</v>
      </c>
      <c r="O177" s="1" t="s">
        <v>14</v>
      </c>
      <c r="P177" s="1">
        <v>8</v>
      </c>
      <c r="R177" s="2">
        <v>1.3805731963541665</v>
      </c>
      <c r="S177" s="2">
        <v>1.8924815</v>
      </c>
      <c r="T177" s="2">
        <v>0.5893824</v>
      </c>
      <c r="W177" s="2"/>
      <c r="X177" s="2"/>
    </row>
    <row r="178" spans="1:24" ht="12.75">
      <c r="A178" s="1">
        <v>2018</v>
      </c>
      <c r="B178" s="1" t="s">
        <v>14</v>
      </c>
      <c r="C178" s="1">
        <v>9</v>
      </c>
      <c r="E178" s="31">
        <v>3.02041421875</v>
      </c>
      <c r="F178" s="31">
        <v>3.060245</v>
      </c>
      <c r="G178" s="31">
        <v>2.985781</v>
      </c>
      <c r="N178" s="1">
        <v>2018</v>
      </c>
      <c r="O178" s="1" t="s">
        <v>14</v>
      </c>
      <c r="P178" s="1">
        <v>9</v>
      </c>
      <c r="R178" s="3">
        <v>0.5907997841666666</v>
      </c>
      <c r="S178" s="3">
        <v>1.2428686</v>
      </c>
      <c r="T178" s="3">
        <v>0.1168768</v>
      </c>
      <c r="W178" s="2"/>
      <c r="X178" s="2"/>
    </row>
    <row r="179" spans="1:24" ht="12.75">
      <c r="A179" s="1">
        <v>2018</v>
      </c>
      <c r="B179" s="1" t="s">
        <v>14</v>
      </c>
      <c r="C179" s="1">
        <v>10</v>
      </c>
      <c r="E179" s="31">
        <v>3.014586635416667</v>
      </c>
      <c r="F179" s="31">
        <v>3.053447</v>
      </c>
      <c r="G179" s="31">
        <v>2.975985</v>
      </c>
      <c r="N179" s="1">
        <v>2018</v>
      </c>
      <c r="O179" s="1" t="s">
        <v>14</v>
      </c>
      <c r="P179" s="1">
        <v>10</v>
      </c>
      <c r="R179" s="2">
        <v>0.5796085814583334</v>
      </c>
      <c r="S179" s="2">
        <v>1.1950767</v>
      </c>
      <c r="T179" s="2">
        <v>0.11126970000000003</v>
      </c>
      <c r="W179" s="2"/>
      <c r="X179" s="2"/>
    </row>
    <row r="180" spans="1:24" ht="12.75">
      <c r="A180" s="1">
        <v>2018</v>
      </c>
      <c r="B180" s="1" t="s">
        <v>14</v>
      </c>
      <c r="C180" s="1">
        <v>11</v>
      </c>
      <c r="E180" s="31">
        <v>3.0033209062499995</v>
      </c>
      <c r="F180" s="31">
        <v>3.023622</v>
      </c>
      <c r="G180" s="31">
        <v>2.990674</v>
      </c>
      <c r="N180" s="1">
        <v>2018</v>
      </c>
      <c r="O180" s="1" t="s">
        <v>14</v>
      </c>
      <c r="P180" s="1">
        <v>11</v>
      </c>
      <c r="R180" s="4">
        <v>0.44363609812500016</v>
      </c>
      <c r="S180" s="4">
        <v>1.1243338</v>
      </c>
      <c r="T180" s="4">
        <v>0.1346543</v>
      </c>
      <c r="W180" s="2"/>
      <c r="X180" s="2"/>
    </row>
    <row r="181" spans="1:24" ht="12.75">
      <c r="A181" s="1">
        <v>2018</v>
      </c>
      <c r="B181" s="1" t="s">
        <v>14</v>
      </c>
      <c r="C181" s="1">
        <v>12</v>
      </c>
      <c r="E181" s="31">
        <v>2.9758256979166657</v>
      </c>
      <c r="F181" s="31">
        <v>2.991402</v>
      </c>
      <c r="G181" s="31">
        <v>2.967222</v>
      </c>
      <c r="N181" s="1">
        <v>2018</v>
      </c>
      <c r="O181" s="1" t="s">
        <v>14</v>
      </c>
      <c r="P181" s="1">
        <v>12</v>
      </c>
      <c r="R181" s="4">
        <v>0.3393799630937496</v>
      </c>
      <c r="S181" s="4">
        <v>1.1790384999999999</v>
      </c>
      <c r="T181" s="4">
        <v>-0.0130363</v>
      </c>
      <c r="W181" s="2"/>
      <c r="X181" s="2"/>
    </row>
    <row r="182" spans="1:24" ht="12.75">
      <c r="A182" s="1">
        <v>2018</v>
      </c>
      <c r="B182" s="1" t="s">
        <v>14</v>
      </c>
      <c r="C182" s="1">
        <v>13</v>
      </c>
      <c r="E182" s="31">
        <v>2.9704650729166673</v>
      </c>
      <c r="F182" s="31">
        <v>2.992384</v>
      </c>
      <c r="G182" s="31">
        <v>2.953534</v>
      </c>
      <c r="N182" s="1">
        <v>2018</v>
      </c>
      <c r="O182" s="1" t="s">
        <v>14</v>
      </c>
      <c r="P182" s="1">
        <v>13</v>
      </c>
      <c r="R182" s="4">
        <v>0.36661341812500015</v>
      </c>
      <c r="S182" s="4">
        <v>1.2508058</v>
      </c>
      <c r="T182" s="4">
        <v>-0.05000500000000008</v>
      </c>
      <c r="W182" s="2"/>
      <c r="X182" s="2"/>
    </row>
    <row r="183" spans="1:24" ht="12.75">
      <c r="A183" s="1">
        <v>2018</v>
      </c>
      <c r="B183" s="1" t="s">
        <v>14</v>
      </c>
      <c r="C183" s="1">
        <v>14</v>
      </c>
      <c r="E183" s="31">
        <v>2.99456509375</v>
      </c>
      <c r="F183" s="31">
        <v>3.030147</v>
      </c>
      <c r="G183" s="31">
        <v>2.96014</v>
      </c>
      <c r="N183" s="1">
        <v>2018</v>
      </c>
      <c r="O183" s="1" t="s">
        <v>14</v>
      </c>
      <c r="P183" s="1">
        <v>14</v>
      </c>
      <c r="R183" s="4">
        <v>0.4223805903020834</v>
      </c>
      <c r="S183" s="4">
        <v>1.05474636</v>
      </c>
      <c r="T183" s="4">
        <v>0.0201287</v>
      </c>
      <c r="W183" s="2"/>
      <c r="X183" s="2"/>
    </row>
    <row r="184" spans="1:24" ht="12.75">
      <c r="A184" s="1">
        <v>2018</v>
      </c>
      <c r="B184" s="1" t="s">
        <v>14</v>
      </c>
      <c r="C184" s="1">
        <v>15</v>
      </c>
      <c r="E184" s="31">
        <v>2.981064875</v>
      </c>
      <c r="F184" s="31">
        <v>2.998546</v>
      </c>
      <c r="G184" s="31">
        <v>2.968827</v>
      </c>
      <c r="N184" s="1">
        <v>2018</v>
      </c>
      <c r="O184" s="1" t="s">
        <v>14</v>
      </c>
      <c r="P184" s="1">
        <v>15</v>
      </c>
      <c r="R184" s="4">
        <v>0.34763159522916665</v>
      </c>
      <c r="S184" s="4">
        <v>0.977685661</v>
      </c>
      <c r="T184" s="4">
        <v>-0.011077899999999974</v>
      </c>
      <c r="W184" s="2"/>
      <c r="X184" s="2"/>
    </row>
    <row r="185" spans="1:24" ht="12.75">
      <c r="A185" s="1">
        <v>2018</v>
      </c>
      <c r="B185" s="1" t="s">
        <v>14</v>
      </c>
      <c r="C185" s="1">
        <v>16</v>
      </c>
      <c r="E185" s="31">
        <v>2.9702678541666665</v>
      </c>
      <c r="F185" s="31">
        <v>2.992157</v>
      </c>
      <c r="G185" s="31">
        <v>2.954348</v>
      </c>
      <c r="N185" s="1">
        <v>2018</v>
      </c>
      <c r="O185" s="1" t="s">
        <v>14</v>
      </c>
      <c r="P185" s="1">
        <v>16</v>
      </c>
      <c r="R185" s="4">
        <v>0.28948260062499986</v>
      </c>
      <c r="S185" s="4">
        <v>0.90255091</v>
      </c>
      <c r="T185" s="4">
        <v>-0.09328700000000012</v>
      </c>
      <c r="W185" s="2"/>
      <c r="X185" s="2"/>
    </row>
    <row r="186" spans="1:24" ht="12.75">
      <c r="A186" s="1">
        <v>2018</v>
      </c>
      <c r="B186" s="1" t="s">
        <v>14</v>
      </c>
      <c r="C186" s="1">
        <v>17</v>
      </c>
      <c r="E186" s="31">
        <v>2.9501432395833334</v>
      </c>
      <c r="F186" s="31">
        <v>2.95754</v>
      </c>
      <c r="G186" s="31">
        <v>2.944084</v>
      </c>
      <c r="N186" s="1">
        <v>2018</v>
      </c>
      <c r="O186" s="1" t="s">
        <v>14</v>
      </c>
      <c r="P186" s="1">
        <v>17</v>
      </c>
      <c r="R186" s="4">
        <v>0.2097909734270832</v>
      </c>
      <c r="S186" s="4">
        <v>0.98188159</v>
      </c>
      <c r="T186" s="4">
        <v>-0.1516090000000001</v>
      </c>
      <c r="W186" s="2"/>
      <c r="X186" s="2"/>
    </row>
    <row r="187" spans="1:24" ht="12.75">
      <c r="A187" s="1">
        <v>2018</v>
      </c>
      <c r="B187" s="1" t="s">
        <v>14</v>
      </c>
      <c r="C187" s="1">
        <v>18</v>
      </c>
      <c r="E187" s="31">
        <v>2.94247865625</v>
      </c>
      <c r="F187" s="31">
        <v>2.948139</v>
      </c>
      <c r="G187" s="31">
        <v>2.932384</v>
      </c>
      <c r="N187" s="1">
        <v>2018</v>
      </c>
      <c r="O187" s="1" t="s">
        <v>14</v>
      </c>
      <c r="P187" s="1">
        <v>18</v>
      </c>
      <c r="R187" s="4">
        <v>0.32231557402083333</v>
      </c>
      <c r="S187" s="4">
        <v>1.0850031</v>
      </c>
      <c r="T187" s="4">
        <v>-0.20133400000000012</v>
      </c>
      <c r="W187" s="2"/>
      <c r="X187" s="2"/>
    </row>
    <row r="188" spans="1:24" ht="12.75">
      <c r="A188" s="1">
        <v>2018</v>
      </c>
      <c r="B188" s="1" t="s">
        <v>14</v>
      </c>
      <c r="C188" s="1">
        <v>19</v>
      </c>
      <c r="E188" s="31">
        <v>2.9610208437499996</v>
      </c>
      <c r="F188" s="31">
        <v>2.988676</v>
      </c>
      <c r="G188" s="31">
        <v>2.942404</v>
      </c>
      <c r="N188" s="1">
        <v>2018</v>
      </c>
      <c r="O188" s="1" t="s">
        <v>14</v>
      </c>
      <c r="P188" s="1">
        <v>19</v>
      </c>
      <c r="R188" s="4">
        <v>0.4367381968749998</v>
      </c>
      <c r="S188" s="4">
        <v>1.2294507</v>
      </c>
      <c r="T188" s="4">
        <v>-0.18193499999999996</v>
      </c>
      <c r="W188" s="2"/>
      <c r="X188" s="2"/>
    </row>
    <row r="189" spans="1:24" ht="12.75">
      <c r="A189" s="1">
        <v>2018</v>
      </c>
      <c r="B189" s="1" t="s">
        <v>14</v>
      </c>
      <c r="C189" s="1">
        <v>20</v>
      </c>
      <c r="E189" s="31">
        <v>2.9470851666666653</v>
      </c>
      <c r="F189" s="31">
        <v>2.95811</v>
      </c>
      <c r="G189" s="31">
        <v>2.934488</v>
      </c>
      <c r="N189" s="1">
        <v>2018</v>
      </c>
      <c r="O189" s="1" t="s">
        <v>14</v>
      </c>
      <c r="P189" s="1">
        <v>20</v>
      </c>
      <c r="R189" s="2">
        <v>0.36681709708333343</v>
      </c>
      <c r="S189" s="2">
        <v>1.2267241</v>
      </c>
      <c r="T189" s="2">
        <v>-0.18936200000000003</v>
      </c>
      <c r="W189" s="2"/>
      <c r="X189" s="2"/>
    </row>
    <row r="190" spans="1:24" ht="12.75">
      <c r="A190" s="1">
        <v>2018</v>
      </c>
      <c r="B190" s="1" t="s">
        <v>14</v>
      </c>
      <c r="C190" s="1">
        <v>21</v>
      </c>
      <c r="E190" s="31">
        <v>2.935838072916667</v>
      </c>
      <c r="F190" s="31">
        <v>2.944314</v>
      </c>
      <c r="G190" s="31">
        <v>2.925126</v>
      </c>
      <c r="N190" s="1">
        <v>2018</v>
      </c>
      <c r="O190" s="1" t="s">
        <v>14</v>
      </c>
      <c r="P190" s="1">
        <v>21</v>
      </c>
      <c r="R190" s="2">
        <v>0.4687901412083333</v>
      </c>
      <c r="S190" s="2">
        <v>1.4987232</v>
      </c>
      <c r="T190" s="2">
        <v>-0.26455000000000006</v>
      </c>
      <c r="W190" s="2"/>
      <c r="X190" s="2"/>
    </row>
    <row r="191" spans="1:24" ht="12.75">
      <c r="A191" s="1">
        <v>2018</v>
      </c>
      <c r="B191" s="1" t="s">
        <v>14</v>
      </c>
      <c r="C191" s="1">
        <v>22</v>
      </c>
      <c r="E191" s="31">
        <v>2.9275113750000012</v>
      </c>
      <c r="F191" s="31">
        <v>2.934371</v>
      </c>
      <c r="G191" s="31">
        <v>2.918798</v>
      </c>
      <c r="N191" s="1">
        <v>2018</v>
      </c>
      <c r="O191" s="1" t="s">
        <v>14</v>
      </c>
      <c r="P191" s="1">
        <v>22</v>
      </c>
      <c r="R191" s="2">
        <v>0.31291676677083324</v>
      </c>
      <c r="S191" s="2">
        <v>1.3845482</v>
      </c>
      <c r="T191" s="2">
        <v>-0.33475699999999997</v>
      </c>
      <c r="W191" s="2"/>
      <c r="X191" s="2"/>
    </row>
    <row r="192" spans="1:24" ht="12.75">
      <c r="A192" s="1">
        <v>2018</v>
      </c>
      <c r="B192" s="1" t="s">
        <v>14</v>
      </c>
      <c r="C192" s="1">
        <v>23</v>
      </c>
      <c r="E192" s="31">
        <v>2.9213845937500005</v>
      </c>
      <c r="F192" s="31">
        <v>2.92704</v>
      </c>
      <c r="G192" s="31">
        <v>2.914662</v>
      </c>
      <c r="N192" s="1">
        <v>2018</v>
      </c>
      <c r="O192" s="1" t="s">
        <v>14</v>
      </c>
      <c r="P192" s="1">
        <v>23</v>
      </c>
      <c r="R192" s="2">
        <v>0.38247240358333345</v>
      </c>
      <c r="S192" s="2">
        <v>1.5256349999999999</v>
      </c>
      <c r="T192" s="2">
        <v>-0.379259</v>
      </c>
      <c r="W192" s="2"/>
      <c r="X192" s="2"/>
    </row>
    <row r="193" spans="1:24" ht="12.75">
      <c r="A193" s="1">
        <v>2018</v>
      </c>
      <c r="B193" s="1" t="s">
        <v>14</v>
      </c>
      <c r="C193" s="1">
        <v>24</v>
      </c>
      <c r="E193" s="31">
        <v>2.9151371041666674</v>
      </c>
      <c r="F193" s="31">
        <v>2.922284</v>
      </c>
      <c r="G193" s="31">
        <v>2.906296</v>
      </c>
      <c r="N193" s="1">
        <v>2018</v>
      </c>
      <c r="O193" s="1" t="s">
        <v>14</v>
      </c>
      <c r="P193" s="1">
        <v>24</v>
      </c>
      <c r="R193" s="2">
        <v>0.43595342802083326</v>
      </c>
      <c r="S193" s="2">
        <v>1.5743773</v>
      </c>
      <c r="T193" s="2">
        <v>-0.423068</v>
      </c>
      <c r="W193" s="2"/>
      <c r="X193" s="2"/>
    </row>
    <row r="194" spans="1:24" ht="12.75">
      <c r="A194" s="1">
        <v>2018</v>
      </c>
      <c r="B194" s="1" t="s">
        <v>14</v>
      </c>
      <c r="C194" s="1">
        <v>25</v>
      </c>
      <c r="E194" s="31">
        <v>2.91002321875</v>
      </c>
      <c r="F194" s="31">
        <v>2.913804</v>
      </c>
      <c r="G194" s="31">
        <v>2.900876</v>
      </c>
      <c r="N194" s="1">
        <v>2018</v>
      </c>
      <c r="O194" s="1" t="s">
        <v>14</v>
      </c>
      <c r="P194" s="1">
        <v>25</v>
      </c>
      <c r="R194" s="2">
        <v>0.2676308875000001</v>
      </c>
      <c r="S194" s="2">
        <v>1.4468280999999998</v>
      </c>
      <c r="T194" s="2">
        <v>-0.45089200000000007</v>
      </c>
      <c r="W194" s="2"/>
      <c r="X194" s="2"/>
    </row>
    <row r="195" spans="1:24" ht="12.75">
      <c r="A195" s="1">
        <v>2018</v>
      </c>
      <c r="B195" s="1" t="s">
        <v>14</v>
      </c>
      <c r="C195" s="1">
        <v>26</v>
      </c>
      <c r="E195" s="31">
        <v>2.9081025</v>
      </c>
      <c r="F195" s="31">
        <v>2.916219</v>
      </c>
      <c r="G195" s="31">
        <v>2.899581</v>
      </c>
      <c r="N195" s="1">
        <v>2018</v>
      </c>
      <c r="O195" s="1" t="s">
        <v>14</v>
      </c>
      <c r="P195" s="1">
        <v>26</v>
      </c>
      <c r="R195" s="21">
        <v>0.21132695281250002</v>
      </c>
      <c r="S195" s="21">
        <v>1.3114271</v>
      </c>
      <c r="T195" s="21">
        <v>-0.4657549999999999</v>
      </c>
      <c r="W195" s="2"/>
      <c r="X195" s="2"/>
    </row>
    <row r="196" spans="1:24" ht="12.75">
      <c r="A196" s="1">
        <v>2018</v>
      </c>
      <c r="B196" s="1" t="s">
        <v>14</v>
      </c>
      <c r="C196" s="1">
        <v>27</v>
      </c>
      <c r="E196" s="31">
        <v>2.9654781354166673</v>
      </c>
      <c r="F196" s="31">
        <v>3.039174</v>
      </c>
      <c r="G196" s="31">
        <v>2.913532</v>
      </c>
      <c r="N196" s="1">
        <v>2018</v>
      </c>
      <c r="O196" s="1" t="s">
        <v>14</v>
      </c>
      <c r="P196" s="1">
        <v>27</v>
      </c>
      <c r="R196" s="21">
        <v>0.2834959349999998</v>
      </c>
      <c r="S196" s="21">
        <v>1.1829276</v>
      </c>
      <c r="T196" s="21">
        <v>-0.46566700000000005</v>
      </c>
      <c r="W196" s="2"/>
      <c r="X196" s="2"/>
    </row>
    <row r="197" spans="1:24" ht="12.75">
      <c r="A197" s="1">
        <v>2018</v>
      </c>
      <c r="B197" s="1" t="s">
        <v>14</v>
      </c>
      <c r="C197" s="1">
        <v>28</v>
      </c>
      <c r="E197" s="31">
        <v>3.0036204479166675</v>
      </c>
      <c r="F197" s="31">
        <v>3.039844</v>
      </c>
      <c r="G197" s="31">
        <v>2.962801</v>
      </c>
      <c r="I197" t="s">
        <v>7</v>
      </c>
      <c r="K197" s="2">
        <f>AVERAGE(E170:E199)</f>
        <v>2.9009797489583335</v>
      </c>
      <c r="N197" s="1">
        <v>2018</v>
      </c>
      <c r="O197" s="1" t="s">
        <v>14</v>
      </c>
      <c r="P197" s="1">
        <v>28</v>
      </c>
      <c r="R197" s="2">
        <v>0.46540226083333347</v>
      </c>
      <c r="S197" s="2">
        <v>0.9343020599999999</v>
      </c>
      <c r="T197" s="2">
        <v>0.120224</v>
      </c>
      <c r="V197" t="s">
        <v>7</v>
      </c>
      <c r="W197" s="2"/>
      <c r="X197" s="2">
        <f>AVERAGE(R170:R199)</f>
        <v>0.4083429727770832</v>
      </c>
    </row>
    <row r="198" spans="1:24" ht="12.75">
      <c r="A198" s="1">
        <v>2018</v>
      </c>
      <c r="B198" s="1" t="s">
        <v>14</v>
      </c>
      <c r="C198" s="1">
        <v>29</v>
      </c>
      <c r="E198" s="31">
        <v>3.0132326458333325</v>
      </c>
      <c r="F198" s="31">
        <v>3.037363</v>
      </c>
      <c r="G198" s="31">
        <v>2.988981</v>
      </c>
      <c r="I198" t="s">
        <v>8</v>
      </c>
      <c r="K198" s="2">
        <f>MAX(F170:F199)</f>
        <v>3.444098</v>
      </c>
      <c r="N198" s="1">
        <v>2018</v>
      </c>
      <c r="O198" s="1" t="s">
        <v>14</v>
      </c>
      <c r="P198" s="1">
        <v>29</v>
      </c>
      <c r="R198" s="2">
        <v>0.44116065489583334</v>
      </c>
      <c r="S198" s="2">
        <v>0.94761822</v>
      </c>
      <c r="T198" s="2">
        <v>0.10271189999999997</v>
      </c>
      <c r="V198" t="s">
        <v>8</v>
      </c>
      <c r="W198" s="2"/>
      <c r="X198" s="2">
        <f>MAX(S170:S199)</f>
        <v>3.3200760000000002</v>
      </c>
    </row>
    <row r="199" spans="1:24" ht="12.75">
      <c r="A199" s="1">
        <v>2018</v>
      </c>
      <c r="B199" s="1" t="s">
        <v>14</v>
      </c>
      <c r="C199" s="1">
        <v>30</v>
      </c>
      <c r="E199" s="31">
        <v>2.981552656250001</v>
      </c>
      <c r="F199" s="31">
        <v>3.007064</v>
      </c>
      <c r="G199" s="31">
        <v>2.964565</v>
      </c>
      <c r="I199" t="s">
        <v>9</v>
      </c>
      <c r="K199" s="2">
        <f>MIN(G170:G199)</f>
        <v>2.436155</v>
      </c>
      <c r="N199" s="1">
        <v>2018</v>
      </c>
      <c r="O199" s="1" t="s">
        <v>14</v>
      </c>
      <c r="P199" s="1">
        <v>30</v>
      </c>
      <c r="R199" s="2">
        <v>0.2614732947916666</v>
      </c>
      <c r="S199" s="2">
        <v>0.8148584</v>
      </c>
      <c r="T199" s="2">
        <v>-0.024193600000000037</v>
      </c>
      <c r="V199" t="s">
        <v>9</v>
      </c>
      <c r="W199" s="2"/>
      <c r="X199" s="2">
        <f>MIN(T170:T199)</f>
        <v>-0.517449</v>
      </c>
    </row>
    <row r="200" ht="12.75">
      <c r="N200" s="1"/>
    </row>
    <row r="201" spans="2:29" s="15" customFormat="1" ht="12.75">
      <c r="B201" s="19" t="s">
        <v>38</v>
      </c>
      <c r="C201" s="16"/>
      <c r="E201" s="17"/>
      <c r="F201" s="17"/>
      <c r="G201" s="17"/>
      <c r="J201" s="18"/>
      <c r="K201" s="18"/>
      <c r="L201" s="18"/>
      <c r="N201" s="20" t="s">
        <v>39</v>
      </c>
      <c r="AA201" s="18"/>
      <c r="AB201" s="18"/>
      <c r="AC201" s="18"/>
    </row>
    <row r="202" spans="1:24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  <c r="N202" s="1" t="s">
        <v>0</v>
      </c>
      <c r="O202" s="1" t="s">
        <v>1</v>
      </c>
      <c r="P202" s="1" t="s">
        <v>2</v>
      </c>
      <c r="Q202" s="2"/>
      <c r="R202" s="3" t="s">
        <v>3</v>
      </c>
      <c r="S202" s="3" t="s">
        <v>4</v>
      </c>
      <c r="T202" s="3" t="s">
        <v>5</v>
      </c>
      <c r="W202" s="2"/>
      <c r="X202" s="2"/>
    </row>
    <row r="203" spans="1:24" ht="12.75">
      <c r="A203" s="1">
        <v>2018</v>
      </c>
      <c r="B203" s="1" t="s">
        <v>15</v>
      </c>
      <c r="C203" s="1">
        <v>1</v>
      </c>
      <c r="E203" s="2">
        <v>2.8742667083333333</v>
      </c>
      <c r="F203" s="2">
        <v>2.881366</v>
      </c>
      <c r="G203" s="2">
        <v>2.864605</v>
      </c>
      <c r="M203" s="2"/>
      <c r="N203" s="1">
        <v>2018</v>
      </c>
      <c r="O203" s="1" t="s">
        <v>15</v>
      </c>
      <c r="P203" s="1">
        <v>1</v>
      </c>
      <c r="R203" s="2">
        <v>0.313684265630208</v>
      </c>
      <c r="S203" s="2">
        <v>1.2246067</v>
      </c>
      <c r="T203" s="2">
        <v>-0.17768800000000007</v>
      </c>
      <c r="W203" s="2"/>
      <c r="X203" s="2"/>
    </row>
    <row r="204" spans="1:24" ht="12.75">
      <c r="A204" s="1">
        <v>2018</v>
      </c>
      <c r="B204" s="1" t="s">
        <v>15</v>
      </c>
      <c r="C204" s="1">
        <v>2</v>
      </c>
      <c r="E204" s="2">
        <v>2.8871005312499993</v>
      </c>
      <c r="F204" s="2">
        <v>2.971459</v>
      </c>
      <c r="G204" s="2">
        <v>2.861047</v>
      </c>
      <c r="M204" s="2"/>
      <c r="N204" s="1">
        <v>2018</v>
      </c>
      <c r="O204" s="1" t="s">
        <v>15</v>
      </c>
      <c r="P204" s="1">
        <v>2</v>
      </c>
      <c r="Q204" s="14"/>
      <c r="R204" s="2">
        <v>0.36808469991666637</v>
      </c>
      <c r="S204" s="2">
        <v>1.1133678</v>
      </c>
      <c r="T204" s="2">
        <v>-0.18735999999999997</v>
      </c>
      <c r="W204" s="2"/>
      <c r="X204" s="2"/>
    </row>
    <row r="205" spans="1:24" ht="12.75">
      <c r="A205" s="1">
        <v>2018</v>
      </c>
      <c r="B205" s="1" t="s">
        <v>15</v>
      </c>
      <c r="C205" s="1">
        <v>3</v>
      </c>
      <c r="E205" s="2">
        <v>2.928334229166666</v>
      </c>
      <c r="F205" s="2">
        <v>2.965065</v>
      </c>
      <c r="G205" s="2">
        <v>2.906933</v>
      </c>
      <c r="M205" s="2"/>
      <c r="N205" s="1">
        <v>2018</v>
      </c>
      <c r="O205" s="1" t="s">
        <v>15</v>
      </c>
      <c r="P205" s="1">
        <v>3</v>
      </c>
      <c r="R205" s="2">
        <v>0.40247684208333323</v>
      </c>
      <c r="S205" s="2">
        <v>0.95703861</v>
      </c>
      <c r="T205" s="2">
        <v>0.11219899999999994</v>
      </c>
      <c r="W205" s="2"/>
      <c r="X205" s="2"/>
    </row>
    <row r="206" spans="1:24" ht="12.75">
      <c r="A206" s="1">
        <v>2018</v>
      </c>
      <c r="B206" s="1" t="s">
        <v>15</v>
      </c>
      <c r="C206" s="1">
        <v>4</v>
      </c>
      <c r="E206" s="2">
        <v>2.9528041354166654</v>
      </c>
      <c r="F206" s="2">
        <v>3.151944</v>
      </c>
      <c r="G206" s="2">
        <v>2.900841</v>
      </c>
      <c r="M206" s="2"/>
      <c r="N206" s="1">
        <v>2018</v>
      </c>
      <c r="O206" s="1" t="s">
        <v>15</v>
      </c>
      <c r="P206" s="1">
        <v>4</v>
      </c>
      <c r="R206" s="2">
        <v>0.5954859741458332</v>
      </c>
      <c r="S206" s="2">
        <v>1.5685756</v>
      </c>
      <c r="T206" s="2">
        <v>0.04852129999999999</v>
      </c>
      <c r="W206" s="2"/>
      <c r="X206" s="2"/>
    </row>
    <row r="207" spans="1:24" ht="12.75">
      <c r="A207" s="1">
        <v>2018</v>
      </c>
      <c r="B207" s="1" t="s">
        <v>15</v>
      </c>
      <c r="C207" s="1">
        <v>5</v>
      </c>
      <c r="E207" s="2">
        <v>3.059528822916667</v>
      </c>
      <c r="F207" s="2">
        <v>3.142342</v>
      </c>
      <c r="G207" s="2">
        <v>3.010264</v>
      </c>
      <c r="M207" s="2"/>
      <c r="N207" s="1">
        <v>2018</v>
      </c>
      <c r="O207" s="1" t="s">
        <v>15</v>
      </c>
      <c r="P207" s="1">
        <v>5</v>
      </c>
      <c r="R207" s="2">
        <v>1.0637158238947917</v>
      </c>
      <c r="S207" s="2">
        <v>1.4458777999999999</v>
      </c>
      <c r="T207" s="2">
        <v>0.6464285999999999</v>
      </c>
      <c r="W207" s="2"/>
      <c r="X207" s="2"/>
    </row>
    <row r="208" spans="1:24" ht="12.75">
      <c r="A208" s="1">
        <v>2018</v>
      </c>
      <c r="B208" s="1" t="s">
        <v>15</v>
      </c>
      <c r="C208" s="1">
        <v>6</v>
      </c>
      <c r="E208" s="2">
        <v>2.9819900416666663</v>
      </c>
      <c r="F208" s="2">
        <v>3.01066</v>
      </c>
      <c r="G208" s="2">
        <v>2.950665</v>
      </c>
      <c r="M208" s="2"/>
      <c r="N208" s="1">
        <v>2018</v>
      </c>
      <c r="O208" s="1" t="s">
        <v>15</v>
      </c>
      <c r="P208" s="1">
        <v>6</v>
      </c>
      <c r="R208" s="3">
        <v>0.587262293125</v>
      </c>
      <c r="S208" s="3">
        <v>0.87622258</v>
      </c>
      <c r="T208" s="3">
        <v>0.35759299999999994</v>
      </c>
      <c r="W208" s="2"/>
      <c r="X208" s="2"/>
    </row>
    <row r="209" spans="1:24" ht="12.75">
      <c r="A209" s="1">
        <v>2018</v>
      </c>
      <c r="B209" s="1" t="s">
        <v>15</v>
      </c>
      <c r="C209" s="1">
        <v>7</v>
      </c>
      <c r="E209" s="2">
        <v>2.9725186666666654</v>
      </c>
      <c r="F209" s="2">
        <v>2.994115</v>
      </c>
      <c r="G209" s="2">
        <v>2.954159</v>
      </c>
      <c r="M209" s="2"/>
      <c r="N209" s="1">
        <v>2018</v>
      </c>
      <c r="O209" s="1" t="s">
        <v>15</v>
      </c>
      <c r="P209" s="1">
        <v>7</v>
      </c>
      <c r="R209" s="2">
        <v>0.6134491798958333</v>
      </c>
      <c r="S209" s="2">
        <v>1.2044303</v>
      </c>
      <c r="T209" s="2">
        <v>0.3520270999999999</v>
      </c>
      <c r="W209" s="2"/>
      <c r="X209" s="2"/>
    </row>
    <row r="210" spans="1:24" ht="12.75">
      <c r="A210" s="1">
        <v>2018</v>
      </c>
      <c r="B210" s="1" t="s">
        <v>15</v>
      </c>
      <c r="C210" s="1">
        <v>8</v>
      </c>
      <c r="E210" s="2">
        <v>2.939815625</v>
      </c>
      <c r="F210" s="2">
        <v>2.954531</v>
      </c>
      <c r="G210" s="2">
        <v>2.92638</v>
      </c>
      <c r="M210" s="2"/>
      <c r="N210" s="1">
        <v>2018</v>
      </c>
      <c r="O210" s="1" t="s">
        <v>15</v>
      </c>
      <c r="P210" s="1">
        <v>8</v>
      </c>
      <c r="R210" s="2">
        <v>0.43525150062499984</v>
      </c>
      <c r="S210" s="2">
        <v>1.06716105</v>
      </c>
      <c r="T210" s="2">
        <v>0.1799826</v>
      </c>
      <c r="W210" s="2"/>
      <c r="X210" s="2"/>
    </row>
    <row r="211" spans="1:24" ht="12.75">
      <c r="A211" s="1">
        <v>2018</v>
      </c>
      <c r="B211" s="1" t="s">
        <v>15</v>
      </c>
      <c r="C211" s="1">
        <v>9</v>
      </c>
      <c r="E211" s="2">
        <v>2.9188686979166665</v>
      </c>
      <c r="F211" s="2">
        <v>2.927607</v>
      </c>
      <c r="G211" s="2">
        <v>2.91044</v>
      </c>
      <c r="M211" s="2"/>
      <c r="N211" s="1">
        <v>2018</v>
      </c>
      <c r="O211" s="1" t="s">
        <v>15</v>
      </c>
      <c r="P211" s="1">
        <v>9</v>
      </c>
      <c r="R211" s="2">
        <v>0.39831651270833335</v>
      </c>
      <c r="S211" s="2">
        <v>1.1170218</v>
      </c>
      <c r="T211" s="2">
        <v>0.09582869999999999</v>
      </c>
      <c r="W211" s="2"/>
      <c r="X211" s="2"/>
    </row>
    <row r="212" spans="1:24" ht="12.75">
      <c r="A212" s="1">
        <v>2018</v>
      </c>
      <c r="B212" s="1" t="s">
        <v>15</v>
      </c>
      <c r="C212" s="1">
        <v>10</v>
      </c>
      <c r="E212" s="2">
        <v>2.919845927083332</v>
      </c>
      <c r="F212" s="2">
        <v>2.939064</v>
      </c>
      <c r="G212" s="2">
        <v>2.904263</v>
      </c>
      <c r="M212" s="2"/>
      <c r="N212" s="1">
        <v>2018</v>
      </c>
      <c r="O212" s="1" t="s">
        <v>15</v>
      </c>
      <c r="P212" s="1">
        <v>10</v>
      </c>
      <c r="R212" s="2">
        <v>0.4683903384895831</v>
      </c>
      <c r="S212" s="2">
        <v>1.2897629</v>
      </c>
      <c r="T212" s="2">
        <v>0.07302969999999998</v>
      </c>
      <c r="W212" s="2"/>
      <c r="X212" s="2"/>
    </row>
    <row r="213" spans="1:24" ht="12.75">
      <c r="A213" s="1">
        <v>2018</v>
      </c>
      <c r="B213" s="1" t="s">
        <v>15</v>
      </c>
      <c r="C213" s="1">
        <v>11</v>
      </c>
      <c r="E213" s="2">
        <v>2.9192226770833334</v>
      </c>
      <c r="F213" s="2">
        <v>2.933023</v>
      </c>
      <c r="G213" s="2">
        <v>2.906937</v>
      </c>
      <c r="M213" s="2"/>
      <c r="N213" s="1">
        <v>2018</v>
      </c>
      <c r="O213" s="1" t="s">
        <v>15</v>
      </c>
      <c r="P213" s="1">
        <v>11</v>
      </c>
      <c r="R213" s="2">
        <v>0.5888237977708333</v>
      </c>
      <c r="S213" s="2">
        <v>1.5600784</v>
      </c>
      <c r="T213" s="2">
        <v>0.05543920000000002</v>
      </c>
      <c r="W213" s="2"/>
      <c r="X213" s="2"/>
    </row>
    <row r="214" spans="1:24" ht="12.75">
      <c r="A214" s="1">
        <v>2018</v>
      </c>
      <c r="B214" s="1" t="s">
        <v>15</v>
      </c>
      <c r="C214" s="1">
        <v>12</v>
      </c>
      <c r="E214" s="2">
        <v>2.905343312499999</v>
      </c>
      <c r="F214" s="2">
        <v>2.912905</v>
      </c>
      <c r="G214" s="2">
        <v>2.897454</v>
      </c>
      <c r="M214" s="2"/>
      <c r="N214" s="1">
        <v>2018</v>
      </c>
      <c r="O214" s="1" t="s">
        <v>15</v>
      </c>
      <c r="P214" s="1">
        <v>12</v>
      </c>
      <c r="R214" s="2">
        <v>0.6068902402083334</v>
      </c>
      <c r="S214" s="2">
        <v>1.6214330000000001</v>
      </c>
      <c r="T214" s="2">
        <v>-0.009488800000000075</v>
      </c>
      <c r="W214" s="2"/>
      <c r="X214" s="2"/>
    </row>
    <row r="215" spans="1:24" ht="12.75">
      <c r="A215" s="1">
        <v>2018</v>
      </c>
      <c r="B215" s="1" t="s">
        <v>15</v>
      </c>
      <c r="C215" s="1">
        <v>13</v>
      </c>
      <c r="E215" s="2">
        <v>2.9294869687500005</v>
      </c>
      <c r="F215" s="2">
        <v>2.990273</v>
      </c>
      <c r="G215" s="2">
        <v>2.891134</v>
      </c>
      <c r="M215" s="2"/>
      <c r="N215" s="1">
        <v>2018</v>
      </c>
      <c r="O215" s="1" t="s">
        <v>15</v>
      </c>
      <c r="P215" s="1">
        <v>13</v>
      </c>
      <c r="R215" s="2">
        <v>0.5623559870833332</v>
      </c>
      <c r="S215" s="2">
        <v>1.5543253</v>
      </c>
      <c r="T215" s="2">
        <v>-0.03018399999999999</v>
      </c>
      <c r="W215" s="2"/>
      <c r="X215" s="2"/>
    </row>
    <row r="216" spans="1:24" ht="12.75">
      <c r="A216" s="1">
        <v>2018</v>
      </c>
      <c r="B216" s="1" t="s">
        <v>15</v>
      </c>
      <c r="C216" s="1">
        <v>14</v>
      </c>
      <c r="E216" s="2">
        <v>2.9336123125000007</v>
      </c>
      <c r="F216" s="2">
        <v>2.953492</v>
      </c>
      <c r="G216" s="2">
        <v>2.914409</v>
      </c>
      <c r="M216" s="2"/>
      <c r="N216" s="1">
        <v>2018</v>
      </c>
      <c r="O216" s="1" t="s">
        <v>15</v>
      </c>
      <c r="P216" s="1">
        <v>14</v>
      </c>
      <c r="R216" s="2">
        <v>0.5587451392708336</v>
      </c>
      <c r="S216" s="2">
        <v>1.6117289000000001</v>
      </c>
      <c r="T216" s="2">
        <v>0.12413169999999996</v>
      </c>
      <c r="W216" s="2"/>
      <c r="X216" s="2"/>
    </row>
    <row r="217" spans="1:24" ht="12.75">
      <c r="A217" s="1">
        <v>2018</v>
      </c>
      <c r="B217" s="1" t="s">
        <v>15</v>
      </c>
      <c r="C217" s="1">
        <v>15</v>
      </c>
      <c r="E217" s="3">
        <v>2.919071520833333</v>
      </c>
      <c r="F217" s="3">
        <v>2.932098</v>
      </c>
      <c r="G217" s="3">
        <v>2.908252</v>
      </c>
      <c r="M217" s="2"/>
      <c r="N217" s="1">
        <v>2018</v>
      </c>
      <c r="O217" s="1" t="s">
        <v>15</v>
      </c>
      <c r="P217" s="1">
        <v>15</v>
      </c>
      <c r="R217" s="2">
        <v>0.5145722390625</v>
      </c>
      <c r="S217" s="2">
        <v>1.4714285999999999</v>
      </c>
      <c r="T217" s="2">
        <v>0.050775000000000015</v>
      </c>
      <c r="W217" s="2"/>
      <c r="X217" s="2"/>
    </row>
    <row r="218" spans="1:24" ht="12.75">
      <c r="A218" s="1">
        <v>2018</v>
      </c>
      <c r="B218" s="1" t="s">
        <v>15</v>
      </c>
      <c r="C218" s="1">
        <v>16</v>
      </c>
      <c r="E218" s="2">
        <v>2.901708458333333</v>
      </c>
      <c r="F218" s="2">
        <v>2.909897</v>
      </c>
      <c r="G218" s="2">
        <v>2.894256</v>
      </c>
      <c r="M218" s="2"/>
      <c r="N218" s="1">
        <v>2018</v>
      </c>
      <c r="O218" s="1" t="s">
        <v>15</v>
      </c>
      <c r="P218" s="1">
        <v>16</v>
      </c>
      <c r="R218" s="2">
        <v>0.5205744498749998</v>
      </c>
      <c r="S218" s="2">
        <v>1.4124424</v>
      </c>
      <c r="T218" s="2">
        <v>-0.031114000000000086</v>
      </c>
      <c r="W218" s="2"/>
      <c r="X218" s="2"/>
    </row>
    <row r="219" spans="1:24" ht="12.75">
      <c r="A219" s="1">
        <v>2018</v>
      </c>
      <c r="B219" s="1" t="s">
        <v>15</v>
      </c>
      <c r="C219" s="1">
        <v>17</v>
      </c>
      <c r="E219" s="2">
        <v>2.8874830104166667</v>
      </c>
      <c r="F219" s="2">
        <v>2.89623</v>
      </c>
      <c r="G219" s="2">
        <v>2.877518</v>
      </c>
      <c r="M219" s="2"/>
      <c r="N219" s="1">
        <v>2018</v>
      </c>
      <c r="O219" s="1" t="s">
        <v>15</v>
      </c>
      <c r="P219" s="1">
        <v>17</v>
      </c>
      <c r="R219" s="2">
        <v>0.3786062909270832</v>
      </c>
      <c r="S219" s="2">
        <v>1.1717658</v>
      </c>
      <c r="T219" s="2">
        <v>-0.10545300000000002</v>
      </c>
      <c r="W219" s="2"/>
      <c r="X219" s="2"/>
    </row>
    <row r="220" spans="1:24" ht="12.75">
      <c r="A220" s="1">
        <v>2018</v>
      </c>
      <c r="B220" s="1" t="s">
        <v>15</v>
      </c>
      <c r="C220" s="1">
        <v>18</v>
      </c>
      <c r="E220" s="2">
        <v>2.8767262812500003</v>
      </c>
      <c r="F220" s="2">
        <v>2.884507</v>
      </c>
      <c r="G220" s="2">
        <v>2.868937</v>
      </c>
      <c r="M220" s="2"/>
      <c r="N220" s="1">
        <v>2018</v>
      </c>
      <c r="O220" s="1" t="s">
        <v>15</v>
      </c>
      <c r="P220" s="1">
        <v>18</v>
      </c>
      <c r="R220" s="2">
        <v>0.2626976469062502</v>
      </c>
      <c r="S220" s="2">
        <v>0.98906443</v>
      </c>
      <c r="T220" s="2">
        <v>-0.15401700000000007</v>
      </c>
      <c r="W220" s="2"/>
      <c r="X220" s="2"/>
    </row>
    <row r="221" spans="1:24" ht="12.75">
      <c r="A221" s="1">
        <v>2018</v>
      </c>
      <c r="B221" s="1" t="s">
        <v>15</v>
      </c>
      <c r="C221" s="1">
        <v>19</v>
      </c>
      <c r="E221" s="2">
        <v>2.8670364270833333</v>
      </c>
      <c r="F221" s="2">
        <v>2.873949</v>
      </c>
      <c r="G221" s="2">
        <v>2.857171</v>
      </c>
      <c r="M221" s="2"/>
      <c r="N221" s="1">
        <v>2018</v>
      </c>
      <c r="O221" s="1" t="s">
        <v>15</v>
      </c>
      <c r="P221" s="1">
        <v>19</v>
      </c>
      <c r="R221" s="2">
        <v>0.23866130925000006</v>
      </c>
      <c r="S221" s="2">
        <v>1.0813839</v>
      </c>
      <c r="T221" s="2">
        <v>-0.2125950000000001</v>
      </c>
      <c r="W221" s="2"/>
      <c r="X221" s="2"/>
    </row>
    <row r="222" spans="1:24" ht="12.75">
      <c r="A222" s="1">
        <v>2018</v>
      </c>
      <c r="B222" s="1" t="s">
        <v>15</v>
      </c>
      <c r="C222" s="1">
        <v>20</v>
      </c>
      <c r="E222" s="2">
        <v>2.8585050833333328</v>
      </c>
      <c r="F222" s="2">
        <v>2.865377</v>
      </c>
      <c r="G222" s="2">
        <v>2.850094</v>
      </c>
      <c r="M222" s="2"/>
      <c r="N222" s="1">
        <v>2018</v>
      </c>
      <c r="O222" s="1" t="s">
        <v>15</v>
      </c>
      <c r="P222" s="1">
        <v>20</v>
      </c>
      <c r="R222" s="2">
        <v>0.15903378754166686</v>
      </c>
      <c r="S222" s="2">
        <v>0.98094723</v>
      </c>
      <c r="T222" s="2">
        <v>-0.26037299999999997</v>
      </c>
      <c r="W222" s="2"/>
      <c r="X222" s="2"/>
    </row>
    <row r="223" spans="1:24" ht="12.75">
      <c r="A223" s="1">
        <v>2018</v>
      </c>
      <c r="B223" s="1" t="s">
        <v>15</v>
      </c>
      <c r="C223" s="1">
        <v>21</v>
      </c>
      <c r="E223" s="2">
        <v>2.8498250937499994</v>
      </c>
      <c r="F223" s="2">
        <v>2.855836</v>
      </c>
      <c r="G223" s="2">
        <v>2.842724</v>
      </c>
      <c r="M223" s="2"/>
      <c r="N223" s="1">
        <v>2018</v>
      </c>
      <c r="O223" s="1" t="s">
        <v>15</v>
      </c>
      <c r="P223" s="1">
        <v>21</v>
      </c>
      <c r="R223" s="2">
        <v>0.16893467162500042</v>
      </c>
      <c r="S223" s="2">
        <v>1.1623915999999999</v>
      </c>
      <c r="T223" s="2">
        <v>-0.31696499999999994</v>
      </c>
      <c r="W223" s="2"/>
      <c r="X223" s="2"/>
    </row>
    <row r="224" spans="1:24" ht="12.75">
      <c r="A224" s="1">
        <v>2018</v>
      </c>
      <c r="B224" s="1" t="s">
        <v>15</v>
      </c>
      <c r="C224" s="1">
        <v>22</v>
      </c>
      <c r="E224" s="2">
        <v>2.8472637499999993</v>
      </c>
      <c r="F224" s="2">
        <v>2.855896</v>
      </c>
      <c r="G224" s="2">
        <v>2.840979</v>
      </c>
      <c r="M224" s="2"/>
      <c r="N224" s="1">
        <v>2018</v>
      </c>
      <c r="O224" s="1" t="s">
        <v>15</v>
      </c>
      <c r="P224" s="1">
        <v>22</v>
      </c>
      <c r="R224" s="2">
        <v>0.19848821293749996</v>
      </c>
      <c r="S224" s="2">
        <v>1.1856034</v>
      </c>
      <c r="T224" s="2">
        <v>-0.3221290000000001</v>
      </c>
      <c r="W224" s="2"/>
      <c r="X224" s="2"/>
    </row>
    <row r="225" spans="1:24" ht="12.75">
      <c r="A225" s="1">
        <v>2018</v>
      </c>
      <c r="B225" s="1" t="s">
        <v>15</v>
      </c>
      <c r="C225" s="1">
        <v>23</v>
      </c>
      <c r="E225" s="2">
        <v>2.840430677083333</v>
      </c>
      <c r="F225" s="2">
        <v>2.848281</v>
      </c>
      <c r="G225" s="2">
        <v>2.832157</v>
      </c>
      <c r="M225" s="2"/>
      <c r="N225" s="1">
        <v>2018</v>
      </c>
      <c r="O225" s="1" t="s">
        <v>15</v>
      </c>
      <c r="P225" s="1">
        <v>23</v>
      </c>
      <c r="R225" s="2">
        <v>0.38751994302083326</v>
      </c>
      <c r="S225" s="2">
        <v>1.2005896</v>
      </c>
      <c r="T225" s="2">
        <v>-0.337264</v>
      </c>
      <c r="W225" s="2"/>
      <c r="X225" s="2"/>
    </row>
    <row r="226" spans="1:24" ht="12.75">
      <c r="A226" s="1">
        <v>2018</v>
      </c>
      <c r="B226" s="1" t="s">
        <v>15</v>
      </c>
      <c r="C226" s="1">
        <v>24</v>
      </c>
      <c r="E226" s="2">
        <v>2.8383113437500005</v>
      </c>
      <c r="F226" s="2">
        <v>2.851889</v>
      </c>
      <c r="G226" s="2">
        <v>2.832238</v>
      </c>
      <c r="M226" s="2"/>
      <c r="N226" s="1">
        <v>2018</v>
      </c>
      <c r="O226" s="1" t="s">
        <v>15</v>
      </c>
      <c r="P226" s="1">
        <v>24</v>
      </c>
      <c r="R226" s="2">
        <v>0.3655765748958333</v>
      </c>
      <c r="S226" s="2">
        <v>1.4292327999999999</v>
      </c>
      <c r="T226" s="2">
        <v>-0.3610439999999999</v>
      </c>
      <c r="W226" s="2"/>
      <c r="X226" s="2"/>
    </row>
    <row r="227" spans="1:24" ht="12.75">
      <c r="A227" s="1">
        <v>2018</v>
      </c>
      <c r="B227" s="1" t="s">
        <v>15</v>
      </c>
      <c r="C227" s="1">
        <v>25</v>
      </c>
      <c r="E227" s="2">
        <v>2.8401457395833343</v>
      </c>
      <c r="F227" s="2">
        <v>2.878655</v>
      </c>
      <c r="G227" s="2">
        <v>2.829491</v>
      </c>
      <c r="M227" s="2"/>
      <c r="N227" s="1">
        <v>2018</v>
      </c>
      <c r="O227" s="1" t="s">
        <v>15</v>
      </c>
      <c r="P227" s="1">
        <v>25</v>
      </c>
      <c r="R227" s="2">
        <v>0.5587506617291667</v>
      </c>
      <c r="S227" s="2">
        <v>1.5477421</v>
      </c>
      <c r="T227" s="2">
        <v>-0.328708</v>
      </c>
      <c r="W227" s="2"/>
      <c r="X227" s="2"/>
    </row>
    <row r="228" spans="1:24" ht="12.75">
      <c r="A228" s="1">
        <v>2018</v>
      </c>
      <c r="B228" s="1" t="s">
        <v>15</v>
      </c>
      <c r="C228" s="1">
        <v>26</v>
      </c>
      <c r="E228" s="2">
        <v>2.8529991354166664</v>
      </c>
      <c r="F228" s="2">
        <v>2.867037</v>
      </c>
      <c r="G228" s="2">
        <v>2.83866</v>
      </c>
      <c r="M228" s="2"/>
      <c r="N228" s="1">
        <v>2018</v>
      </c>
      <c r="O228" s="1" t="s">
        <v>15</v>
      </c>
      <c r="P228" s="1">
        <v>26</v>
      </c>
      <c r="R228" s="2">
        <v>0.3584973268749999</v>
      </c>
      <c r="S228" s="2">
        <v>1.3608148</v>
      </c>
      <c r="T228" s="2">
        <v>-0.352174</v>
      </c>
      <c r="W228" s="2"/>
      <c r="X228" s="2"/>
    </row>
    <row r="229" spans="1:24" ht="12.75">
      <c r="A229" s="1">
        <v>2018</v>
      </c>
      <c r="B229" s="1" t="s">
        <v>15</v>
      </c>
      <c r="C229" s="1">
        <v>27</v>
      </c>
      <c r="E229" s="2">
        <v>2.8307234583333334</v>
      </c>
      <c r="F229" s="2">
        <v>2.840896</v>
      </c>
      <c r="G229" s="2">
        <v>2.816334</v>
      </c>
      <c r="M229" s="2"/>
      <c r="N229" s="1">
        <v>2018</v>
      </c>
      <c r="O229" s="1" t="s">
        <v>15</v>
      </c>
      <c r="P229" s="1">
        <v>27</v>
      </c>
      <c r="R229" s="2">
        <v>0.16062758968750024</v>
      </c>
      <c r="S229" s="2">
        <v>1.1608138</v>
      </c>
      <c r="T229" s="2">
        <v>-0.38499700000000003</v>
      </c>
      <c r="W229" s="2"/>
      <c r="X229" s="2"/>
    </row>
    <row r="230" spans="1:24" ht="12.75">
      <c r="A230" s="1">
        <v>2018</v>
      </c>
      <c r="B230" s="1" t="s">
        <v>15</v>
      </c>
      <c r="C230" s="1">
        <v>28</v>
      </c>
      <c r="E230" s="2">
        <v>2.818219479166668</v>
      </c>
      <c r="F230" s="2">
        <v>2.828575</v>
      </c>
      <c r="G230" s="2">
        <v>2.806314</v>
      </c>
      <c r="M230" s="2"/>
      <c r="N230" s="1">
        <v>2018</v>
      </c>
      <c r="O230" s="1" t="s">
        <v>15</v>
      </c>
      <c r="P230" s="1">
        <v>28</v>
      </c>
      <c r="R230" s="2">
        <v>0.19730724531249988</v>
      </c>
      <c r="S230" s="2">
        <v>1.2259516</v>
      </c>
      <c r="T230" s="2">
        <v>-0.4035980000000001</v>
      </c>
      <c r="W230" s="2"/>
      <c r="X230" s="2"/>
    </row>
    <row r="231" spans="1:24" ht="12.75">
      <c r="A231" s="1">
        <v>2018</v>
      </c>
      <c r="B231" s="1" t="s">
        <v>15</v>
      </c>
      <c r="C231" s="1">
        <v>29</v>
      </c>
      <c r="E231" s="2">
        <v>2.818450833333334</v>
      </c>
      <c r="F231" s="2">
        <v>2.826388</v>
      </c>
      <c r="G231" s="2">
        <v>2.809282</v>
      </c>
      <c r="J231" t="s">
        <v>7</v>
      </c>
      <c r="L231" s="2">
        <f>AVERAGE(E203:E233)</f>
        <v>2.8910936875000006</v>
      </c>
      <c r="M231" s="2"/>
      <c r="N231" s="1">
        <v>2018</v>
      </c>
      <c r="O231" s="1" t="s">
        <v>15</v>
      </c>
      <c r="P231" s="1">
        <v>29</v>
      </c>
      <c r="R231" s="2">
        <v>0.2611634047916669</v>
      </c>
      <c r="S231" s="2">
        <v>1.2998523</v>
      </c>
      <c r="T231" s="2">
        <v>-0.40230500000000013</v>
      </c>
      <c r="V231" t="s">
        <v>7</v>
      </c>
      <c r="W231" s="2"/>
      <c r="X231" s="2">
        <f>AVERAGE(R203:R233)</f>
        <v>0.4153589562867608</v>
      </c>
    </row>
    <row r="232" spans="1:24" ht="12.75">
      <c r="A232" s="1">
        <v>2018</v>
      </c>
      <c r="B232" s="1" t="s">
        <v>15</v>
      </c>
      <c r="C232" s="1">
        <v>30</v>
      </c>
      <c r="E232" s="2">
        <v>2.806239947916667</v>
      </c>
      <c r="F232" s="2">
        <v>2.813241</v>
      </c>
      <c r="G232" s="2">
        <v>2.790257</v>
      </c>
      <c r="J232" t="s">
        <v>8</v>
      </c>
      <c r="L232" s="2">
        <f>MAX(F203:F233)</f>
        <v>3.151944</v>
      </c>
      <c r="M232" s="2"/>
      <c r="N232" s="1">
        <v>2018</v>
      </c>
      <c r="O232" s="1" t="s">
        <v>15</v>
      </c>
      <c r="P232" s="1">
        <v>30</v>
      </c>
      <c r="R232" s="2">
        <v>0.30374190351041663</v>
      </c>
      <c r="S232" s="2">
        <v>1.2630887</v>
      </c>
      <c r="T232" s="2">
        <v>-0.394906</v>
      </c>
      <c r="V232" t="s">
        <v>8</v>
      </c>
      <c r="W232" s="2"/>
      <c r="X232" s="2">
        <f>MAX(S203:S233)</f>
        <v>1.6214330000000001</v>
      </c>
    </row>
    <row r="233" spans="1:24" ht="12.75">
      <c r="A233" s="1">
        <v>2018</v>
      </c>
      <c r="B233" s="1" t="s">
        <v>15</v>
      </c>
      <c r="C233" s="1">
        <v>31</v>
      </c>
      <c r="E233" s="2">
        <v>2.848025416666667</v>
      </c>
      <c r="F233" s="2">
        <v>2.919345</v>
      </c>
      <c r="G233" s="2">
        <v>2.804379</v>
      </c>
      <c r="J233" t="s">
        <v>9</v>
      </c>
      <c r="L233" s="2">
        <f>MIN(G203:G233)</f>
        <v>2.790257</v>
      </c>
      <c r="M233" s="2"/>
      <c r="N233" s="1">
        <v>2018</v>
      </c>
      <c r="O233" s="1" t="s">
        <v>15</v>
      </c>
      <c r="P233" s="1">
        <v>31</v>
      </c>
      <c r="R233" s="2">
        <v>0.27844179209375</v>
      </c>
      <c r="S233" s="2">
        <v>1.1860506</v>
      </c>
      <c r="T233" s="2">
        <v>-0.381548</v>
      </c>
      <c r="V233" t="s">
        <v>9</v>
      </c>
      <c r="W233" s="2"/>
      <c r="X233" s="2">
        <f>MIN(T203:T233)</f>
        <v>-0.4035980000000001</v>
      </c>
    </row>
    <row r="234" ht="12.75">
      <c r="N234" s="1"/>
    </row>
    <row r="235" spans="2:29" s="15" customFormat="1" ht="12.75">
      <c r="B235" s="19" t="s">
        <v>38</v>
      </c>
      <c r="C235" s="16"/>
      <c r="E235" s="17"/>
      <c r="F235" s="17"/>
      <c r="G235" s="17"/>
      <c r="J235" s="18"/>
      <c r="K235" s="18"/>
      <c r="L235" s="18"/>
      <c r="N235" s="20" t="s">
        <v>39</v>
      </c>
      <c r="AA235" s="18"/>
      <c r="AB235" s="18"/>
      <c r="AC235" s="18"/>
    </row>
    <row r="236" spans="1:24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  <c r="N236" s="1" t="s">
        <v>0</v>
      </c>
      <c r="O236" s="1" t="s">
        <v>1</v>
      </c>
      <c r="P236" s="1" t="s">
        <v>2</v>
      </c>
      <c r="Q236" s="2"/>
      <c r="R236" s="3" t="s">
        <v>3</v>
      </c>
      <c r="S236" s="3" t="s">
        <v>4</v>
      </c>
      <c r="T236" s="3" t="s">
        <v>5</v>
      </c>
      <c r="W236" s="2"/>
      <c r="X236" s="2"/>
    </row>
    <row r="237" spans="1:24" ht="12.75">
      <c r="A237" s="1">
        <v>2018</v>
      </c>
      <c r="B237" s="1" t="s">
        <v>16</v>
      </c>
      <c r="C237" s="1">
        <v>1</v>
      </c>
      <c r="E237" s="4">
        <v>2.8940446874999997</v>
      </c>
      <c r="F237" s="4">
        <v>2.915278</v>
      </c>
      <c r="G237" s="4">
        <v>2.880579</v>
      </c>
      <c r="N237" s="1">
        <v>2018</v>
      </c>
      <c r="O237" s="1" t="s">
        <v>16</v>
      </c>
      <c r="P237" s="1">
        <v>1</v>
      </c>
      <c r="R237" s="2">
        <v>0.42732158749999993</v>
      </c>
      <c r="S237" s="2">
        <v>1.1674132</v>
      </c>
      <c r="T237" s="2">
        <v>-0.06208799999999992</v>
      </c>
      <c r="W237" s="2"/>
      <c r="X237" s="2"/>
    </row>
    <row r="238" spans="1:24" ht="12.75">
      <c r="A238" s="1">
        <v>2018</v>
      </c>
      <c r="B238" s="1" t="s">
        <v>16</v>
      </c>
      <c r="C238" s="1">
        <v>2</v>
      </c>
      <c r="E238" s="4">
        <v>2.9041842187500007</v>
      </c>
      <c r="F238" s="4">
        <v>3.026748</v>
      </c>
      <c r="G238" s="4">
        <v>2.865086</v>
      </c>
      <c r="N238" s="1">
        <v>2018</v>
      </c>
      <c r="O238" s="1" t="s">
        <v>16</v>
      </c>
      <c r="P238" s="1">
        <v>2</v>
      </c>
      <c r="Q238" s="2"/>
      <c r="R238" s="2">
        <v>0.5051537806249999</v>
      </c>
      <c r="S238" s="2">
        <v>1.4194686</v>
      </c>
      <c r="T238" s="2">
        <v>-0.11246899999999993</v>
      </c>
      <c r="W238" s="2"/>
      <c r="X238" s="2"/>
    </row>
    <row r="239" spans="1:24" ht="12.75">
      <c r="A239" s="1">
        <v>2018</v>
      </c>
      <c r="B239" s="1" t="s">
        <v>16</v>
      </c>
      <c r="C239" s="1">
        <v>3</v>
      </c>
      <c r="E239" s="4">
        <v>2.938621489583332</v>
      </c>
      <c r="F239" s="4">
        <v>3.000043</v>
      </c>
      <c r="G239" s="4">
        <v>2.912941</v>
      </c>
      <c r="N239" s="1">
        <v>2018</v>
      </c>
      <c r="O239" s="1" t="s">
        <v>16</v>
      </c>
      <c r="P239" s="1">
        <v>3</v>
      </c>
      <c r="R239" s="2">
        <v>0.5278269871979164</v>
      </c>
      <c r="S239" s="2">
        <v>1.0536184</v>
      </c>
      <c r="T239" s="2">
        <v>0.11141250000000003</v>
      </c>
      <c r="W239" s="2"/>
      <c r="X239" s="2"/>
    </row>
    <row r="240" spans="1:24" ht="12.75">
      <c r="A240" s="1">
        <v>2018</v>
      </c>
      <c r="B240" s="1" t="s">
        <v>16</v>
      </c>
      <c r="C240" s="1">
        <v>4</v>
      </c>
      <c r="E240" s="4">
        <v>2.903362</v>
      </c>
      <c r="F240" s="4">
        <v>2.914326</v>
      </c>
      <c r="G240" s="4">
        <v>2.893189</v>
      </c>
      <c r="N240" s="1">
        <v>2018</v>
      </c>
      <c r="O240" s="1" t="s">
        <v>16</v>
      </c>
      <c r="P240" s="1">
        <v>4</v>
      </c>
      <c r="R240" s="2">
        <v>0.32560536979166677</v>
      </c>
      <c r="S240" s="2">
        <v>0.835397</v>
      </c>
      <c r="T240" s="2">
        <v>-0.007366399999999995</v>
      </c>
      <c r="W240" s="2"/>
      <c r="X240" s="2"/>
    </row>
    <row r="241" spans="1:24" ht="12.75">
      <c r="A241" s="1">
        <v>2018</v>
      </c>
      <c r="B241" s="1" t="s">
        <v>16</v>
      </c>
      <c r="C241" s="1">
        <v>5</v>
      </c>
      <c r="E241" s="4">
        <v>2.8896899062499997</v>
      </c>
      <c r="F241" s="4">
        <v>2.896854</v>
      </c>
      <c r="G241" s="4">
        <v>2.880477</v>
      </c>
      <c r="N241" s="1">
        <v>2018</v>
      </c>
      <c r="O241" s="1" t="s">
        <v>16</v>
      </c>
      <c r="P241" s="1">
        <v>5</v>
      </c>
      <c r="R241" s="2">
        <v>0.28066271134375</v>
      </c>
      <c r="S241" s="2">
        <v>0.98039577</v>
      </c>
      <c r="T241" s="2">
        <v>-0.09352899999999997</v>
      </c>
      <c r="W241" s="2"/>
      <c r="X241" s="2"/>
    </row>
    <row r="242" spans="1:24" ht="12.75">
      <c r="A242" s="1">
        <v>2018</v>
      </c>
      <c r="B242" s="1" t="s">
        <v>16</v>
      </c>
      <c r="C242" s="1">
        <v>6</v>
      </c>
      <c r="E242" s="2">
        <v>2.880032625</v>
      </c>
      <c r="F242" s="2">
        <v>2.886733</v>
      </c>
      <c r="G242" s="2">
        <v>2.870598</v>
      </c>
      <c r="N242" s="1">
        <v>2018</v>
      </c>
      <c r="O242" s="1" t="s">
        <v>16</v>
      </c>
      <c r="P242" s="1">
        <v>6</v>
      </c>
      <c r="R242" s="2">
        <v>0.1868831859375002</v>
      </c>
      <c r="S242" s="2">
        <v>0.9213039599999999</v>
      </c>
      <c r="T242" s="2">
        <v>-0.14520599999999995</v>
      </c>
      <c r="W242" s="2"/>
      <c r="X242" s="2"/>
    </row>
    <row r="243" spans="1:24" ht="12.75">
      <c r="A243" s="1">
        <v>2018</v>
      </c>
      <c r="B243" s="1" t="s">
        <v>16</v>
      </c>
      <c r="C243" s="1">
        <v>7</v>
      </c>
      <c r="E243" s="2">
        <v>2.8766264687500005</v>
      </c>
      <c r="F243" s="2">
        <v>2.889074</v>
      </c>
      <c r="G243" s="2">
        <v>2.860647</v>
      </c>
      <c r="N243" s="1">
        <v>2018</v>
      </c>
      <c r="O243" s="1" t="s">
        <v>16</v>
      </c>
      <c r="P243" s="1">
        <v>7</v>
      </c>
      <c r="R243" s="2">
        <v>0.33454835335416677</v>
      </c>
      <c r="S243" s="2">
        <v>1.271312</v>
      </c>
      <c r="T243" s="2">
        <v>-0.14677200000000012</v>
      </c>
      <c r="W243" s="2"/>
      <c r="X243" s="2"/>
    </row>
    <row r="244" spans="1:24" ht="12.75">
      <c r="A244" s="1">
        <v>2018</v>
      </c>
      <c r="B244" s="1" t="s">
        <v>16</v>
      </c>
      <c r="C244" s="1">
        <v>8</v>
      </c>
      <c r="E244" s="2">
        <v>2.8723664479166673</v>
      </c>
      <c r="F244" s="2">
        <v>2.8842</v>
      </c>
      <c r="G244" s="2">
        <v>2.860765</v>
      </c>
      <c r="N244" s="1">
        <v>2018</v>
      </c>
      <c r="O244" s="1" t="s">
        <v>16</v>
      </c>
      <c r="P244" s="1">
        <v>8</v>
      </c>
      <c r="R244" s="2">
        <v>0.4530598848124999</v>
      </c>
      <c r="S244" s="2">
        <v>1.4391677</v>
      </c>
      <c r="T244" s="2">
        <v>-0.20375999999999994</v>
      </c>
      <c r="W244" s="2"/>
      <c r="X244" s="2"/>
    </row>
    <row r="245" spans="1:24" ht="12.75">
      <c r="A245" s="1">
        <v>2018</v>
      </c>
      <c r="B245" s="1" t="s">
        <v>16</v>
      </c>
      <c r="C245" s="1">
        <v>9</v>
      </c>
      <c r="E245" s="2">
        <v>2.860203822916668</v>
      </c>
      <c r="F245" s="2">
        <v>2.86784</v>
      </c>
      <c r="G245" s="2">
        <v>2.850043</v>
      </c>
      <c r="N245" s="1">
        <v>2018</v>
      </c>
      <c r="O245" s="1" t="s">
        <v>16</v>
      </c>
      <c r="P245" s="1">
        <v>9</v>
      </c>
      <c r="R245" s="2">
        <v>0.33699835063541683</v>
      </c>
      <c r="S245" s="2">
        <v>1.4178331</v>
      </c>
      <c r="T245" s="2">
        <v>-0.274095</v>
      </c>
      <c r="W245" s="2"/>
      <c r="X245" s="2"/>
    </row>
    <row r="246" spans="1:24" ht="12.75">
      <c r="A246" s="1">
        <v>2018</v>
      </c>
      <c r="B246" s="1" t="s">
        <v>16</v>
      </c>
      <c r="C246" s="1">
        <v>10</v>
      </c>
      <c r="E246" s="4">
        <v>2.8486269166666673</v>
      </c>
      <c r="F246" s="4">
        <v>2.858564</v>
      </c>
      <c r="G246" s="4">
        <v>2.839839</v>
      </c>
      <c r="N246" s="1">
        <v>2018</v>
      </c>
      <c r="O246" s="1" t="s">
        <v>16</v>
      </c>
      <c r="P246" s="1">
        <v>10</v>
      </c>
      <c r="R246" s="2">
        <v>0.379606755729167</v>
      </c>
      <c r="S246" s="2">
        <v>1.5438368</v>
      </c>
      <c r="T246" s="2">
        <v>-0.31671099999999996</v>
      </c>
      <c r="W246" s="2"/>
      <c r="X246" s="2"/>
    </row>
    <row r="247" spans="1:24" ht="12.75">
      <c r="A247" s="1">
        <v>2018</v>
      </c>
      <c r="B247" s="1" t="s">
        <v>16</v>
      </c>
      <c r="C247" s="1">
        <v>11</v>
      </c>
      <c r="E247" s="4">
        <v>2.8847779583333346</v>
      </c>
      <c r="F247" s="4">
        <v>2.940701</v>
      </c>
      <c r="G247" s="4">
        <v>2.838717</v>
      </c>
      <c r="N247" s="1">
        <v>2018</v>
      </c>
      <c r="O247" s="1" t="s">
        <v>16</v>
      </c>
      <c r="P247" s="1">
        <v>11</v>
      </c>
      <c r="R247" s="2">
        <v>0.4891766829166666</v>
      </c>
      <c r="S247" s="2">
        <v>1.5215242</v>
      </c>
      <c r="T247" s="2">
        <v>-0.3275490000000001</v>
      </c>
      <c r="W247" s="2"/>
      <c r="X247" s="2"/>
    </row>
    <row r="248" spans="1:24" ht="12.75">
      <c r="A248" s="1">
        <v>2018</v>
      </c>
      <c r="B248" s="1" t="s">
        <v>16</v>
      </c>
      <c r="C248" s="1">
        <v>12</v>
      </c>
      <c r="E248" s="4">
        <v>2.8906402708333343</v>
      </c>
      <c r="F248" s="4">
        <v>2.907578</v>
      </c>
      <c r="G248" s="4">
        <v>2.882915</v>
      </c>
      <c r="N248" s="1">
        <v>2018</v>
      </c>
      <c r="O248" s="1" t="s">
        <v>16</v>
      </c>
      <c r="P248" s="1">
        <v>12</v>
      </c>
      <c r="R248" s="2">
        <v>0.4594755160937499</v>
      </c>
      <c r="S248" s="2">
        <v>1.4117043</v>
      </c>
      <c r="T248" s="2">
        <v>-0.08224100000000001</v>
      </c>
      <c r="W248" s="2"/>
      <c r="X248" s="2"/>
    </row>
    <row r="249" spans="1:24" ht="12.75">
      <c r="A249" s="1">
        <v>2018</v>
      </c>
      <c r="B249" s="1" t="s">
        <v>16</v>
      </c>
      <c r="C249" s="1">
        <v>13</v>
      </c>
      <c r="E249" s="2">
        <v>2.8911273541666653</v>
      </c>
      <c r="F249" s="2">
        <v>2.909645</v>
      </c>
      <c r="G249" s="2">
        <v>2.880985</v>
      </c>
      <c r="N249" s="1">
        <v>2018</v>
      </c>
      <c r="O249" s="1" t="s">
        <v>16</v>
      </c>
      <c r="P249" s="1">
        <v>13</v>
      </c>
      <c r="R249" s="2">
        <v>0.39271033384374976</v>
      </c>
      <c r="S249" s="2">
        <v>1.3367126</v>
      </c>
      <c r="T249" s="2">
        <v>-0.09221499999999994</v>
      </c>
      <c r="W249" s="2"/>
      <c r="X249" s="2"/>
    </row>
    <row r="250" spans="1:24" ht="12.75">
      <c r="A250" s="1">
        <v>2018</v>
      </c>
      <c r="B250" s="1" t="s">
        <v>16</v>
      </c>
      <c r="C250" s="1">
        <v>14</v>
      </c>
      <c r="E250" s="2">
        <v>2.8789590729166665</v>
      </c>
      <c r="F250" s="2">
        <v>2.886463</v>
      </c>
      <c r="G250" s="2">
        <v>2.868949</v>
      </c>
      <c r="N250" s="1">
        <v>2018</v>
      </c>
      <c r="O250" s="1" t="s">
        <v>16</v>
      </c>
      <c r="P250" s="1">
        <v>14</v>
      </c>
      <c r="R250" s="2">
        <v>0.25887943123958335</v>
      </c>
      <c r="S250" s="2">
        <v>1.00826475</v>
      </c>
      <c r="T250" s="2">
        <v>-0.14926799999999996</v>
      </c>
      <c r="W250" s="2"/>
      <c r="X250" s="2"/>
    </row>
    <row r="251" spans="1:24" ht="12.75">
      <c r="A251" s="1">
        <v>2018</v>
      </c>
      <c r="B251" s="1" t="s">
        <v>16</v>
      </c>
      <c r="C251" s="1">
        <v>15</v>
      </c>
      <c r="E251" s="2">
        <v>2.9031221874999993</v>
      </c>
      <c r="F251" s="2">
        <v>2.990881</v>
      </c>
      <c r="G251" s="2">
        <v>2.862497</v>
      </c>
      <c r="N251" s="1">
        <v>2018</v>
      </c>
      <c r="O251" s="1" t="s">
        <v>16</v>
      </c>
      <c r="P251" s="1">
        <v>15</v>
      </c>
      <c r="R251" s="2">
        <v>0.30474693686458354</v>
      </c>
      <c r="S251" s="2">
        <v>1.1417467</v>
      </c>
      <c r="T251" s="2">
        <v>-0.18876899999999996</v>
      </c>
      <c r="W251" s="2"/>
      <c r="X251" s="2"/>
    </row>
    <row r="252" spans="1:24" ht="12.75">
      <c r="A252" s="1">
        <v>2018</v>
      </c>
      <c r="B252" s="1" t="s">
        <v>16</v>
      </c>
      <c r="C252" s="1">
        <v>16</v>
      </c>
      <c r="E252" s="2">
        <v>2.9645512291666662</v>
      </c>
      <c r="F252" s="2">
        <v>3.004359</v>
      </c>
      <c r="G252" s="2">
        <v>2.927515</v>
      </c>
      <c r="N252" s="1">
        <v>2018</v>
      </c>
      <c r="O252" s="1" t="s">
        <v>16</v>
      </c>
      <c r="P252" s="1">
        <v>16</v>
      </c>
      <c r="R252" s="2">
        <v>0.6325527391041665</v>
      </c>
      <c r="S252" s="2">
        <v>1.1039431</v>
      </c>
      <c r="T252" s="2">
        <v>0.22483560000000002</v>
      </c>
      <c r="W252" s="2"/>
      <c r="X252" s="2"/>
    </row>
    <row r="253" spans="1:24" ht="12.75">
      <c r="A253" s="1">
        <v>2018</v>
      </c>
      <c r="B253" s="1" t="s">
        <v>16</v>
      </c>
      <c r="C253" s="1">
        <v>17</v>
      </c>
      <c r="E253" s="2">
        <v>2.9655958645833334</v>
      </c>
      <c r="F253" s="2">
        <v>2.997268</v>
      </c>
      <c r="G253" s="2">
        <v>2.944176</v>
      </c>
      <c r="N253" s="1">
        <v>2018</v>
      </c>
      <c r="O253" s="1" t="s">
        <v>16</v>
      </c>
      <c r="P253" s="1">
        <v>17</v>
      </c>
      <c r="R253" s="2">
        <v>0.5552775849374998</v>
      </c>
      <c r="S253" s="2">
        <v>1.0114090199999999</v>
      </c>
      <c r="T253" s="2">
        <v>0.31492679999999995</v>
      </c>
      <c r="W253" s="2"/>
      <c r="X253" s="2"/>
    </row>
    <row r="254" spans="1:24" ht="12.75">
      <c r="A254" s="1">
        <v>2018</v>
      </c>
      <c r="B254" s="1" t="s">
        <v>16</v>
      </c>
      <c r="C254" s="1">
        <v>18</v>
      </c>
      <c r="E254" s="2">
        <v>2.9434148437500003</v>
      </c>
      <c r="F254" s="2">
        <v>2.96056</v>
      </c>
      <c r="G254" s="2">
        <v>2.927771</v>
      </c>
      <c r="N254" s="1">
        <v>2018</v>
      </c>
      <c r="O254" s="1" t="s">
        <v>16</v>
      </c>
      <c r="P254" s="1">
        <v>18</v>
      </c>
      <c r="R254" s="2">
        <v>0.4299478497916668</v>
      </c>
      <c r="S254" s="2">
        <v>0.93580124</v>
      </c>
      <c r="T254" s="2">
        <v>0.1827206</v>
      </c>
      <c r="W254" s="2"/>
      <c r="X254" s="2"/>
    </row>
    <row r="255" spans="1:24" ht="12.75">
      <c r="A255" s="1">
        <v>2018</v>
      </c>
      <c r="B255" s="1" t="s">
        <v>16</v>
      </c>
      <c r="C255" s="1">
        <v>19</v>
      </c>
      <c r="E255" s="4">
        <v>2.9381347083333353</v>
      </c>
      <c r="F255" s="4">
        <v>2.951177</v>
      </c>
      <c r="G255" s="4">
        <v>2.921917</v>
      </c>
      <c r="N255" s="1">
        <v>2018</v>
      </c>
      <c r="O255" s="1" t="s">
        <v>16</v>
      </c>
      <c r="P255" s="1">
        <v>19</v>
      </c>
      <c r="R255" s="2">
        <v>0.4496160636458332</v>
      </c>
      <c r="S255" s="2">
        <v>0.93923804</v>
      </c>
      <c r="T255" s="2">
        <v>0.17362089999999997</v>
      </c>
      <c r="W255" s="2"/>
      <c r="X255" s="2"/>
    </row>
    <row r="256" spans="1:24" ht="12.75">
      <c r="A256" s="1">
        <v>2018</v>
      </c>
      <c r="B256" s="1" t="s">
        <v>16</v>
      </c>
      <c r="C256" s="1">
        <v>20</v>
      </c>
      <c r="E256" s="2">
        <v>2.9317133958333343</v>
      </c>
      <c r="F256" s="2">
        <v>2.945421</v>
      </c>
      <c r="G256" s="2">
        <v>2.922546</v>
      </c>
      <c r="N256" s="1">
        <v>2018</v>
      </c>
      <c r="O256" s="1" t="s">
        <v>16</v>
      </c>
      <c r="P256" s="1">
        <v>20</v>
      </c>
      <c r="R256" s="2">
        <v>0.46188332887604155</v>
      </c>
      <c r="S256" s="2">
        <v>0.98565742</v>
      </c>
      <c r="T256" s="2">
        <v>0.15199589999999996</v>
      </c>
      <c r="W256" s="2"/>
      <c r="X256" s="2"/>
    </row>
    <row r="257" spans="1:24" ht="12.75">
      <c r="A257" s="1">
        <v>2018</v>
      </c>
      <c r="B257" s="1" t="s">
        <v>16</v>
      </c>
      <c r="C257" s="1">
        <v>21</v>
      </c>
      <c r="E257" s="2">
        <v>2.919194500000001</v>
      </c>
      <c r="F257" s="2">
        <v>2.928394</v>
      </c>
      <c r="G257" s="2">
        <v>2.910256</v>
      </c>
      <c r="N257" s="1">
        <v>2018</v>
      </c>
      <c r="O257" s="1" t="s">
        <v>16</v>
      </c>
      <c r="P257" s="1">
        <v>21</v>
      </c>
      <c r="R257" s="2">
        <v>0.4582215030208331</v>
      </c>
      <c r="S257" s="2">
        <v>1.1472738</v>
      </c>
      <c r="T257" s="2">
        <v>0.09922189999999997</v>
      </c>
      <c r="W257" s="2"/>
      <c r="X257" s="2"/>
    </row>
    <row r="258" spans="1:24" ht="12.75">
      <c r="A258" s="1">
        <v>2018</v>
      </c>
      <c r="B258" s="1" t="s">
        <v>16</v>
      </c>
      <c r="C258" s="1">
        <v>22</v>
      </c>
      <c r="E258" s="2">
        <v>2.9263130520833323</v>
      </c>
      <c r="F258" s="2">
        <v>2.963511</v>
      </c>
      <c r="G258" s="2">
        <v>2.904271</v>
      </c>
      <c r="N258" s="1">
        <v>2018</v>
      </c>
      <c r="O258" s="1" t="s">
        <v>16</v>
      </c>
      <c r="P258" s="1">
        <v>22</v>
      </c>
      <c r="R258" s="2">
        <v>0.5217990472916667</v>
      </c>
      <c r="S258" s="2">
        <v>1.1940112</v>
      </c>
      <c r="T258" s="2">
        <v>0.16646569999999994</v>
      </c>
      <c r="W258" s="2"/>
      <c r="X258" s="2"/>
    </row>
    <row r="259" spans="1:24" ht="12.75">
      <c r="A259" s="1">
        <v>2018</v>
      </c>
      <c r="B259" s="1" t="s">
        <v>16</v>
      </c>
      <c r="C259" s="1">
        <v>23</v>
      </c>
      <c r="E259" s="2">
        <v>2.9445380104166663</v>
      </c>
      <c r="F259" s="2">
        <v>2.963243</v>
      </c>
      <c r="G259" s="2">
        <v>2.92612</v>
      </c>
      <c r="N259" s="1">
        <v>2018</v>
      </c>
      <c r="O259" s="1" t="s">
        <v>16</v>
      </c>
      <c r="P259" s="1">
        <v>23</v>
      </c>
      <c r="R259" s="2">
        <v>0.6087897847916668</v>
      </c>
      <c r="S259" s="2">
        <v>1.2468726</v>
      </c>
      <c r="T259" s="2">
        <v>0.2386524</v>
      </c>
      <c r="W259" s="2"/>
      <c r="X259" s="2"/>
    </row>
    <row r="260" spans="1:24" ht="12.75">
      <c r="A260" s="1">
        <v>2018</v>
      </c>
      <c r="B260" s="1" t="s">
        <v>16</v>
      </c>
      <c r="C260" s="1">
        <v>24</v>
      </c>
      <c r="E260" s="2">
        <v>2.9236352187500003</v>
      </c>
      <c r="F260" s="2">
        <v>2.9458</v>
      </c>
      <c r="G260" s="2">
        <v>2.906695</v>
      </c>
      <c r="N260" s="1">
        <v>2018</v>
      </c>
      <c r="O260" s="1" t="s">
        <v>16</v>
      </c>
      <c r="P260" s="1">
        <v>24</v>
      </c>
      <c r="R260" s="2">
        <v>0.57374943271875</v>
      </c>
      <c r="S260" s="2">
        <v>1.3134408</v>
      </c>
      <c r="T260" s="2">
        <v>0.0976555</v>
      </c>
      <c r="W260" s="2"/>
      <c r="X260" s="2"/>
    </row>
    <row r="261" spans="1:24" ht="12.75">
      <c r="A261" s="1">
        <v>2018</v>
      </c>
      <c r="B261" s="1" t="s">
        <v>16</v>
      </c>
      <c r="C261" s="1">
        <v>25</v>
      </c>
      <c r="E261" s="2">
        <v>2.951137697916666</v>
      </c>
      <c r="F261" s="2">
        <v>2.990983</v>
      </c>
      <c r="G261" s="2">
        <v>2.920449</v>
      </c>
      <c r="N261" s="1">
        <v>2018</v>
      </c>
      <c r="O261" s="1" t="s">
        <v>16</v>
      </c>
      <c r="P261" s="1">
        <v>25</v>
      </c>
      <c r="R261" s="2">
        <v>0.7860948074270834</v>
      </c>
      <c r="S261" s="2">
        <v>1.4569494</v>
      </c>
      <c r="T261" s="2">
        <v>0.25917029999999996</v>
      </c>
      <c r="W261" s="2"/>
      <c r="X261" s="2"/>
    </row>
    <row r="262" spans="1:24" ht="12.75">
      <c r="A262" s="1">
        <v>2018</v>
      </c>
      <c r="B262" s="1" t="s">
        <v>16</v>
      </c>
      <c r="C262" s="1">
        <v>26</v>
      </c>
      <c r="E262" s="3">
        <v>2.9487157083333333</v>
      </c>
      <c r="F262" s="3">
        <v>2.972532</v>
      </c>
      <c r="G262" s="3">
        <v>2.93483</v>
      </c>
      <c r="N262" s="1">
        <v>2018</v>
      </c>
      <c r="O262" s="1" t="s">
        <v>16</v>
      </c>
      <c r="P262" s="1">
        <v>26</v>
      </c>
      <c r="R262" s="2">
        <v>0.6427933897916667</v>
      </c>
      <c r="S262" s="2">
        <v>1.3815655</v>
      </c>
      <c r="T262" s="2">
        <v>0.2979035</v>
      </c>
      <c r="W262" s="2"/>
      <c r="X262" s="2"/>
    </row>
    <row r="263" spans="1:24" ht="12.75">
      <c r="A263" s="1">
        <v>2018</v>
      </c>
      <c r="B263" s="1" t="s">
        <v>16</v>
      </c>
      <c r="C263" s="1">
        <v>27</v>
      </c>
      <c r="E263" s="2">
        <v>2.940198833333334</v>
      </c>
      <c r="F263" s="2">
        <v>2.950775</v>
      </c>
      <c r="G263" s="2">
        <v>2.927702</v>
      </c>
      <c r="N263" s="1">
        <v>2018</v>
      </c>
      <c r="O263" s="1" t="s">
        <v>16</v>
      </c>
      <c r="P263" s="1">
        <v>27</v>
      </c>
      <c r="R263" s="2">
        <v>0.6595767077916665</v>
      </c>
      <c r="S263" s="2">
        <v>1.3969257</v>
      </c>
      <c r="T263" s="2">
        <v>0.26303409999999994</v>
      </c>
      <c r="W263" s="2"/>
      <c r="X263" s="2"/>
    </row>
    <row r="264" spans="1:24" ht="12.75">
      <c r="A264" s="1">
        <v>2018</v>
      </c>
      <c r="B264" s="1" t="s">
        <v>16</v>
      </c>
      <c r="C264" s="1">
        <v>28</v>
      </c>
      <c r="E264" s="2">
        <v>2.9319349479166665</v>
      </c>
      <c r="F264" s="2">
        <v>2.944854</v>
      </c>
      <c r="G264" s="2">
        <v>2.923333</v>
      </c>
      <c r="N264" s="1">
        <v>2018</v>
      </c>
      <c r="O264" s="1" t="s">
        <v>16</v>
      </c>
      <c r="P264" s="1">
        <v>28</v>
      </c>
      <c r="R264" s="2">
        <v>0.6474892886875</v>
      </c>
      <c r="S264" s="2">
        <v>1.3832957</v>
      </c>
      <c r="T264" s="2">
        <v>0.2012064</v>
      </c>
      <c r="W264" s="2"/>
      <c r="X264" s="2"/>
    </row>
    <row r="265" spans="1:24" ht="12.75">
      <c r="A265" s="1">
        <v>2018</v>
      </c>
      <c r="B265" s="1" t="s">
        <v>16</v>
      </c>
      <c r="C265" s="1">
        <v>29</v>
      </c>
      <c r="E265" s="2">
        <v>2.936893489583334</v>
      </c>
      <c r="F265" s="2">
        <v>2.970296</v>
      </c>
      <c r="G265" s="2">
        <v>2.912621</v>
      </c>
      <c r="J265" t="s">
        <v>7</v>
      </c>
      <c r="L265" s="2">
        <f>AVERAGE(E237:E267)</f>
        <v>2.9143097668010767</v>
      </c>
      <c r="N265" s="1">
        <v>2018</v>
      </c>
      <c r="O265" s="1" t="s">
        <v>16</v>
      </c>
      <c r="P265" s="1">
        <v>29</v>
      </c>
      <c r="R265" s="2">
        <v>0.6400381325520834</v>
      </c>
      <c r="S265" s="2">
        <v>1.425565</v>
      </c>
      <c r="T265" s="2">
        <v>0.1618731</v>
      </c>
      <c r="V265" t="s">
        <v>7</v>
      </c>
      <c r="W265" s="2"/>
      <c r="X265" s="2">
        <f>AVERAGE(R237:R267)</f>
        <v>0.4816671806677084</v>
      </c>
    </row>
    <row r="266" spans="1:24" ht="12.75">
      <c r="A266" s="1">
        <v>2018</v>
      </c>
      <c r="B266" s="1" t="s">
        <v>16</v>
      </c>
      <c r="C266" s="1">
        <v>30</v>
      </c>
      <c r="E266" s="4">
        <v>2.929299645833334</v>
      </c>
      <c r="F266" s="4">
        <v>2.944877</v>
      </c>
      <c r="G266" s="4">
        <v>2.915336</v>
      </c>
      <c r="J266" t="s">
        <v>8</v>
      </c>
      <c r="L266" s="2">
        <f>MAX(F237:F267)</f>
        <v>3.026748</v>
      </c>
      <c r="N266" s="1">
        <v>2018</v>
      </c>
      <c r="O266" s="1" t="s">
        <v>16</v>
      </c>
      <c r="P266" s="1">
        <v>30</v>
      </c>
      <c r="R266" s="2">
        <v>0.6027568689479166</v>
      </c>
      <c r="S266" s="2">
        <v>1.2751825</v>
      </c>
      <c r="T266" s="2">
        <v>0.22259830000000003</v>
      </c>
      <c r="V266" t="s">
        <v>8</v>
      </c>
      <c r="W266" s="2"/>
      <c r="X266" s="2">
        <f>MAX(S237:S267)</f>
        <v>1.5438368</v>
      </c>
    </row>
    <row r="267" spans="1:24" ht="12.75">
      <c r="A267" s="1">
        <v>2018</v>
      </c>
      <c r="B267" s="1" t="s">
        <v>16</v>
      </c>
      <c r="C267" s="1">
        <v>31</v>
      </c>
      <c r="E267" s="4">
        <v>2.931946197916666</v>
      </c>
      <c r="F267" s="4">
        <v>2.959552</v>
      </c>
      <c r="G267" s="4">
        <v>2.910464</v>
      </c>
      <c r="J267" t="s">
        <v>9</v>
      </c>
      <c r="L267" s="2">
        <f>MIN(G237:G267)</f>
        <v>2.838717</v>
      </c>
      <c r="N267" s="1">
        <v>2018</v>
      </c>
      <c r="O267" s="1" t="s">
        <v>16</v>
      </c>
      <c r="P267" s="1">
        <v>31</v>
      </c>
      <c r="R267" s="2">
        <v>0.5984402034375</v>
      </c>
      <c r="S267" s="2">
        <v>1.1236787</v>
      </c>
      <c r="T267" s="2">
        <v>0.15282629999999997</v>
      </c>
      <c r="V267" t="s">
        <v>9</v>
      </c>
      <c r="W267" s="2"/>
      <c r="X267" s="2">
        <f>MIN(T237:T267)</f>
        <v>-0.3275490000000001</v>
      </c>
    </row>
    <row r="268" spans="6:14" ht="12.75">
      <c r="F268" s="4"/>
      <c r="G268" s="4"/>
      <c r="N268" s="1"/>
    </row>
    <row r="269" spans="2:29" s="15" customFormat="1" ht="12.75">
      <c r="B269" s="19" t="s">
        <v>38</v>
      </c>
      <c r="C269" s="16"/>
      <c r="E269" s="17"/>
      <c r="F269" s="17"/>
      <c r="G269" s="17"/>
      <c r="J269" s="18"/>
      <c r="K269" s="18"/>
      <c r="L269" s="18"/>
      <c r="N269" s="20" t="s">
        <v>39</v>
      </c>
      <c r="AA269" s="18"/>
      <c r="AB269" s="18"/>
      <c r="AC269" s="18"/>
    </row>
    <row r="270" spans="1:24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  <c r="N270" s="1" t="s">
        <v>0</v>
      </c>
      <c r="O270" s="1" t="s">
        <v>1</v>
      </c>
      <c r="P270" s="1" t="s">
        <v>2</v>
      </c>
      <c r="Q270" s="2"/>
      <c r="R270" s="3" t="s">
        <v>3</v>
      </c>
      <c r="S270" s="3" t="s">
        <v>4</v>
      </c>
      <c r="T270" s="3" t="s">
        <v>5</v>
      </c>
      <c r="W270" s="2"/>
      <c r="X270" s="2"/>
    </row>
    <row r="271" spans="1:33" ht="12.75">
      <c r="A271" s="1">
        <v>2018</v>
      </c>
      <c r="B271" s="1" t="s">
        <v>17</v>
      </c>
      <c r="C271" s="1">
        <v>1</v>
      </c>
      <c r="E271" s="2">
        <v>2.928785916666667</v>
      </c>
      <c r="F271" s="2">
        <v>2.943899</v>
      </c>
      <c r="G271" s="2">
        <v>2.915841</v>
      </c>
      <c r="N271" s="1">
        <v>2018</v>
      </c>
      <c r="O271" s="1" t="s">
        <v>17</v>
      </c>
      <c r="P271" s="1">
        <v>1</v>
      </c>
      <c r="R271" s="2">
        <v>0.5554913390312499</v>
      </c>
      <c r="S271" s="2">
        <v>1.1270023999999998</v>
      </c>
      <c r="T271" s="2">
        <v>0.22969099999999998</v>
      </c>
      <c r="W271" s="2"/>
      <c r="X271" s="2"/>
      <c r="Z271" s="2"/>
      <c r="AD271" s="2"/>
      <c r="AE271" s="2"/>
      <c r="AF271" s="2"/>
      <c r="AG271" s="2"/>
    </row>
    <row r="272" spans="1:33" ht="12.75">
      <c r="A272" s="1">
        <v>2018</v>
      </c>
      <c r="B272" s="1" t="s">
        <v>17</v>
      </c>
      <c r="C272" s="1">
        <v>2</v>
      </c>
      <c r="E272" s="2">
        <v>2.9179852187499997</v>
      </c>
      <c r="F272" s="2">
        <v>2.96381</v>
      </c>
      <c r="G272" s="2">
        <v>2.902901</v>
      </c>
      <c r="N272" s="1">
        <v>2018</v>
      </c>
      <c r="O272" s="1" t="s">
        <v>17</v>
      </c>
      <c r="P272" s="1">
        <v>2</v>
      </c>
      <c r="Q272" s="2"/>
      <c r="R272" s="2">
        <v>0.4745186845260416</v>
      </c>
      <c r="S272" s="2">
        <v>1.1507911</v>
      </c>
      <c r="T272" s="2">
        <v>0.14727659999999998</v>
      </c>
      <c r="U272" s="13"/>
      <c r="W272" s="2"/>
      <c r="X272" s="2"/>
      <c r="Z272" s="2"/>
      <c r="AD272" s="2"/>
      <c r="AE272" s="2"/>
      <c r="AF272" s="2"/>
      <c r="AG272" s="2"/>
    </row>
    <row r="273" spans="1:33" ht="12.75">
      <c r="A273" s="1">
        <v>2018</v>
      </c>
      <c r="B273" s="1" t="s">
        <v>17</v>
      </c>
      <c r="C273" s="1">
        <v>3</v>
      </c>
      <c r="E273" s="2">
        <v>2.960019885416667</v>
      </c>
      <c r="F273" s="2">
        <v>3.003418</v>
      </c>
      <c r="G273" s="2">
        <v>2.9301</v>
      </c>
      <c r="N273" s="1">
        <v>2018</v>
      </c>
      <c r="O273" s="1" t="s">
        <v>17</v>
      </c>
      <c r="P273" s="1">
        <v>3</v>
      </c>
      <c r="R273" s="2">
        <v>0.71279129575</v>
      </c>
      <c r="S273" s="2">
        <v>1.1550631</v>
      </c>
      <c r="T273" s="2">
        <v>0.3429966</v>
      </c>
      <c r="W273" s="2"/>
      <c r="X273" s="2"/>
      <c r="Z273" s="2"/>
      <c r="AD273" s="2"/>
      <c r="AE273" s="2"/>
      <c r="AF273" s="2"/>
      <c r="AG273" s="2"/>
    </row>
    <row r="274" spans="1:33" ht="12.75">
      <c r="A274" s="1">
        <v>2018</v>
      </c>
      <c r="B274" s="1" t="s">
        <v>17</v>
      </c>
      <c r="C274" s="1">
        <v>4</v>
      </c>
      <c r="E274" s="2">
        <v>2.966910375</v>
      </c>
      <c r="F274" s="2">
        <v>2.996757</v>
      </c>
      <c r="G274" s="2">
        <v>2.946353</v>
      </c>
      <c r="N274" s="1">
        <v>2018</v>
      </c>
      <c r="O274" s="1" t="s">
        <v>17</v>
      </c>
      <c r="P274" s="1">
        <v>4</v>
      </c>
      <c r="R274" s="2">
        <v>0.8957455480625</v>
      </c>
      <c r="S274" s="2">
        <v>1.4664991</v>
      </c>
      <c r="T274" s="2">
        <v>0.45168869999999994</v>
      </c>
      <c r="W274" s="2"/>
      <c r="X274" s="2"/>
      <c r="Z274" s="2"/>
      <c r="AD274" s="2"/>
      <c r="AE274" s="2"/>
      <c r="AF274" s="2"/>
      <c r="AG274" s="2"/>
    </row>
    <row r="275" spans="1:33" ht="12.75">
      <c r="A275" s="1">
        <v>2018</v>
      </c>
      <c r="B275" s="1" t="s">
        <v>17</v>
      </c>
      <c r="C275" s="1">
        <v>5</v>
      </c>
      <c r="E275" s="2">
        <v>2.938239947916667</v>
      </c>
      <c r="F275" s="2">
        <v>2.948948</v>
      </c>
      <c r="G275" s="2">
        <v>2.925824</v>
      </c>
      <c r="N275" s="1">
        <v>2018</v>
      </c>
      <c r="O275" s="1" t="s">
        <v>17</v>
      </c>
      <c r="P275" s="1">
        <v>5</v>
      </c>
      <c r="R275" s="2">
        <v>0.7698122707916666</v>
      </c>
      <c r="S275" s="2">
        <v>1.4256804</v>
      </c>
      <c r="T275" s="2">
        <v>0.35029029999999994</v>
      </c>
      <c r="W275" s="2"/>
      <c r="X275" s="2"/>
      <c r="Z275" s="2"/>
      <c r="AD275" s="2"/>
      <c r="AE275" s="2"/>
      <c r="AF275" s="2"/>
      <c r="AG275" s="2"/>
    </row>
    <row r="276" spans="1:33" ht="12.75">
      <c r="A276" s="1">
        <v>2018</v>
      </c>
      <c r="B276" s="1" t="s">
        <v>17</v>
      </c>
      <c r="C276" s="1">
        <v>6</v>
      </c>
      <c r="E276" s="2">
        <v>2.9362830624999994</v>
      </c>
      <c r="F276" s="2">
        <v>2.975433</v>
      </c>
      <c r="G276" s="2">
        <v>2.918438</v>
      </c>
      <c r="N276" s="1">
        <v>2018</v>
      </c>
      <c r="O276" s="1" t="s">
        <v>17</v>
      </c>
      <c r="P276" s="1">
        <v>6</v>
      </c>
      <c r="R276" s="2">
        <v>0.8934759348958333</v>
      </c>
      <c r="S276" s="2">
        <v>1.626745</v>
      </c>
      <c r="T276" s="2">
        <v>0.4027853</v>
      </c>
      <c r="W276" s="2"/>
      <c r="X276" s="2"/>
      <c r="Z276" s="2"/>
      <c r="AD276" s="2"/>
      <c r="AE276" s="2"/>
      <c r="AF276" s="2"/>
      <c r="AG276" s="2"/>
    </row>
    <row r="277" spans="1:33" ht="12.75">
      <c r="A277" s="1">
        <v>2018</v>
      </c>
      <c r="B277" s="1" t="s">
        <v>17</v>
      </c>
      <c r="C277" s="1">
        <v>7</v>
      </c>
      <c r="E277" s="2">
        <v>2.9376255729166663</v>
      </c>
      <c r="F277" s="2">
        <v>2.956645</v>
      </c>
      <c r="G277" s="2">
        <v>2.923776</v>
      </c>
      <c r="N277" s="1">
        <v>2018</v>
      </c>
      <c r="O277" s="1" t="s">
        <v>17</v>
      </c>
      <c r="P277" s="1">
        <v>7</v>
      </c>
      <c r="R277" s="2">
        <v>0.9245623442708333</v>
      </c>
      <c r="S277" s="2">
        <v>1.705075</v>
      </c>
      <c r="T277" s="2">
        <v>0.42087169999999996</v>
      </c>
      <c r="W277" s="2"/>
      <c r="X277" s="2"/>
      <c r="Z277" s="2"/>
      <c r="AD277" s="2"/>
      <c r="AE277" s="2"/>
      <c r="AF277" s="2"/>
      <c r="AG277" s="2"/>
    </row>
    <row r="278" spans="1:33" ht="12.75">
      <c r="A278" s="1">
        <v>2018</v>
      </c>
      <c r="B278" s="1" t="s">
        <v>17</v>
      </c>
      <c r="C278" s="1">
        <v>8</v>
      </c>
      <c r="E278" s="2">
        <v>2.9178865</v>
      </c>
      <c r="F278" s="2">
        <v>2.930456</v>
      </c>
      <c r="G278" s="2">
        <v>2.907622</v>
      </c>
      <c r="N278" s="1">
        <v>2018</v>
      </c>
      <c r="O278" s="1" t="s">
        <v>17</v>
      </c>
      <c r="P278" s="1">
        <v>8</v>
      </c>
      <c r="R278" s="2">
        <v>0.9800952885104166</v>
      </c>
      <c r="S278" s="2">
        <v>1.8416865</v>
      </c>
      <c r="T278" s="2">
        <v>0.2894382</v>
      </c>
      <c r="W278" s="2"/>
      <c r="X278" s="2"/>
      <c r="Z278" s="2"/>
      <c r="AD278" s="2"/>
      <c r="AE278" s="2"/>
      <c r="AF278" s="2"/>
      <c r="AG278" s="2"/>
    </row>
    <row r="279" spans="1:33" ht="12.75">
      <c r="A279" s="1">
        <v>2018</v>
      </c>
      <c r="B279" s="1" t="s">
        <v>17</v>
      </c>
      <c r="C279" s="1">
        <v>9</v>
      </c>
      <c r="E279" s="2">
        <v>2.9064696875</v>
      </c>
      <c r="F279" s="2">
        <v>2.911502</v>
      </c>
      <c r="G279" s="2">
        <v>2.899604</v>
      </c>
      <c r="N279" s="1">
        <v>2018</v>
      </c>
      <c r="O279" s="1" t="s">
        <v>17</v>
      </c>
      <c r="P279" s="1">
        <v>9</v>
      </c>
      <c r="R279" s="2">
        <v>1.0315239738541666</v>
      </c>
      <c r="S279" s="2">
        <v>1.8946820999999998</v>
      </c>
      <c r="T279" s="2">
        <v>0.27360529999999994</v>
      </c>
      <c r="W279" s="2"/>
      <c r="X279" s="2"/>
      <c r="Z279" s="2"/>
      <c r="AD279" s="2"/>
      <c r="AE279" s="2"/>
      <c r="AF279" s="2"/>
      <c r="AG279" s="2"/>
    </row>
    <row r="280" spans="1:33" ht="12.75">
      <c r="A280" s="1">
        <v>2018</v>
      </c>
      <c r="B280" s="1" t="s">
        <v>17</v>
      </c>
      <c r="C280" s="1">
        <v>10</v>
      </c>
      <c r="E280" s="2">
        <v>2.8993324166666663</v>
      </c>
      <c r="F280" s="2">
        <v>2.904621</v>
      </c>
      <c r="G280" s="2">
        <v>2.892345</v>
      </c>
      <c r="N280" s="1">
        <v>2018</v>
      </c>
      <c r="O280" s="1" t="s">
        <v>17</v>
      </c>
      <c r="P280" s="1">
        <v>10</v>
      </c>
      <c r="R280" s="2">
        <v>0.9243562082083333</v>
      </c>
      <c r="S280" s="2">
        <v>1.6868636000000001</v>
      </c>
      <c r="T280" s="2">
        <v>0.1933844</v>
      </c>
      <c r="W280" s="2"/>
      <c r="X280" s="2"/>
      <c r="Z280" s="2"/>
      <c r="AD280" s="2"/>
      <c r="AE280" s="2"/>
      <c r="AF280" s="2"/>
      <c r="AG280" s="2"/>
    </row>
    <row r="281" spans="1:33" ht="12.75">
      <c r="A281" s="1">
        <v>2018</v>
      </c>
      <c r="B281" s="1" t="s">
        <v>17</v>
      </c>
      <c r="C281" s="1">
        <v>11</v>
      </c>
      <c r="E281" s="2">
        <v>2.8929117708333325</v>
      </c>
      <c r="F281" s="2">
        <v>2.898977</v>
      </c>
      <c r="G281" s="2">
        <v>2.887305</v>
      </c>
      <c r="N281" s="1">
        <v>2018</v>
      </c>
      <c r="O281" s="1" t="s">
        <v>17</v>
      </c>
      <c r="P281" s="1">
        <v>11</v>
      </c>
      <c r="R281" s="2">
        <v>0.774164954625</v>
      </c>
      <c r="S281" s="2">
        <v>1.5200159</v>
      </c>
      <c r="T281" s="2">
        <v>0.14768720000000002</v>
      </c>
      <c r="W281" s="2"/>
      <c r="X281" s="2"/>
      <c r="Z281" s="2"/>
      <c r="AD281" s="2"/>
      <c r="AE281" s="2"/>
      <c r="AF281" s="2"/>
      <c r="AG281" s="2"/>
    </row>
    <row r="282" spans="1:33" ht="12.75">
      <c r="A282" s="1">
        <v>2018</v>
      </c>
      <c r="B282" s="1" t="s">
        <v>17</v>
      </c>
      <c r="C282" s="1">
        <v>12</v>
      </c>
      <c r="E282" s="2">
        <v>2.890661864583334</v>
      </c>
      <c r="F282" s="2">
        <v>2.894625</v>
      </c>
      <c r="G282" s="2">
        <v>2.883571</v>
      </c>
      <c r="N282" s="1">
        <v>2018</v>
      </c>
      <c r="O282" s="1" t="s">
        <v>17</v>
      </c>
      <c r="P282" s="1">
        <v>12</v>
      </c>
      <c r="R282" s="2">
        <v>0.6946419130208332</v>
      </c>
      <c r="S282" s="2">
        <v>1.3814273</v>
      </c>
      <c r="T282" s="2">
        <v>0.12219380000000002</v>
      </c>
      <c r="W282" s="2"/>
      <c r="X282" s="2"/>
      <c r="Z282" s="2"/>
      <c r="AD282" s="2"/>
      <c r="AE282" s="2"/>
      <c r="AF282" s="2"/>
      <c r="AG282" s="2"/>
    </row>
    <row r="283" spans="1:33" ht="12.75">
      <c r="A283" s="1">
        <v>2018</v>
      </c>
      <c r="B283" s="1" t="s">
        <v>17</v>
      </c>
      <c r="C283" s="1">
        <v>13</v>
      </c>
      <c r="E283" s="2">
        <v>2.889889218750001</v>
      </c>
      <c r="F283" s="2">
        <v>2.89549</v>
      </c>
      <c r="G283" s="2">
        <v>2.881205</v>
      </c>
      <c r="N283" s="1">
        <v>2018</v>
      </c>
      <c r="O283" s="1" t="s">
        <v>17</v>
      </c>
      <c r="P283" s="1">
        <v>13</v>
      </c>
      <c r="R283" s="2">
        <v>0.6464092173541667</v>
      </c>
      <c r="S283" s="2">
        <v>1.3327059</v>
      </c>
      <c r="T283" s="2">
        <v>0.10501859999999996</v>
      </c>
      <c r="W283" s="2"/>
      <c r="X283" s="2"/>
      <c r="Z283" s="2"/>
      <c r="AD283" s="2"/>
      <c r="AE283" s="2"/>
      <c r="AF283" s="2"/>
      <c r="AG283" s="2"/>
    </row>
    <row r="284" spans="1:33" ht="12.75">
      <c r="A284" s="1">
        <v>2018</v>
      </c>
      <c r="B284" s="1" t="s">
        <v>17</v>
      </c>
      <c r="C284" s="1">
        <v>14</v>
      </c>
      <c r="E284" s="2">
        <v>2.881059343749999</v>
      </c>
      <c r="F284" s="2">
        <v>2.8873</v>
      </c>
      <c r="G284" s="2">
        <v>2.873721</v>
      </c>
      <c r="N284" s="1">
        <v>2018</v>
      </c>
      <c r="O284" s="1" t="s">
        <v>17</v>
      </c>
      <c r="P284" s="1">
        <v>14</v>
      </c>
      <c r="R284" s="2">
        <v>0.5442526372802083</v>
      </c>
      <c r="S284" s="2">
        <v>1.2778282</v>
      </c>
      <c r="T284" s="2">
        <v>0.010175399999999946</v>
      </c>
      <c r="W284" s="2"/>
      <c r="X284" s="2"/>
      <c r="Z284" s="2"/>
      <c r="AD284" s="2"/>
      <c r="AE284" s="2"/>
      <c r="AF284" s="2"/>
      <c r="AG284" s="2"/>
    </row>
    <row r="285" spans="1:33" ht="12.75">
      <c r="A285" s="1">
        <v>2018</v>
      </c>
      <c r="B285" s="1" t="s">
        <v>17</v>
      </c>
      <c r="C285" s="1">
        <v>15</v>
      </c>
      <c r="E285" s="2">
        <v>2.8750854374999997</v>
      </c>
      <c r="F285" s="2">
        <v>2.881012</v>
      </c>
      <c r="G285" s="2">
        <v>2.867908</v>
      </c>
      <c r="N285" s="1">
        <v>2018</v>
      </c>
      <c r="O285" s="1" t="s">
        <v>17</v>
      </c>
      <c r="P285" s="1">
        <v>15</v>
      </c>
      <c r="R285" s="2">
        <v>0.5166084929166666</v>
      </c>
      <c r="S285" s="2">
        <v>1.2289246999999999</v>
      </c>
      <c r="T285" s="2">
        <v>-0.032146999999999926</v>
      </c>
      <c r="W285" s="2"/>
      <c r="X285" s="2"/>
      <c r="Z285" s="2"/>
      <c r="AD285" s="2"/>
      <c r="AE285" s="2"/>
      <c r="AF285" s="2"/>
      <c r="AG285" s="2"/>
    </row>
    <row r="286" spans="1:33" ht="12.75">
      <c r="A286" s="1">
        <v>2018</v>
      </c>
      <c r="B286" s="1" t="s">
        <v>17</v>
      </c>
      <c r="C286" s="1">
        <v>16</v>
      </c>
      <c r="E286" s="2">
        <v>2.866833114583333</v>
      </c>
      <c r="F286" s="2">
        <v>2.874911</v>
      </c>
      <c r="G286" s="2">
        <v>2.855344</v>
      </c>
      <c r="N286" s="1">
        <v>2018</v>
      </c>
      <c r="O286" s="1" t="s">
        <v>17</v>
      </c>
      <c r="P286" s="1">
        <v>16</v>
      </c>
      <c r="R286" s="2">
        <v>0.5526569277083333</v>
      </c>
      <c r="S286" s="2">
        <v>1.2440057</v>
      </c>
      <c r="T286" s="2">
        <v>-0.05964499999999995</v>
      </c>
      <c r="W286" s="2"/>
      <c r="X286" s="2"/>
      <c r="Z286" s="2"/>
      <c r="AD286" s="2"/>
      <c r="AE286" s="2"/>
      <c r="AF286" s="2"/>
      <c r="AG286" s="2"/>
    </row>
    <row r="287" spans="1:33" ht="12.75">
      <c r="A287" s="1">
        <v>2018</v>
      </c>
      <c r="B287" s="1" t="s">
        <v>17</v>
      </c>
      <c r="C287" s="1">
        <v>17</v>
      </c>
      <c r="E287" s="2">
        <v>2.8586061145833344</v>
      </c>
      <c r="F287" s="2">
        <v>2.868458</v>
      </c>
      <c r="G287" s="2">
        <v>2.848738</v>
      </c>
      <c r="N287" s="1">
        <v>2018</v>
      </c>
      <c r="O287" s="1" t="s">
        <v>17</v>
      </c>
      <c r="P287" s="1">
        <v>17</v>
      </c>
      <c r="R287" s="2">
        <v>0.49413964614583333</v>
      </c>
      <c r="S287" s="2">
        <v>1.2009957</v>
      </c>
      <c r="T287" s="2">
        <v>-0.129359</v>
      </c>
      <c r="W287" s="2"/>
      <c r="X287" s="2"/>
      <c r="Z287" s="2"/>
      <c r="AD287" s="2"/>
      <c r="AE287" s="2"/>
      <c r="AF287" s="2"/>
      <c r="AG287" s="2"/>
    </row>
    <row r="288" spans="1:33" ht="12.75">
      <c r="A288" s="1">
        <v>2018</v>
      </c>
      <c r="B288" s="1" t="s">
        <v>17</v>
      </c>
      <c r="C288" s="1">
        <v>18</v>
      </c>
      <c r="E288" s="2">
        <v>2.858082229166666</v>
      </c>
      <c r="F288" s="2">
        <v>2.86544</v>
      </c>
      <c r="G288" s="2">
        <v>2.847042</v>
      </c>
      <c r="N288" s="1">
        <v>2018</v>
      </c>
      <c r="O288" s="1" t="s">
        <v>17</v>
      </c>
      <c r="P288" s="1">
        <v>18</v>
      </c>
      <c r="R288" s="2">
        <v>0.44165472009375006</v>
      </c>
      <c r="S288" s="2">
        <v>1.0712461</v>
      </c>
      <c r="T288" s="2">
        <v>-0.19125300000000012</v>
      </c>
      <c r="W288" s="2"/>
      <c r="X288" s="2"/>
      <c r="Z288" s="2"/>
      <c r="AD288" s="2"/>
      <c r="AE288" s="2"/>
      <c r="AF288" s="2"/>
      <c r="AG288" s="2"/>
    </row>
    <row r="289" spans="1:33" ht="12.75">
      <c r="A289" s="1">
        <v>2018</v>
      </c>
      <c r="B289" s="1" t="s">
        <v>17</v>
      </c>
      <c r="C289" s="1">
        <v>19</v>
      </c>
      <c r="E289" s="2">
        <v>2.8435630208333342</v>
      </c>
      <c r="F289" s="2">
        <v>2.852147</v>
      </c>
      <c r="G289" s="2">
        <v>2.830209</v>
      </c>
      <c r="N289" s="1">
        <v>2018</v>
      </c>
      <c r="O289" s="1" t="s">
        <v>17</v>
      </c>
      <c r="P289" s="1">
        <v>19</v>
      </c>
      <c r="R289" s="2">
        <v>0.4331187725000001</v>
      </c>
      <c r="S289" s="2">
        <v>1.1402061</v>
      </c>
      <c r="T289" s="2">
        <v>-0.18537099999999995</v>
      </c>
      <c r="W289" s="2"/>
      <c r="X289" s="2"/>
      <c r="Z289" s="2"/>
      <c r="AD289" s="2"/>
      <c r="AE289" s="2"/>
      <c r="AF289" s="2"/>
      <c r="AG289" s="2"/>
    </row>
    <row r="290" spans="1:33" ht="12.75">
      <c r="A290" s="1">
        <v>2018</v>
      </c>
      <c r="B290" s="1" t="s">
        <v>17</v>
      </c>
      <c r="C290" s="1">
        <v>20</v>
      </c>
      <c r="E290" s="2">
        <v>2.826948979166667</v>
      </c>
      <c r="F290" s="2">
        <v>2.8349</v>
      </c>
      <c r="G290" s="2">
        <v>2.817757</v>
      </c>
      <c r="N290" s="1">
        <v>2018</v>
      </c>
      <c r="O290" s="1" t="s">
        <v>17</v>
      </c>
      <c r="P290" s="1">
        <v>20</v>
      </c>
      <c r="R290" s="2">
        <v>0.5117703939895832</v>
      </c>
      <c r="S290" s="2">
        <v>1.2384488</v>
      </c>
      <c r="T290" s="2">
        <v>-0.21429699999999996</v>
      </c>
      <c r="W290" s="2"/>
      <c r="X290" s="2"/>
      <c r="Z290" s="2"/>
      <c r="AD290" s="2"/>
      <c r="AE290" s="2"/>
      <c r="AF290" s="2"/>
      <c r="AG290" s="2"/>
    </row>
    <row r="291" spans="1:33" ht="12.75">
      <c r="A291" s="1">
        <v>2018</v>
      </c>
      <c r="B291" s="1" t="s">
        <v>17</v>
      </c>
      <c r="C291" s="1">
        <v>21</v>
      </c>
      <c r="E291" s="2">
        <v>2.823242114583333</v>
      </c>
      <c r="F291" s="2">
        <v>2.851792</v>
      </c>
      <c r="G291" s="2">
        <v>2.805271</v>
      </c>
      <c r="N291" s="1">
        <v>2018</v>
      </c>
      <c r="O291" s="1" t="s">
        <v>17</v>
      </c>
      <c r="P291" s="1">
        <v>21</v>
      </c>
      <c r="R291" s="2">
        <v>0.3365444854166665</v>
      </c>
      <c r="S291" s="2">
        <v>1.1426418</v>
      </c>
      <c r="T291" s="2">
        <v>-0.212194</v>
      </c>
      <c r="W291" s="2"/>
      <c r="X291" s="2"/>
      <c r="Z291" s="2"/>
      <c r="AD291" s="2"/>
      <c r="AE291" s="2"/>
      <c r="AF291" s="2"/>
      <c r="AG291" s="2"/>
    </row>
    <row r="292" spans="1:33" ht="12.75">
      <c r="A292" s="1">
        <v>2018</v>
      </c>
      <c r="B292" s="1" t="s">
        <v>17</v>
      </c>
      <c r="C292" s="1">
        <v>22</v>
      </c>
      <c r="E292" s="2">
        <v>2.853012249999999</v>
      </c>
      <c r="F292" s="2">
        <v>2.876849</v>
      </c>
      <c r="G292" s="2">
        <v>2.837573</v>
      </c>
      <c r="N292" s="1">
        <v>2018</v>
      </c>
      <c r="O292" s="1" t="s">
        <v>17</v>
      </c>
      <c r="P292" s="1">
        <v>22</v>
      </c>
      <c r="Q292" s="22"/>
      <c r="R292" s="2">
        <v>0.26757804687499986</v>
      </c>
      <c r="S292" s="2">
        <v>1.06370995</v>
      </c>
      <c r="T292" s="2">
        <v>-0.13785200000000009</v>
      </c>
      <c r="W292" s="2"/>
      <c r="X292" s="2"/>
      <c r="Z292" s="2"/>
      <c r="AD292" s="2"/>
      <c r="AE292" s="2"/>
      <c r="AF292" s="2"/>
      <c r="AG292" s="2"/>
    </row>
    <row r="293" spans="1:33" ht="12.75">
      <c r="A293" s="1">
        <v>2018</v>
      </c>
      <c r="B293" s="1" t="s">
        <v>17</v>
      </c>
      <c r="C293" s="1">
        <v>23</v>
      </c>
      <c r="E293" s="2">
        <v>2.8717172604166676</v>
      </c>
      <c r="F293" s="2">
        <v>2.880198</v>
      </c>
      <c r="G293" s="2">
        <v>2.862317</v>
      </c>
      <c r="N293" s="1">
        <v>2018</v>
      </c>
      <c r="O293" s="1" t="s">
        <v>17</v>
      </c>
      <c r="P293" s="1">
        <v>23</v>
      </c>
      <c r="R293" s="2">
        <v>0.5077830351145833</v>
      </c>
      <c r="S293" s="2">
        <v>1.3983905</v>
      </c>
      <c r="T293" s="2">
        <v>-0.07131900000000013</v>
      </c>
      <c r="W293" s="2"/>
      <c r="X293" s="2"/>
      <c r="Z293" s="2"/>
      <c r="AD293" s="2"/>
      <c r="AE293" s="2"/>
      <c r="AF293" s="2"/>
      <c r="AG293" s="2"/>
    </row>
    <row r="294" spans="1:33" ht="12.75">
      <c r="A294" s="1">
        <v>2018</v>
      </c>
      <c r="B294" s="1" t="s">
        <v>17</v>
      </c>
      <c r="C294" s="1">
        <v>24</v>
      </c>
      <c r="E294" s="2">
        <v>2.878271208333333</v>
      </c>
      <c r="F294" s="2">
        <v>2.959506</v>
      </c>
      <c r="G294" s="2">
        <v>2.850975</v>
      </c>
      <c r="N294" s="1">
        <v>2018</v>
      </c>
      <c r="O294" s="1" t="s">
        <v>17</v>
      </c>
      <c r="P294" s="1">
        <v>24</v>
      </c>
      <c r="R294" s="2">
        <v>0.6289925310343749</v>
      </c>
      <c r="S294" s="2">
        <v>1.386677</v>
      </c>
      <c r="T294" s="2">
        <v>-0.09760100000000005</v>
      </c>
      <c r="W294" s="2"/>
      <c r="X294" s="2"/>
      <c r="Z294" s="2"/>
      <c r="AD294" s="2"/>
      <c r="AE294" s="2"/>
      <c r="AF294" s="2"/>
      <c r="AG294" s="2"/>
    </row>
    <row r="295" spans="1:33" ht="12.75">
      <c r="A295" s="1">
        <v>2018</v>
      </c>
      <c r="B295" s="1" t="s">
        <v>17</v>
      </c>
      <c r="C295" s="1">
        <v>25</v>
      </c>
      <c r="E295" s="2">
        <v>2.937645166666666</v>
      </c>
      <c r="F295" s="2">
        <v>3.081418</v>
      </c>
      <c r="G295" s="2">
        <v>2.895492</v>
      </c>
      <c r="N295" s="1">
        <v>2018</v>
      </c>
      <c r="O295" s="1" t="s">
        <v>17</v>
      </c>
      <c r="P295" s="1">
        <v>25</v>
      </c>
      <c r="R295" s="2">
        <v>0.8686608896354165</v>
      </c>
      <c r="S295" s="2">
        <v>1.5095899</v>
      </c>
      <c r="T295" s="2">
        <v>0.3281533</v>
      </c>
      <c r="W295" s="2"/>
      <c r="X295" s="2"/>
      <c r="Z295" s="2"/>
      <c r="AD295" s="2"/>
      <c r="AE295" s="2"/>
      <c r="AF295" s="2"/>
      <c r="AG295" s="2"/>
    </row>
    <row r="296" spans="1:33" ht="12.75">
      <c r="A296" s="1">
        <v>2018</v>
      </c>
      <c r="B296" s="1" t="s">
        <v>17</v>
      </c>
      <c r="C296" s="1">
        <v>26</v>
      </c>
      <c r="E296" s="2">
        <v>2.9970453958333327</v>
      </c>
      <c r="F296" s="2">
        <v>3.080184</v>
      </c>
      <c r="G296" s="2">
        <v>2.951336</v>
      </c>
      <c r="N296" s="1">
        <v>2018</v>
      </c>
      <c r="O296" s="1" t="s">
        <v>17</v>
      </c>
      <c r="P296" s="1">
        <v>26</v>
      </c>
      <c r="R296" s="2">
        <v>1.1476822885729168</v>
      </c>
      <c r="S296" s="2">
        <v>1.6724378999999998</v>
      </c>
      <c r="T296" s="2">
        <v>0.6157937</v>
      </c>
      <c r="W296" s="2"/>
      <c r="X296" s="2"/>
      <c r="Z296" s="2"/>
      <c r="AD296" s="2"/>
      <c r="AE296" s="2"/>
      <c r="AF296" s="2"/>
      <c r="AG296" s="2"/>
    </row>
    <row r="297" spans="1:33" ht="12.75">
      <c r="A297" s="1">
        <v>2018</v>
      </c>
      <c r="B297" s="1" t="s">
        <v>17</v>
      </c>
      <c r="C297" s="1">
        <v>27</v>
      </c>
      <c r="E297" s="2">
        <v>2.9435726979166668</v>
      </c>
      <c r="F297" s="2">
        <v>2.953874</v>
      </c>
      <c r="G297" s="2">
        <v>2.930396</v>
      </c>
      <c r="N297" s="1">
        <v>2018</v>
      </c>
      <c r="O297" s="1" t="s">
        <v>17</v>
      </c>
      <c r="P297" s="1">
        <v>27</v>
      </c>
      <c r="R297" s="2">
        <v>0.8592524779479166</v>
      </c>
      <c r="S297" s="2">
        <v>1.3654468</v>
      </c>
      <c r="T297" s="2">
        <v>0.5252273</v>
      </c>
      <c r="W297" s="2"/>
      <c r="X297" s="2"/>
      <c r="Z297" s="2"/>
      <c r="AD297" s="2"/>
      <c r="AE297" s="2"/>
      <c r="AF297" s="2"/>
      <c r="AG297" s="2"/>
    </row>
    <row r="298" spans="1:33" ht="12.75">
      <c r="A298" s="1">
        <v>2018</v>
      </c>
      <c r="B298" s="1" t="s">
        <v>17</v>
      </c>
      <c r="C298" s="1">
        <v>28</v>
      </c>
      <c r="E298" s="2">
        <v>2.999272489583334</v>
      </c>
      <c r="F298" s="2">
        <v>3.035326</v>
      </c>
      <c r="G298" s="2">
        <v>2.966655</v>
      </c>
      <c r="J298" t="s">
        <v>7</v>
      </c>
      <c r="L298" s="2">
        <f>AVERAGE(E271:E299)</f>
        <v>2.9050059946120688</v>
      </c>
      <c r="N298" s="1">
        <v>2018</v>
      </c>
      <c r="O298" s="1" t="s">
        <v>17</v>
      </c>
      <c r="P298" s="1">
        <v>28</v>
      </c>
      <c r="R298" s="2">
        <v>1.0851764342166665</v>
      </c>
      <c r="S298" s="2">
        <v>1.5404436000000001</v>
      </c>
      <c r="T298" s="2">
        <v>0.715213</v>
      </c>
      <c r="V298" t="s">
        <v>7</v>
      </c>
      <c r="W298" s="2"/>
      <c r="X298" s="2">
        <f>AVERAGE(R271:R300)</f>
        <v>0.6923511373000347</v>
      </c>
      <c r="Z298" s="2"/>
      <c r="AD298" s="2"/>
      <c r="AE298" s="2"/>
      <c r="AF298" s="2"/>
      <c r="AG298" s="2"/>
    </row>
    <row r="299" spans="1:33" ht="12.75">
      <c r="A299" s="1">
        <v>2018</v>
      </c>
      <c r="B299" s="1" t="s">
        <v>17</v>
      </c>
      <c r="C299" s="1">
        <v>29</v>
      </c>
      <c r="E299" s="2">
        <v>2.9482155833333348</v>
      </c>
      <c r="F299" s="2">
        <v>2.969604</v>
      </c>
      <c r="G299" s="2">
        <v>2.931376</v>
      </c>
      <c r="J299" t="s">
        <v>8</v>
      </c>
      <c r="L299" s="2">
        <f>MAX(F271:F299)</f>
        <v>3.081418</v>
      </c>
      <c r="N299" s="1">
        <v>2018</v>
      </c>
      <c r="O299" s="1" t="s">
        <v>17</v>
      </c>
      <c r="P299" s="1">
        <v>29</v>
      </c>
      <c r="R299" s="2">
        <v>0.7144914122770833</v>
      </c>
      <c r="S299" s="2">
        <v>1.2051892</v>
      </c>
      <c r="T299" s="2">
        <v>0.5073506999999999</v>
      </c>
      <c r="V299" t="s">
        <v>8</v>
      </c>
      <c r="W299" s="2"/>
      <c r="X299" s="2">
        <f>MAX(S271:S300)</f>
        <v>1.8946820999999998</v>
      </c>
      <c r="Z299" s="2"/>
      <c r="AD299" s="2"/>
      <c r="AE299" s="2"/>
      <c r="AF299" s="2"/>
      <c r="AG299" s="2"/>
    </row>
    <row r="300" spans="1:33" ht="12.75">
      <c r="A300" s="1">
        <v>2018</v>
      </c>
      <c r="B300" s="1" t="s">
        <v>17</v>
      </c>
      <c r="C300" s="1">
        <v>30</v>
      </c>
      <c r="E300" s="2">
        <v>2.9300223229166673</v>
      </c>
      <c r="F300" s="2">
        <v>2.936892</v>
      </c>
      <c r="G300" s="2">
        <v>2.918591</v>
      </c>
      <c r="J300" t="s">
        <v>9</v>
      </c>
      <c r="L300" s="2">
        <f>+MIN(G271:G299)</f>
        <v>2.805271</v>
      </c>
      <c r="N300" s="1">
        <v>2018</v>
      </c>
      <c r="O300" s="1" t="s">
        <v>17</v>
      </c>
      <c r="P300" s="1">
        <v>30</v>
      </c>
      <c r="R300" s="2">
        <v>0.5825819543749999</v>
      </c>
      <c r="S300" s="2">
        <v>0.9505038</v>
      </c>
      <c r="T300" s="2">
        <v>0.41304969999999996</v>
      </c>
      <c r="V300" t="s">
        <v>9</v>
      </c>
      <c r="W300" s="2"/>
      <c r="X300" s="2">
        <f>MIN(T271:T300)</f>
        <v>-0.21429699999999996</v>
      </c>
      <c r="Z300" s="2"/>
      <c r="AD300" s="2"/>
      <c r="AE300" s="2"/>
      <c r="AF300" s="2"/>
      <c r="AG300" s="2"/>
    </row>
    <row r="301" spans="5:32" ht="12.75">
      <c r="E301" s="2"/>
      <c r="F301" s="2"/>
      <c r="G301" s="2"/>
      <c r="Z301" s="2"/>
      <c r="AD301" s="2"/>
      <c r="AE301" s="2"/>
      <c r="AF301" s="2"/>
    </row>
    <row r="302" spans="2:29" s="15" customFormat="1" ht="12.75">
      <c r="B302" s="19" t="s">
        <v>38</v>
      </c>
      <c r="C302" s="16"/>
      <c r="E302" s="17"/>
      <c r="F302" s="17"/>
      <c r="G302" s="17"/>
      <c r="J302" s="18"/>
      <c r="K302" s="18"/>
      <c r="L302" s="18"/>
      <c r="N302" s="20" t="s">
        <v>39</v>
      </c>
      <c r="AA302" s="18"/>
      <c r="AB302" s="18"/>
      <c r="AC302" s="18"/>
    </row>
    <row r="303" spans="1:24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  <c r="N303" s="1" t="s">
        <v>0</v>
      </c>
      <c r="O303" s="1" t="s">
        <v>1</v>
      </c>
      <c r="P303" s="1" t="s">
        <v>2</v>
      </c>
      <c r="Q303" s="2"/>
      <c r="R303" s="3" t="s">
        <v>3</v>
      </c>
      <c r="S303" s="3" t="s">
        <v>4</v>
      </c>
      <c r="T303" s="3" t="s">
        <v>5</v>
      </c>
      <c r="W303" s="2"/>
      <c r="X303" s="2"/>
    </row>
    <row r="304" spans="1:24" ht="12.75">
      <c r="A304" s="1">
        <v>2018</v>
      </c>
      <c r="B304" s="1" t="s">
        <v>18</v>
      </c>
      <c r="C304" s="1">
        <v>1</v>
      </c>
      <c r="E304" s="2">
        <v>2.9183430416666667</v>
      </c>
      <c r="F304" s="2">
        <v>2.926606</v>
      </c>
      <c r="G304" s="2">
        <v>2.908284</v>
      </c>
      <c r="N304" s="1">
        <v>2018</v>
      </c>
      <c r="O304" s="1" t="s">
        <v>18</v>
      </c>
      <c r="P304" s="1">
        <v>1</v>
      </c>
      <c r="R304" s="2">
        <v>0.462658125</v>
      </c>
      <c r="S304" s="2">
        <v>0.9071390000000004</v>
      </c>
      <c r="T304" s="2">
        <v>0.255849</v>
      </c>
      <c r="W304" s="2"/>
      <c r="X304" s="2"/>
    </row>
    <row r="305" spans="1:24" ht="12.75">
      <c r="A305" s="1">
        <v>2018</v>
      </c>
      <c r="B305" s="1" t="s">
        <v>18</v>
      </c>
      <c r="C305" s="1">
        <v>2</v>
      </c>
      <c r="E305" s="2">
        <v>2.908525052083334</v>
      </c>
      <c r="F305" s="2">
        <v>2.91406</v>
      </c>
      <c r="G305" s="2">
        <v>2.900495</v>
      </c>
      <c r="N305" s="1">
        <v>2018</v>
      </c>
      <c r="O305" s="1" t="s">
        <v>18</v>
      </c>
      <c r="P305" s="1">
        <v>2</v>
      </c>
      <c r="R305" s="2">
        <v>0.40753408333333346</v>
      </c>
      <c r="S305" s="2">
        <v>0.9928220000000003</v>
      </c>
      <c r="T305" s="2">
        <v>0.1168490000000002</v>
      </c>
      <c r="W305" s="2"/>
      <c r="X305" s="2"/>
    </row>
    <row r="306" spans="1:24" ht="12.75">
      <c r="A306" s="1">
        <v>2018</v>
      </c>
      <c r="B306" s="1" t="s">
        <v>18</v>
      </c>
      <c r="C306" s="1">
        <v>3</v>
      </c>
      <c r="E306" s="4">
        <v>2.902132500000001</v>
      </c>
      <c r="F306" s="4">
        <v>2.90898</v>
      </c>
      <c r="G306" s="4">
        <v>2.892297</v>
      </c>
      <c r="N306" s="1">
        <v>2018</v>
      </c>
      <c r="O306" s="1" t="s">
        <v>18</v>
      </c>
      <c r="P306" s="1">
        <v>3</v>
      </c>
      <c r="R306" s="2">
        <v>0.4091123854166668</v>
      </c>
      <c r="S306" s="2">
        <v>1.1070250000000001</v>
      </c>
      <c r="T306" s="2">
        <v>0.02972700000000028</v>
      </c>
      <c r="W306" s="2"/>
      <c r="X306" s="2"/>
    </row>
    <row r="307" spans="1:24" ht="12.75">
      <c r="A307" s="1">
        <v>2018</v>
      </c>
      <c r="B307" s="1" t="s">
        <v>18</v>
      </c>
      <c r="C307" s="1">
        <v>4</v>
      </c>
      <c r="E307" s="4">
        <v>2.8973632083333345</v>
      </c>
      <c r="F307" s="4">
        <v>2.900393</v>
      </c>
      <c r="G307" s="4">
        <v>2.889494</v>
      </c>
      <c r="N307" s="1">
        <v>2018</v>
      </c>
      <c r="O307" s="1" t="s">
        <v>18</v>
      </c>
      <c r="P307" s="1">
        <v>4</v>
      </c>
      <c r="Q307" s="2"/>
      <c r="R307" s="2">
        <v>0.38026791666666687</v>
      </c>
      <c r="S307" s="2">
        <v>1.1167860000000003</v>
      </c>
      <c r="T307" s="2">
        <v>-0.031616999999999784</v>
      </c>
      <c r="U307" s="13"/>
      <c r="W307" s="2"/>
      <c r="X307" s="2"/>
    </row>
    <row r="308" spans="1:24" ht="12.75">
      <c r="A308" s="1">
        <v>2018</v>
      </c>
      <c r="B308" s="1" t="s">
        <v>18</v>
      </c>
      <c r="C308" s="1">
        <v>5</v>
      </c>
      <c r="E308" s="4">
        <v>2.894134760416667</v>
      </c>
      <c r="F308" s="4">
        <v>2.900107</v>
      </c>
      <c r="G308" s="4">
        <v>2.881213</v>
      </c>
      <c r="N308" s="1">
        <v>2018</v>
      </c>
      <c r="O308" s="1" t="s">
        <v>18</v>
      </c>
      <c r="P308" s="1">
        <v>5</v>
      </c>
      <c r="R308" s="2">
        <v>0.4971495000000005</v>
      </c>
      <c r="S308" s="2">
        <v>1.393281</v>
      </c>
      <c r="T308" s="2">
        <v>-0.04675999999999991</v>
      </c>
      <c r="W308" s="2"/>
      <c r="X308" s="2"/>
    </row>
    <row r="309" spans="1:24" ht="12.75">
      <c r="A309" s="1">
        <v>2018</v>
      </c>
      <c r="B309" s="1" t="s">
        <v>18</v>
      </c>
      <c r="C309" s="1">
        <v>6</v>
      </c>
      <c r="E309" s="4">
        <v>2.884911156249999</v>
      </c>
      <c r="F309" s="4">
        <v>2.891196</v>
      </c>
      <c r="G309" s="4">
        <v>2.874513</v>
      </c>
      <c r="N309" s="1">
        <v>2018</v>
      </c>
      <c r="O309" s="1" t="s">
        <v>18</v>
      </c>
      <c r="P309" s="1">
        <v>6</v>
      </c>
      <c r="R309" s="2">
        <v>0.6367327083333336</v>
      </c>
      <c r="S309" s="2">
        <v>1.5448680000000001</v>
      </c>
      <c r="T309" s="2">
        <v>-0.10825099999999965</v>
      </c>
      <c r="W309" s="2"/>
      <c r="X309" s="2"/>
    </row>
    <row r="310" spans="1:24" ht="12.75">
      <c r="A310" s="1">
        <v>2018</v>
      </c>
      <c r="B310" s="1" t="s">
        <v>18</v>
      </c>
      <c r="C310" s="1">
        <v>7</v>
      </c>
      <c r="E310" s="4">
        <v>2.8728452395833326</v>
      </c>
      <c r="F310" s="4">
        <v>2.880374</v>
      </c>
      <c r="G310" s="4">
        <v>2.863724</v>
      </c>
      <c r="N310" s="1">
        <v>2018</v>
      </c>
      <c r="O310" s="1" t="s">
        <v>18</v>
      </c>
      <c r="P310" s="1">
        <v>7</v>
      </c>
      <c r="R310" s="2">
        <v>0.4927131354166668</v>
      </c>
      <c r="S310" s="2">
        <v>1.4238809999999997</v>
      </c>
      <c r="T310" s="2">
        <v>-0.1306759999999998</v>
      </c>
      <c r="W310" s="2"/>
      <c r="X310" s="2"/>
    </row>
    <row r="311" spans="1:24" ht="12.75">
      <c r="A311" s="1">
        <v>2018</v>
      </c>
      <c r="B311" s="1" t="s">
        <v>18</v>
      </c>
      <c r="C311" s="1">
        <v>8</v>
      </c>
      <c r="E311" s="4">
        <v>2.8813314375</v>
      </c>
      <c r="F311" s="4">
        <v>2.90673</v>
      </c>
      <c r="G311" s="4">
        <v>2.861628</v>
      </c>
      <c r="N311" s="1">
        <v>2018</v>
      </c>
      <c r="O311" s="1" t="s">
        <v>18</v>
      </c>
      <c r="P311" s="1">
        <v>8</v>
      </c>
      <c r="R311" s="2">
        <v>0.7240261874999999</v>
      </c>
      <c r="S311" s="2">
        <v>1.5598869999999998</v>
      </c>
      <c r="T311" s="2">
        <v>-0.06190999999999969</v>
      </c>
      <c r="W311" s="2"/>
      <c r="X311" s="2"/>
    </row>
    <row r="312" spans="1:24" ht="12.75">
      <c r="A312" s="1">
        <v>2018</v>
      </c>
      <c r="B312" s="1" t="s">
        <v>18</v>
      </c>
      <c r="C312" s="1">
        <v>9</v>
      </c>
      <c r="E312" s="2">
        <v>2.892182593749999</v>
      </c>
      <c r="F312" s="2">
        <v>2.902351</v>
      </c>
      <c r="G312" s="2">
        <v>2.879695</v>
      </c>
      <c r="N312" s="1">
        <v>2018</v>
      </c>
      <c r="O312" s="1" t="s">
        <v>18</v>
      </c>
      <c r="P312" s="1">
        <v>9</v>
      </c>
      <c r="R312" s="2">
        <v>1.1548757395833333</v>
      </c>
      <c r="S312" s="2">
        <v>2.1167810000000005</v>
      </c>
      <c r="T312" s="2">
        <v>0.051419000000000104</v>
      </c>
      <c r="W312" s="2"/>
      <c r="X312" s="2"/>
    </row>
    <row r="313" spans="1:24" ht="12.75">
      <c r="A313" s="1">
        <v>2018</v>
      </c>
      <c r="B313" s="1" t="s">
        <v>18</v>
      </c>
      <c r="C313" s="1">
        <v>10</v>
      </c>
      <c r="E313" s="2">
        <v>2.9036812187500014</v>
      </c>
      <c r="F313" s="2">
        <v>2.987585</v>
      </c>
      <c r="G313" s="2">
        <v>2.880429</v>
      </c>
      <c r="N313" s="1">
        <v>2018</v>
      </c>
      <c r="O313" s="1" t="s">
        <v>18</v>
      </c>
      <c r="P313" s="1">
        <v>10</v>
      </c>
      <c r="R313" s="2">
        <v>1.4035832270833326</v>
      </c>
      <c r="S313" s="2">
        <v>1.9881590000000005</v>
      </c>
      <c r="T313" s="2">
        <v>0.3755391</v>
      </c>
      <c r="W313" s="2"/>
      <c r="X313" s="2"/>
    </row>
    <row r="314" spans="1:24" ht="12.75">
      <c r="A314" s="1">
        <v>2018</v>
      </c>
      <c r="B314" s="1" t="s">
        <v>18</v>
      </c>
      <c r="C314" s="1">
        <v>11</v>
      </c>
      <c r="E314" s="2">
        <v>2.9783991875000004</v>
      </c>
      <c r="F314" s="2">
        <v>2.994525</v>
      </c>
      <c r="G314" s="2">
        <v>2.963047</v>
      </c>
      <c r="N314" s="1">
        <v>2018</v>
      </c>
      <c r="O314" s="1" t="s">
        <v>18</v>
      </c>
      <c r="P314" s="1">
        <v>11</v>
      </c>
      <c r="R314" s="2">
        <v>0.9915688864583334</v>
      </c>
      <c r="S314" s="2">
        <v>1.890869</v>
      </c>
      <c r="T314" s="2">
        <v>0.3358598</v>
      </c>
      <c r="W314" s="2"/>
      <c r="X314" s="2"/>
    </row>
    <row r="315" spans="1:24" ht="12.75">
      <c r="A315" s="1">
        <v>2018</v>
      </c>
      <c r="B315" s="1" t="s">
        <v>18</v>
      </c>
      <c r="C315" s="1">
        <v>12</v>
      </c>
      <c r="E315" s="2">
        <v>2.959500958333333</v>
      </c>
      <c r="F315" s="2">
        <v>2.967721</v>
      </c>
      <c r="G315" s="2">
        <v>2.951488</v>
      </c>
      <c r="N315" s="1">
        <v>2018</v>
      </c>
      <c r="O315" s="1" t="s">
        <v>18</v>
      </c>
      <c r="P315" s="1">
        <v>12</v>
      </c>
      <c r="R315" s="2">
        <v>0.6524427645833333</v>
      </c>
      <c r="S315" s="2">
        <v>1.435788</v>
      </c>
      <c r="T315" s="2">
        <v>0.1795306</v>
      </c>
      <c r="W315" s="2"/>
      <c r="X315" s="2"/>
    </row>
    <row r="316" spans="1:24" ht="12.75">
      <c r="A316" s="1">
        <v>2018</v>
      </c>
      <c r="B316" s="1" t="s">
        <v>18</v>
      </c>
      <c r="C316" s="1">
        <v>13</v>
      </c>
      <c r="E316" s="2">
        <v>2.9406620416666662</v>
      </c>
      <c r="F316" s="2">
        <v>2.952934</v>
      </c>
      <c r="G316" s="2">
        <v>2.930004</v>
      </c>
      <c r="N316" s="1">
        <v>2018</v>
      </c>
      <c r="O316" s="1" t="s">
        <v>18</v>
      </c>
      <c r="P316" s="1">
        <v>13</v>
      </c>
      <c r="R316" s="2">
        <v>0.47757710263229164</v>
      </c>
      <c r="S316" s="2">
        <v>1.276592</v>
      </c>
      <c r="T316" s="2">
        <v>-0.009401083</v>
      </c>
      <c r="W316" s="2"/>
      <c r="X316" s="2"/>
    </row>
    <row r="317" spans="1:24" ht="12.75">
      <c r="A317" s="1">
        <v>2018</v>
      </c>
      <c r="B317" s="1" t="s">
        <v>18</v>
      </c>
      <c r="C317" s="1">
        <v>14</v>
      </c>
      <c r="E317" s="2">
        <v>2.9251089687499996</v>
      </c>
      <c r="F317" s="2">
        <v>2.931592</v>
      </c>
      <c r="G317" s="2">
        <v>2.916998</v>
      </c>
      <c r="N317" s="1">
        <v>2018</v>
      </c>
      <c r="O317" s="1" t="s">
        <v>18</v>
      </c>
      <c r="P317" s="1">
        <v>14</v>
      </c>
      <c r="R317" s="2">
        <v>0.39183619657291674</v>
      </c>
      <c r="S317" s="2">
        <v>1.127106</v>
      </c>
      <c r="T317" s="2">
        <v>-0.133347</v>
      </c>
      <c r="W317" s="2"/>
      <c r="X317" s="2"/>
    </row>
    <row r="318" spans="1:24" ht="12.75">
      <c r="A318" s="1">
        <v>2018</v>
      </c>
      <c r="B318" s="1" t="s">
        <v>18</v>
      </c>
      <c r="C318" s="1">
        <v>15</v>
      </c>
      <c r="E318" s="2">
        <v>2.913856572916666</v>
      </c>
      <c r="F318" s="2">
        <v>2.920128</v>
      </c>
      <c r="G318" s="2">
        <v>2.905885</v>
      </c>
      <c r="N318" s="1">
        <v>2018</v>
      </c>
      <c r="O318" s="1" t="s">
        <v>18</v>
      </c>
      <c r="P318" s="1">
        <v>15</v>
      </c>
      <c r="R318" s="2">
        <v>0.3257657783229167</v>
      </c>
      <c r="S318" s="2">
        <v>0.8714571</v>
      </c>
      <c r="T318" s="2">
        <v>-0.1560907</v>
      </c>
      <c r="W318" s="2"/>
      <c r="X318" s="2"/>
    </row>
    <row r="319" spans="1:24" ht="12.75">
      <c r="A319" s="1">
        <v>2018</v>
      </c>
      <c r="B319" s="1" t="s">
        <v>18</v>
      </c>
      <c r="C319" s="1">
        <v>16</v>
      </c>
      <c r="E319" s="2">
        <v>2.903589697916665</v>
      </c>
      <c r="F319" s="2">
        <v>2.910514</v>
      </c>
      <c r="G319" s="2">
        <v>2.895302</v>
      </c>
      <c r="N319" s="1">
        <v>2018</v>
      </c>
      <c r="O319" s="1" t="s">
        <v>18</v>
      </c>
      <c r="P319" s="1">
        <v>16</v>
      </c>
      <c r="R319" s="2">
        <v>0.3776400722916667</v>
      </c>
      <c r="S319" s="2">
        <v>0.9752591</v>
      </c>
      <c r="T319" s="2">
        <v>-0.1753237</v>
      </c>
      <c r="W319" s="2"/>
      <c r="X319" s="2"/>
    </row>
    <row r="320" spans="1:24" ht="12.75">
      <c r="A320" s="1">
        <v>2018</v>
      </c>
      <c r="B320" s="1" t="s">
        <v>18</v>
      </c>
      <c r="C320" s="1">
        <v>17</v>
      </c>
      <c r="E320" s="2">
        <v>2.8927205312499993</v>
      </c>
      <c r="F320" s="2">
        <v>2.898273</v>
      </c>
      <c r="G320" s="2">
        <v>2.885596</v>
      </c>
      <c r="N320" s="1">
        <v>2018</v>
      </c>
      <c r="O320" s="1" t="s">
        <v>18</v>
      </c>
      <c r="P320" s="1">
        <v>17</v>
      </c>
      <c r="R320" s="2">
        <v>0.37955226328124997</v>
      </c>
      <c r="S320" s="2">
        <v>1.014089</v>
      </c>
      <c r="T320" s="2">
        <v>-0.1727564</v>
      </c>
      <c r="W320" s="2"/>
      <c r="X320" s="2"/>
    </row>
    <row r="321" spans="1:24" ht="12.75">
      <c r="A321" s="1">
        <v>2018</v>
      </c>
      <c r="B321" s="1" t="s">
        <v>18</v>
      </c>
      <c r="C321" s="1">
        <v>18</v>
      </c>
      <c r="E321" s="2">
        <v>2.881585156250001</v>
      </c>
      <c r="F321" s="2">
        <v>2.888281</v>
      </c>
      <c r="G321" s="2">
        <v>2.872701</v>
      </c>
      <c r="N321" s="1">
        <v>2018</v>
      </c>
      <c r="O321" s="1" t="s">
        <v>18</v>
      </c>
      <c r="P321" s="1">
        <v>18</v>
      </c>
      <c r="R321" s="2">
        <v>0.3055890097708333</v>
      </c>
      <c r="S321" s="2">
        <v>0.9197192</v>
      </c>
      <c r="T321" s="2">
        <v>-0.1821492</v>
      </c>
      <c r="W321" s="2"/>
      <c r="X321" s="2"/>
    </row>
    <row r="322" spans="1:24" ht="12.75">
      <c r="A322" s="1">
        <v>2018</v>
      </c>
      <c r="B322" s="1" t="s">
        <v>18</v>
      </c>
      <c r="C322" s="1">
        <v>19</v>
      </c>
      <c r="E322" s="2">
        <v>2.86819146875</v>
      </c>
      <c r="F322" s="2">
        <v>2.875878</v>
      </c>
      <c r="G322" s="2">
        <v>2.858965</v>
      </c>
      <c r="N322" s="1">
        <v>2018</v>
      </c>
      <c r="O322" s="1" t="s">
        <v>18</v>
      </c>
      <c r="P322" s="1">
        <v>19</v>
      </c>
      <c r="R322" s="2">
        <v>0.2184051788</v>
      </c>
      <c r="S322" s="2">
        <v>1.050638</v>
      </c>
      <c r="T322" s="2">
        <v>-0.2318046</v>
      </c>
      <c r="W322" s="2"/>
      <c r="X322" s="2"/>
    </row>
    <row r="323" spans="1:24" ht="12.75">
      <c r="A323" s="1">
        <v>2018</v>
      </c>
      <c r="B323" s="1" t="s">
        <v>18</v>
      </c>
      <c r="C323" s="1">
        <v>20</v>
      </c>
      <c r="E323" s="2">
        <v>2.853624739583333</v>
      </c>
      <c r="F323" s="2">
        <v>2.861292</v>
      </c>
      <c r="G323" s="2">
        <v>2.842782</v>
      </c>
      <c r="N323" s="1">
        <v>2018</v>
      </c>
      <c r="O323" s="1" t="s">
        <v>18</v>
      </c>
      <c r="P323" s="1">
        <v>20</v>
      </c>
      <c r="R323" s="2">
        <v>0.51032223046875</v>
      </c>
      <c r="S323" s="2">
        <v>1.215881</v>
      </c>
      <c r="T323" s="2">
        <v>-0.1793487</v>
      </c>
      <c r="W323" s="2"/>
      <c r="X323" s="2"/>
    </row>
    <row r="324" spans="1:24" ht="12.75">
      <c r="A324" s="1">
        <v>2018</v>
      </c>
      <c r="B324" s="1" t="s">
        <v>18</v>
      </c>
      <c r="C324" s="1">
        <v>21</v>
      </c>
      <c r="E324" s="2">
        <v>2.836577697916667</v>
      </c>
      <c r="F324" s="2">
        <v>2.844009</v>
      </c>
      <c r="G324" s="2">
        <v>2.822963</v>
      </c>
      <c r="N324" s="1">
        <v>2018</v>
      </c>
      <c r="O324" s="1" t="s">
        <v>18</v>
      </c>
      <c r="P324" s="1">
        <v>21</v>
      </c>
      <c r="R324" s="2">
        <v>0.32771257133333337</v>
      </c>
      <c r="S324" s="2">
        <v>1.137447</v>
      </c>
      <c r="T324" s="2">
        <v>-0.1583214</v>
      </c>
      <c r="W324" s="2"/>
      <c r="X324" s="2"/>
    </row>
    <row r="325" spans="1:24" ht="12.75">
      <c r="A325" s="1">
        <v>2018</v>
      </c>
      <c r="B325" s="1" t="s">
        <v>18</v>
      </c>
      <c r="C325" s="1">
        <v>22</v>
      </c>
      <c r="E325" s="2">
        <v>2.8126034166666662</v>
      </c>
      <c r="F325" s="2">
        <v>2.826132</v>
      </c>
      <c r="G325" s="2">
        <v>2.798436</v>
      </c>
      <c r="N325" s="1">
        <v>2018</v>
      </c>
      <c r="O325" s="1" t="s">
        <v>18</v>
      </c>
      <c r="P325" s="1">
        <v>22</v>
      </c>
      <c r="R325" s="2">
        <v>0.2444467145937499</v>
      </c>
      <c r="S325" s="2">
        <v>1.098412</v>
      </c>
      <c r="T325" s="2">
        <v>-0.1830072</v>
      </c>
      <c r="W325" s="2"/>
      <c r="X325" s="2"/>
    </row>
    <row r="326" spans="1:24" ht="12.75">
      <c r="A326" s="1">
        <v>2018</v>
      </c>
      <c r="B326" s="1" t="s">
        <v>18</v>
      </c>
      <c r="C326" s="1">
        <v>23</v>
      </c>
      <c r="E326" s="3">
        <v>2.7904354583333326</v>
      </c>
      <c r="F326" s="3">
        <v>2.801305</v>
      </c>
      <c r="G326" s="3">
        <v>2.778385</v>
      </c>
      <c r="N326" s="1">
        <v>2018</v>
      </c>
      <c r="O326" s="1" t="s">
        <v>18</v>
      </c>
      <c r="P326" s="1">
        <v>23</v>
      </c>
      <c r="R326" s="2">
        <v>0.44602787573958325</v>
      </c>
      <c r="S326" s="2">
        <v>1.308064</v>
      </c>
      <c r="T326" s="2">
        <v>-0.1860752</v>
      </c>
      <c r="W326" s="2"/>
      <c r="X326" s="2"/>
    </row>
    <row r="327" spans="1:24" ht="12.75">
      <c r="A327" s="1">
        <v>2018</v>
      </c>
      <c r="B327" s="1" t="s">
        <v>18</v>
      </c>
      <c r="C327" s="1">
        <v>24</v>
      </c>
      <c r="E327" s="21">
        <v>2.769953875</v>
      </c>
      <c r="F327" s="21">
        <v>2.779723</v>
      </c>
      <c r="G327" s="21">
        <v>2.754977</v>
      </c>
      <c r="N327" s="1">
        <v>2018</v>
      </c>
      <c r="O327" s="1" t="s">
        <v>18</v>
      </c>
      <c r="P327" s="1">
        <v>24</v>
      </c>
      <c r="R327" s="2">
        <v>0.6109896501041667</v>
      </c>
      <c r="S327" s="2">
        <v>1.429274</v>
      </c>
      <c r="T327" s="2">
        <v>-0.1288745</v>
      </c>
      <c r="W327" s="2"/>
      <c r="X327" s="2"/>
    </row>
    <row r="328" spans="1:24" ht="12.75">
      <c r="A328" s="1">
        <v>2018</v>
      </c>
      <c r="B328" s="1" t="s">
        <v>18</v>
      </c>
      <c r="C328" s="1">
        <v>25</v>
      </c>
      <c r="E328" s="21">
        <v>2.7486312916666673</v>
      </c>
      <c r="F328" s="21">
        <v>2.757661</v>
      </c>
      <c r="G328" s="21">
        <v>2.737474</v>
      </c>
      <c r="N328" s="1">
        <v>2018</v>
      </c>
      <c r="O328" s="1" t="s">
        <v>18</v>
      </c>
      <c r="P328" s="1">
        <v>25</v>
      </c>
      <c r="R328" s="2">
        <v>0.58733177184375</v>
      </c>
      <c r="S328" s="2">
        <v>1.353371</v>
      </c>
      <c r="T328" s="2">
        <v>-0.1792498</v>
      </c>
      <c r="W328" s="2"/>
      <c r="X328" s="2"/>
    </row>
    <row r="329" spans="1:24" ht="12.75">
      <c r="A329" s="1">
        <v>2018</v>
      </c>
      <c r="B329" s="1" t="s">
        <v>18</v>
      </c>
      <c r="C329" s="1">
        <v>26</v>
      </c>
      <c r="E329" s="2">
        <v>2.7305390104166656</v>
      </c>
      <c r="F329" s="2">
        <v>2.739316</v>
      </c>
      <c r="G329" s="2">
        <v>2.720123</v>
      </c>
      <c r="N329" s="1">
        <v>2018</v>
      </c>
      <c r="O329" s="1" t="s">
        <v>18</v>
      </c>
      <c r="P329" s="1">
        <v>26</v>
      </c>
      <c r="R329" s="2">
        <v>0.8480997482291666</v>
      </c>
      <c r="S329" s="2">
        <v>1.553147</v>
      </c>
      <c r="T329" s="2">
        <v>-0.113332</v>
      </c>
      <c r="W329" s="2"/>
      <c r="X329" s="2"/>
    </row>
    <row r="330" spans="1:24" ht="12.75">
      <c r="A330" s="1">
        <v>2018</v>
      </c>
      <c r="B330" s="1" t="s">
        <v>18</v>
      </c>
      <c r="C330" s="1">
        <v>27</v>
      </c>
      <c r="E330" s="2">
        <v>2.7136560729166668</v>
      </c>
      <c r="F330" s="2">
        <v>2.723786</v>
      </c>
      <c r="G330" s="2">
        <v>2.696736</v>
      </c>
      <c r="N330" s="1">
        <v>2018</v>
      </c>
      <c r="O330" s="1" t="s">
        <v>18</v>
      </c>
      <c r="P330" s="1">
        <v>27</v>
      </c>
      <c r="R330" s="2">
        <v>0.7130704083635419</v>
      </c>
      <c r="S330" s="2">
        <v>1.696529</v>
      </c>
      <c r="T330" s="2">
        <v>-0.09615898</v>
      </c>
      <c r="W330" s="2"/>
      <c r="X330" s="2"/>
    </row>
    <row r="331" spans="1:24" ht="12.75">
      <c r="A331" s="1">
        <v>2018</v>
      </c>
      <c r="B331" s="1" t="s">
        <v>18</v>
      </c>
      <c r="C331" s="1">
        <v>28</v>
      </c>
      <c r="E331" s="2">
        <v>2.6885830312499994</v>
      </c>
      <c r="F331" s="2">
        <v>2.700856</v>
      </c>
      <c r="G331" s="2">
        <v>2.673653</v>
      </c>
      <c r="N331" s="1">
        <v>2018</v>
      </c>
      <c r="O331" s="1" t="s">
        <v>18</v>
      </c>
      <c r="P331" s="1">
        <v>28</v>
      </c>
      <c r="R331" s="2">
        <v>0.09000998619374993</v>
      </c>
      <c r="S331" s="2">
        <v>0.9813209</v>
      </c>
      <c r="T331" s="2">
        <v>-0.2449179</v>
      </c>
      <c r="W331" s="2"/>
      <c r="X331" s="2"/>
    </row>
    <row r="332" spans="1:24" ht="12.75">
      <c r="A332" s="1">
        <v>2018</v>
      </c>
      <c r="B332" s="1" t="s">
        <v>18</v>
      </c>
      <c r="C332" s="1">
        <v>29</v>
      </c>
      <c r="E332" s="2">
        <v>2.6637923124999996</v>
      </c>
      <c r="F332" s="2">
        <v>2.674593</v>
      </c>
      <c r="G332" s="2">
        <v>2.652746</v>
      </c>
      <c r="J332" t="s">
        <v>7</v>
      </c>
      <c r="L332" s="2">
        <f>AVERAGE(E304:E334)</f>
        <v>2.841915281922043</v>
      </c>
      <c r="N332" s="1">
        <v>2018</v>
      </c>
      <c r="O332" s="1" t="s">
        <v>18</v>
      </c>
      <c r="P332" s="1">
        <v>29</v>
      </c>
      <c r="R332" s="2">
        <v>0.14172763842604164</v>
      </c>
      <c r="S332" s="2">
        <v>1.033205</v>
      </c>
      <c r="T332" s="2">
        <v>-0.2251453</v>
      </c>
      <c r="V332" t="s">
        <v>7</v>
      </c>
      <c r="W332" s="2"/>
      <c r="X332" s="2">
        <f>AVERAGE(R304:R334)</f>
        <v>0.50701444618209</v>
      </c>
    </row>
    <row r="333" spans="1:24" ht="12.75">
      <c r="A333" s="1">
        <v>2018</v>
      </c>
      <c r="B333" s="1" t="s">
        <v>18</v>
      </c>
      <c r="C333" s="1">
        <v>30</v>
      </c>
      <c r="E333" s="2">
        <v>2.6450929791666673</v>
      </c>
      <c r="F333" s="2">
        <v>2.653829</v>
      </c>
      <c r="G333" s="2">
        <v>2.633381</v>
      </c>
      <c r="J333" t="s">
        <v>8</v>
      </c>
      <c r="L333" s="2">
        <f>MAX(F304:F334)</f>
        <v>2.994525</v>
      </c>
      <c r="N333" s="1">
        <v>2018</v>
      </c>
      <c r="O333" s="1" t="s">
        <v>18</v>
      </c>
      <c r="P333" s="1">
        <v>30</v>
      </c>
      <c r="R333" s="2">
        <v>0.21854450760416666</v>
      </c>
      <c r="S333" s="2">
        <v>0.9391136</v>
      </c>
      <c r="T333" s="2">
        <v>-0.1687357</v>
      </c>
      <c r="V333" t="s">
        <v>8</v>
      </c>
      <c r="W333" s="2"/>
      <c r="X333" s="2">
        <f>MAX(S304:S334)</f>
        <v>2.1167810000000005</v>
      </c>
    </row>
    <row r="334" spans="1:24" ht="12.75">
      <c r="A334" s="1">
        <v>2018</v>
      </c>
      <c r="B334" s="1" t="s">
        <v>18</v>
      </c>
      <c r="C334" s="1">
        <v>31</v>
      </c>
      <c r="E334" s="2">
        <v>2.6268190625000005</v>
      </c>
      <c r="F334" s="2">
        <v>2.635455</v>
      </c>
      <c r="G334" s="2">
        <v>2.614446</v>
      </c>
      <c r="J334" t="s">
        <v>9</v>
      </c>
      <c r="L334" s="2">
        <f>MIN(G304:G334)</f>
        <v>2.614446</v>
      </c>
      <c r="N334" s="1">
        <v>2018</v>
      </c>
      <c r="O334" s="1" t="s">
        <v>18</v>
      </c>
      <c r="P334" s="1">
        <v>31</v>
      </c>
      <c r="R334" s="2">
        <v>0.2901344676979168</v>
      </c>
      <c r="S334" s="2">
        <v>0.8472602</v>
      </c>
      <c r="T334" s="2">
        <v>-0.2409596</v>
      </c>
      <c r="V334" t="s">
        <v>9</v>
      </c>
      <c r="W334" s="2"/>
      <c r="X334" s="2">
        <f>MIN(T304:T334)</f>
        <v>-0.2449179</v>
      </c>
    </row>
    <row r="335" spans="5:7" ht="12.75">
      <c r="E335" s="2"/>
      <c r="F335" s="2"/>
      <c r="G335" s="2"/>
    </row>
    <row r="336" spans="2:29" s="15" customFormat="1" ht="12.75">
      <c r="B336" s="19" t="s">
        <v>38</v>
      </c>
      <c r="C336" s="16"/>
      <c r="E336" s="17"/>
      <c r="F336" s="17"/>
      <c r="G336" s="17"/>
      <c r="J336" s="18"/>
      <c r="K336" s="18"/>
      <c r="L336" s="18"/>
      <c r="N336" s="20" t="s">
        <v>39</v>
      </c>
      <c r="AA336" s="18"/>
      <c r="AB336" s="18"/>
      <c r="AC336" s="18"/>
    </row>
    <row r="337" spans="1:24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  <c r="N337" s="1" t="s">
        <v>0</v>
      </c>
      <c r="O337" s="1" t="s">
        <v>1</v>
      </c>
      <c r="P337" s="1" t="s">
        <v>2</v>
      </c>
      <c r="Q337" s="2"/>
      <c r="R337" s="3" t="s">
        <v>3</v>
      </c>
      <c r="S337" s="3" t="s">
        <v>4</v>
      </c>
      <c r="T337" s="3" t="s">
        <v>5</v>
      </c>
      <c r="W337" s="2"/>
      <c r="X337" s="2"/>
    </row>
    <row r="338" spans="1:24" ht="12.75">
      <c r="A338" s="1">
        <v>2018</v>
      </c>
      <c r="B338" s="1" t="s">
        <v>19</v>
      </c>
      <c r="C338" s="1">
        <v>1</v>
      </c>
      <c r="E338" s="2">
        <v>2.6115681874999987</v>
      </c>
      <c r="F338" s="2">
        <v>2.61845</v>
      </c>
      <c r="G338" s="2">
        <v>2.602335</v>
      </c>
      <c r="N338" s="1">
        <v>2018</v>
      </c>
      <c r="O338" s="1" t="s">
        <v>19</v>
      </c>
      <c r="P338" s="1">
        <v>1</v>
      </c>
      <c r="R338" s="4">
        <v>0.47814014453125026</v>
      </c>
      <c r="S338" s="4">
        <v>1.256678</v>
      </c>
      <c r="T338" s="4">
        <v>-0.1163816</v>
      </c>
      <c r="W338" s="2"/>
      <c r="X338" s="2"/>
    </row>
    <row r="339" spans="1:24" ht="12.75">
      <c r="A339" s="1">
        <v>2018</v>
      </c>
      <c r="B339" s="1" t="s">
        <v>19</v>
      </c>
      <c r="C339" s="1">
        <v>2</v>
      </c>
      <c r="E339" s="2">
        <v>2.60417053125</v>
      </c>
      <c r="F339" s="2">
        <v>2.615017</v>
      </c>
      <c r="G339" s="2">
        <v>2.586037</v>
      </c>
      <c r="N339" s="1">
        <v>2018</v>
      </c>
      <c r="O339" s="1" t="s">
        <v>19</v>
      </c>
      <c r="P339" s="1">
        <v>2</v>
      </c>
      <c r="R339" s="2">
        <v>0.4826505865312503</v>
      </c>
      <c r="S339" s="2">
        <v>1.227811</v>
      </c>
      <c r="T339" s="2">
        <v>-0.1174517</v>
      </c>
      <c r="W339" s="2"/>
      <c r="X339" s="2"/>
    </row>
    <row r="340" spans="1:24" ht="12.75">
      <c r="A340" s="1">
        <v>2018</v>
      </c>
      <c r="B340" s="1" t="s">
        <v>19</v>
      </c>
      <c r="C340" s="1">
        <v>3</v>
      </c>
      <c r="E340" s="2">
        <v>2.6097365</v>
      </c>
      <c r="F340" s="2">
        <v>2.619425</v>
      </c>
      <c r="G340" s="2">
        <v>2.602005</v>
      </c>
      <c r="N340" s="1">
        <v>2018</v>
      </c>
      <c r="O340" s="1" t="s">
        <v>19</v>
      </c>
      <c r="P340" s="1">
        <v>3</v>
      </c>
      <c r="R340" s="2">
        <v>0.11060824177083332</v>
      </c>
      <c r="S340" s="2">
        <v>1.142097</v>
      </c>
      <c r="T340" s="2">
        <v>-0.2875884</v>
      </c>
      <c r="W340" s="2"/>
      <c r="X340" s="2"/>
    </row>
    <row r="341" spans="1:24" ht="12.75">
      <c r="A341" s="1">
        <v>2018</v>
      </c>
      <c r="B341" s="1" t="s">
        <v>19</v>
      </c>
      <c r="C341" s="1">
        <v>4</v>
      </c>
      <c r="E341" s="4">
        <v>2.6187933333333335</v>
      </c>
      <c r="F341" s="4">
        <v>2.66886</v>
      </c>
      <c r="G341" s="4">
        <v>2.595897</v>
      </c>
      <c r="N341" s="1">
        <v>2018</v>
      </c>
      <c r="O341" s="1" t="s">
        <v>19</v>
      </c>
      <c r="P341" s="1">
        <v>4</v>
      </c>
      <c r="R341" s="2">
        <v>0.10403446364583331</v>
      </c>
      <c r="S341" s="2">
        <v>0.9775612</v>
      </c>
      <c r="T341" s="2">
        <v>-0.2992299</v>
      </c>
      <c r="W341" s="2"/>
      <c r="X341" s="2"/>
    </row>
    <row r="342" spans="1:24" ht="12.75">
      <c r="A342" s="1">
        <v>2018</v>
      </c>
      <c r="B342" s="1" t="s">
        <v>19</v>
      </c>
      <c r="C342" s="1">
        <v>5</v>
      </c>
      <c r="E342" s="4">
        <v>2.671961458333333</v>
      </c>
      <c r="F342" s="4">
        <v>2.676082</v>
      </c>
      <c r="G342" s="4">
        <v>2.669155</v>
      </c>
      <c r="N342" s="1">
        <v>2018</v>
      </c>
      <c r="O342" s="1" t="s">
        <v>19</v>
      </c>
      <c r="P342" s="1">
        <v>5</v>
      </c>
      <c r="R342" s="2">
        <v>0.21309086759375018</v>
      </c>
      <c r="S342" s="2">
        <v>1.112482</v>
      </c>
      <c r="T342" s="2">
        <v>-0.3005102</v>
      </c>
      <c r="W342" s="2"/>
      <c r="X342" s="2"/>
    </row>
    <row r="343" spans="1:24" ht="12.75">
      <c r="A343" s="1">
        <v>2018</v>
      </c>
      <c r="B343" s="1" t="s">
        <v>19</v>
      </c>
      <c r="C343" s="1">
        <v>6</v>
      </c>
      <c r="E343" s="4">
        <v>2.6715513437500005</v>
      </c>
      <c r="F343" s="4">
        <v>2.677941</v>
      </c>
      <c r="G343" s="4">
        <v>2.666265</v>
      </c>
      <c r="N343" s="1">
        <v>2018</v>
      </c>
      <c r="O343" s="1" t="s">
        <v>19</v>
      </c>
      <c r="P343" s="1">
        <v>6</v>
      </c>
      <c r="R343" s="2">
        <v>0.3108337387739584</v>
      </c>
      <c r="S343" s="2">
        <v>1.27023</v>
      </c>
      <c r="T343" s="2">
        <v>-0.30003</v>
      </c>
      <c r="W343" s="2"/>
      <c r="X343" s="2"/>
    </row>
    <row r="344" spans="1:24" ht="12.75">
      <c r="A344" s="1">
        <v>2018</v>
      </c>
      <c r="B344" s="1" t="s">
        <v>19</v>
      </c>
      <c r="C344" s="1">
        <v>7</v>
      </c>
      <c r="E344" s="4">
        <v>2.6614084791666675</v>
      </c>
      <c r="F344" s="4">
        <v>2.668317</v>
      </c>
      <c r="G344" s="4">
        <v>2.653822</v>
      </c>
      <c r="N344" s="1">
        <v>2018</v>
      </c>
      <c r="O344" s="1" t="s">
        <v>19</v>
      </c>
      <c r="P344" s="1">
        <v>7</v>
      </c>
      <c r="R344" s="2">
        <v>0.3290745915625</v>
      </c>
      <c r="S344" s="2">
        <v>1.251036</v>
      </c>
      <c r="T344" s="2">
        <v>-0.3222768</v>
      </c>
      <c r="W344" s="2"/>
      <c r="X344" s="2"/>
    </row>
    <row r="345" spans="1:24" ht="12.75">
      <c r="A345" s="1">
        <v>2018</v>
      </c>
      <c r="B345" s="1" t="s">
        <v>19</v>
      </c>
      <c r="C345" s="1">
        <v>8</v>
      </c>
      <c r="E345" s="2">
        <v>2.6477533229166674</v>
      </c>
      <c r="F345" s="2">
        <v>2.654596</v>
      </c>
      <c r="G345" s="2">
        <v>2.638518</v>
      </c>
      <c r="N345" s="1">
        <v>2018</v>
      </c>
      <c r="O345" s="1" t="s">
        <v>19</v>
      </c>
      <c r="P345" s="1">
        <v>8</v>
      </c>
      <c r="R345" s="2">
        <v>0.27764534617708314</v>
      </c>
      <c r="S345" s="2">
        <v>1.361855</v>
      </c>
      <c r="T345" s="2">
        <v>-0.3276334</v>
      </c>
      <c r="W345" s="2"/>
      <c r="X345" s="2"/>
    </row>
    <row r="346" spans="1:24" ht="12.75">
      <c r="A346" s="1">
        <v>2018</v>
      </c>
      <c r="B346" s="1" t="s">
        <v>19</v>
      </c>
      <c r="C346" s="1">
        <v>9</v>
      </c>
      <c r="E346" s="2">
        <v>2.631470583333334</v>
      </c>
      <c r="F346" s="2">
        <v>2.64044</v>
      </c>
      <c r="G346" s="2">
        <v>2.622069</v>
      </c>
      <c r="N346" s="1">
        <v>2018</v>
      </c>
      <c r="O346" s="1" t="s">
        <v>19</v>
      </c>
      <c r="P346" s="1">
        <v>9</v>
      </c>
      <c r="R346" s="2">
        <v>0.2863309136666667</v>
      </c>
      <c r="S346" s="2">
        <v>1.286997</v>
      </c>
      <c r="T346" s="2">
        <v>-0.3313038</v>
      </c>
      <c r="W346" s="2"/>
      <c r="X346" s="2"/>
    </row>
    <row r="347" spans="1:24" ht="12.75">
      <c r="A347" s="1">
        <v>2018</v>
      </c>
      <c r="B347" s="1" t="s">
        <v>19</v>
      </c>
      <c r="C347" s="1">
        <v>10</v>
      </c>
      <c r="E347" s="2">
        <v>2.614739010416666</v>
      </c>
      <c r="F347" s="2">
        <v>2.62323</v>
      </c>
      <c r="G347" s="2">
        <v>2.602155</v>
      </c>
      <c r="N347" s="1">
        <v>2018</v>
      </c>
      <c r="O347" s="1" t="s">
        <v>19</v>
      </c>
      <c r="P347" s="1">
        <v>10</v>
      </c>
      <c r="R347" s="2">
        <v>0.16413855770833316</v>
      </c>
      <c r="S347" s="2">
        <v>1.240896</v>
      </c>
      <c r="T347" s="2">
        <v>-0.3561106</v>
      </c>
      <c r="W347" s="2"/>
      <c r="X347" s="2"/>
    </row>
    <row r="348" spans="1:24" ht="12.75">
      <c r="A348" s="1">
        <v>2018</v>
      </c>
      <c r="B348" s="1" t="s">
        <v>19</v>
      </c>
      <c r="C348" s="1">
        <v>11</v>
      </c>
      <c r="E348" s="2">
        <v>2.5953508854166656</v>
      </c>
      <c r="F348" s="2">
        <v>2.606148</v>
      </c>
      <c r="G348" s="2">
        <v>2.583412</v>
      </c>
      <c r="N348" s="1">
        <v>2018</v>
      </c>
      <c r="O348" s="1" t="s">
        <v>19</v>
      </c>
      <c r="P348" s="1">
        <v>11</v>
      </c>
      <c r="R348" s="2">
        <v>0.008159355781250032</v>
      </c>
      <c r="S348" s="2">
        <v>0.9003665</v>
      </c>
      <c r="T348" s="2">
        <v>-0.3819063</v>
      </c>
      <c r="W348" s="2"/>
      <c r="X348" s="2"/>
    </row>
    <row r="349" spans="1:24" ht="12.75">
      <c r="A349" s="1">
        <v>2018</v>
      </c>
      <c r="B349" s="1" t="s">
        <v>19</v>
      </c>
      <c r="C349" s="1">
        <v>12</v>
      </c>
      <c r="E349" s="2">
        <v>2.5776196041666664</v>
      </c>
      <c r="F349" s="2">
        <v>2.585843</v>
      </c>
      <c r="G349" s="2">
        <v>2.569702</v>
      </c>
      <c r="I349" s="2"/>
      <c r="J349" s="2"/>
      <c r="N349" s="1">
        <v>2018</v>
      </c>
      <c r="O349" s="1" t="s">
        <v>19</v>
      </c>
      <c r="P349" s="1">
        <v>12</v>
      </c>
      <c r="R349" s="2">
        <v>0.24150190427083332</v>
      </c>
      <c r="S349" s="2">
        <v>0.9727056</v>
      </c>
      <c r="T349" s="2">
        <v>-0.3770459</v>
      </c>
      <c r="W349" s="2"/>
      <c r="X349" s="2"/>
    </row>
    <row r="350" spans="1:24" ht="12.75">
      <c r="A350" s="1">
        <v>2018</v>
      </c>
      <c r="B350" s="1" t="s">
        <v>19</v>
      </c>
      <c r="C350" s="1">
        <v>13</v>
      </c>
      <c r="E350" s="2">
        <v>2.5645791770833335</v>
      </c>
      <c r="F350" s="2">
        <v>2.571235</v>
      </c>
      <c r="G350" s="2">
        <v>2.55716</v>
      </c>
      <c r="N350" s="1">
        <v>2018</v>
      </c>
      <c r="O350" s="1" t="s">
        <v>19</v>
      </c>
      <c r="P350" s="1">
        <v>13</v>
      </c>
      <c r="R350" s="2">
        <v>0.33614388302083315</v>
      </c>
      <c r="S350" s="2">
        <v>1.109811</v>
      </c>
      <c r="T350" s="2">
        <v>-0.3473701</v>
      </c>
      <c r="W350" s="2"/>
      <c r="X350" s="2"/>
    </row>
    <row r="351" spans="1:24" ht="12.75">
      <c r="A351" s="1">
        <v>2018</v>
      </c>
      <c r="B351" s="1" t="s">
        <v>19</v>
      </c>
      <c r="C351" s="1">
        <v>14</v>
      </c>
      <c r="E351" s="2">
        <v>2.554299427083334</v>
      </c>
      <c r="F351" s="2">
        <v>2.561376</v>
      </c>
      <c r="G351" s="2">
        <v>2.546554</v>
      </c>
      <c r="N351" s="1">
        <v>2018</v>
      </c>
      <c r="O351" s="1" t="s">
        <v>19</v>
      </c>
      <c r="P351" s="1">
        <v>14</v>
      </c>
      <c r="R351" s="2">
        <v>0.1873082762291666</v>
      </c>
      <c r="S351" s="2">
        <v>0.7785332</v>
      </c>
      <c r="T351" s="2">
        <v>-0.3697927</v>
      </c>
      <c r="W351" s="2"/>
      <c r="X351" s="2"/>
    </row>
    <row r="352" spans="1:24" ht="12.75">
      <c r="A352" s="1">
        <v>2018</v>
      </c>
      <c r="B352" s="1" t="s">
        <v>19</v>
      </c>
      <c r="C352" s="1">
        <v>15</v>
      </c>
      <c r="E352" s="2">
        <v>2.5780178333333335</v>
      </c>
      <c r="F352" s="2">
        <v>2.589725</v>
      </c>
      <c r="G352" s="2">
        <v>2.55551</v>
      </c>
      <c r="N352" s="1">
        <v>2018</v>
      </c>
      <c r="O352" s="1" t="s">
        <v>19</v>
      </c>
      <c r="P352" s="1">
        <v>15</v>
      </c>
      <c r="R352" s="2">
        <v>-0.11552277658333336</v>
      </c>
      <c r="S352" s="2">
        <v>0.6219432</v>
      </c>
      <c r="T352" s="2">
        <v>-0.4117024</v>
      </c>
      <c r="W352" s="2"/>
      <c r="X352" s="2"/>
    </row>
    <row r="353" spans="1:24" ht="12.75">
      <c r="A353" s="1">
        <v>2018</v>
      </c>
      <c r="B353" s="1" t="s">
        <v>19</v>
      </c>
      <c r="C353" s="1">
        <v>16</v>
      </c>
      <c r="E353" s="2">
        <v>2.568222947916668</v>
      </c>
      <c r="F353" s="2">
        <v>2.58117</v>
      </c>
      <c r="G353" s="2">
        <v>2.558239</v>
      </c>
      <c r="N353" s="1">
        <v>2018</v>
      </c>
      <c r="O353" s="1" t="s">
        <v>19</v>
      </c>
      <c r="P353" s="1">
        <v>16</v>
      </c>
      <c r="R353" s="2">
        <v>-0.2504931649999999</v>
      </c>
      <c r="S353" s="2">
        <v>0.4117351</v>
      </c>
      <c r="T353" s="2">
        <v>-0.4086528</v>
      </c>
      <c r="W353" s="2"/>
      <c r="X353" s="2"/>
    </row>
    <row r="354" spans="1:24" ht="12.75">
      <c r="A354" s="1">
        <v>2018</v>
      </c>
      <c r="B354" s="1" t="s">
        <v>19</v>
      </c>
      <c r="C354" s="1">
        <v>17</v>
      </c>
      <c r="E354" s="2">
        <v>2.5506230416666664</v>
      </c>
      <c r="F354" s="2">
        <v>2.559734</v>
      </c>
      <c r="G354" s="2">
        <v>2.542672</v>
      </c>
      <c r="N354" s="1">
        <v>2018</v>
      </c>
      <c r="O354" s="1" t="s">
        <v>19</v>
      </c>
      <c r="P354" s="1">
        <v>17</v>
      </c>
      <c r="R354" s="2">
        <v>-0.20047847906249994</v>
      </c>
      <c r="S354" s="2">
        <v>0.5786173</v>
      </c>
      <c r="T354" s="2">
        <v>-0.405313</v>
      </c>
      <c r="W354" s="2"/>
      <c r="X354" s="2"/>
    </row>
    <row r="355" spans="1:24" ht="12.75">
      <c r="A355" s="1">
        <v>2018</v>
      </c>
      <c r="B355" s="1" t="s">
        <v>19</v>
      </c>
      <c r="C355" s="1">
        <v>18</v>
      </c>
      <c r="E355" s="2">
        <v>2.5382581875000008</v>
      </c>
      <c r="F355" s="2">
        <v>2.544508</v>
      </c>
      <c r="G355" s="2">
        <v>2.5304</v>
      </c>
      <c r="N355" s="1">
        <v>2018</v>
      </c>
      <c r="O355" s="1" t="s">
        <v>19</v>
      </c>
      <c r="P355" s="1">
        <v>18</v>
      </c>
      <c r="R355" s="2">
        <v>0.001634268458333295</v>
      </c>
      <c r="S355" s="2">
        <v>0.9619589</v>
      </c>
      <c r="T355" s="2">
        <v>-0.3723311</v>
      </c>
      <c r="W355" s="2"/>
      <c r="X355" s="2"/>
    </row>
    <row r="356" spans="1:24" ht="12.75">
      <c r="A356" s="1">
        <v>2018</v>
      </c>
      <c r="B356" s="1" t="s">
        <v>19</v>
      </c>
      <c r="C356" s="1">
        <v>19</v>
      </c>
      <c r="E356" s="2">
        <v>2.5300163437500003</v>
      </c>
      <c r="F356" s="2">
        <v>2.535339</v>
      </c>
      <c r="G356" s="2">
        <v>2.524174</v>
      </c>
      <c r="N356" s="1">
        <v>2018</v>
      </c>
      <c r="O356" s="1" t="s">
        <v>19</v>
      </c>
      <c r="P356" s="1">
        <v>19</v>
      </c>
      <c r="R356" s="2">
        <v>0.18516414933333333</v>
      </c>
      <c r="S356" s="2">
        <v>1.069211</v>
      </c>
      <c r="T356" s="2">
        <v>-0.3548272</v>
      </c>
      <c r="W356" s="2"/>
      <c r="X356" s="2"/>
    </row>
    <row r="357" spans="1:24" ht="12.75">
      <c r="A357" s="1">
        <v>2018</v>
      </c>
      <c r="B357" s="1" t="s">
        <v>19</v>
      </c>
      <c r="C357" s="1">
        <v>20</v>
      </c>
      <c r="E357" s="2">
        <v>2.524749979166667</v>
      </c>
      <c r="F357" s="2">
        <v>2.527258</v>
      </c>
      <c r="G357" s="2">
        <v>2.52088</v>
      </c>
      <c r="N357" s="1">
        <v>2018</v>
      </c>
      <c r="O357" s="1" t="s">
        <v>19</v>
      </c>
      <c r="P357" s="1">
        <v>20</v>
      </c>
      <c r="R357" s="2">
        <v>0.2959584444791666</v>
      </c>
      <c r="S357" s="2">
        <v>1.144095</v>
      </c>
      <c r="T357" s="2">
        <v>-0.3672945</v>
      </c>
      <c r="W357" s="2"/>
      <c r="X357" s="2"/>
    </row>
    <row r="358" spans="1:24" ht="12.75">
      <c r="A358" s="1">
        <v>2018</v>
      </c>
      <c r="B358" s="1" t="s">
        <v>19</v>
      </c>
      <c r="C358" s="1">
        <v>21</v>
      </c>
      <c r="E358" s="2">
        <v>2.516349625</v>
      </c>
      <c r="F358" s="2">
        <v>2.526027</v>
      </c>
      <c r="G358" s="2">
        <v>2.508044</v>
      </c>
      <c r="N358" s="1">
        <v>2018</v>
      </c>
      <c r="O358" s="1" t="s">
        <v>19</v>
      </c>
      <c r="P358" s="1">
        <v>21</v>
      </c>
      <c r="R358" s="2">
        <v>0.03272952306250002</v>
      </c>
      <c r="S358" s="2">
        <v>1.101872</v>
      </c>
      <c r="T358" s="2">
        <v>-0.3890138</v>
      </c>
      <c r="W358" s="2"/>
      <c r="X358" s="2"/>
    </row>
    <row r="359" spans="1:24" ht="12.75">
      <c r="A359" s="1">
        <v>2018</v>
      </c>
      <c r="B359" s="1" t="s">
        <v>19</v>
      </c>
      <c r="C359" s="1">
        <v>22</v>
      </c>
      <c r="E359" s="2">
        <v>2.5032272812500005</v>
      </c>
      <c r="F359" s="2">
        <v>2.509889</v>
      </c>
      <c r="G359" s="2">
        <v>2.497028</v>
      </c>
      <c r="N359" s="1">
        <v>2018</v>
      </c>
      <c r="O359" s="1" t="s">
        <v>19</v>
      </c>
      <c r="P359" s="1">
        <v>22</v>
      </c>
      <c r="R359" s="2">
        <v>-0.007823373104166675</v>
      </c>
      <c r="S359" s="2">
        <v>1.077733</v>
      </c>
      <c r="T359" s="2">
        <v>-0.3981304</v>
      </c>
      <c r="W359" s="2"/>
      <c r="X359" s="2"/>
    </row>
    <row r="360" spans="1:24" ht="12.75">
      <c r="A360" s="1">
        <v>2018</v>
      </c>
      <c r="B360" s="1" t="s">
        <v>19</v>
      </c>
      <c r="C360" s="1">
        <v>23</v>
      </c>
      <c r="E360" s="2">
        <v>2.491443062500001</v>
      </c>
      <c r="F360" s="2">
        <v>2.499607</v>
      </c>
      <c r="G360" s="2">
        <v>2.48561</v>
      </c>
      <c r="N360" s="1">
        <v>2018</v>
      </c>
      <c r="O360" s="1" t="s">
        <v>19</v>
      </c>
      <c r="P360" s="1">
        <v>23</v>
      </c>
      <c r="R360" s="2">
        <v>0.3144883375625</v>
      </c>
      <c r="S360" s="2">
        <v>1.208467</v>
      </c>
      <c r="T360" s="2">
        <v>-0.3948119</v>
      </c>
      <c r="W360" s="2"/>
      <c r="X360" s="2"/>
    </row>
    <row r="361" spans="1:24" ht="12.75">
      <c r="A361" s="1">
        <v>2018</v>
      </c>
      <c r="B361" s="1" t="s">
        <v>19</v>
      </c>
      <c r="C361" s="1">
        <v>24</v>
      </c>
      <c r="E361" s="2">
        <v>2.4835329479166672</v>
      </c>
      <c r="F361" s="2">
        <v>2.489047</v>
      </c>
      <c r="G361" s="2">
        <v>2.478059</v>
      </c>
      <c r="N361" s="1">
        <v>2018</v>
      </c>
      <c r="O361" s="1" t="s">
        <v>19</v>
      </c>
      <c r="P361" s="1">
        <v>24</v>
      </c>
      <c r="R361" s="2">
        <v>0.63618219840625</v>
      </c>
      <c r="S361" s="2">
        <v>1.613355</v>
      </c>
      <c r="T361" s="2">
        <v>-0.363318</v>
      </c>
      <c r="W361" s="2"/>
      <c r="X361" s="2"/>
    </row>
    <row r="362" spans="1:24" ht="12.75">
      <c r="A362" s="1">
        <v>2018</v>
      </c>
      <c r="B362" s="1" t="s">
        <v>19</v>
      </c>
      <c r="C362" s="1">
        <v>25</v>
      </c>
      <c r="E362" s="2">
        <v>2.479634583333334</v>
      </c>
      <c r="F362" s="2">
        <v>2.484745</v>
      </c>
      <c r="G362" s="2">
        <v>2.474713</v>
      </c>
      <c r="N362" s="1">
        <v>2018</v>
      </c>
      <c r="O362" s="1" t="s">
        <v>19</v>
      </c>
      <c r="P362" s="1">
        <v>25</v>
      </c>
      <c r="R362" s="2">
        <v>0.5959835755208333</v>
      </c>
      <c r="S362" s="2">
        <v>1.666791</v>
      </c>
      <c r="T362" s="2">
        <v>-0.3629811</v>
      </c>
      <c r="W362" s="2"/>
      <c r="X362" s="2"/>
    </row>
    <row r="363" spans="1:24" ht="12.75">
      <c r="A363" s="1">
        <v>2018</v>
      </c>
      <c r="B363" s="1" t="s">
        <v>19</v>
      </c>
      <c r="C363" s="1">
        <v>26</v>
      </c>
      <c r="E363" s="2">
        <v>2.472810927083333</v>
      </c>
      <c r="F363" s="2">
        <v>2.48295</v>
      </c>
      <c r="G363" s="2">
        <v>2.465782</v>
      </c>
      <c r="N363" s="1">
        <v>2018</v>
      </c>
      <c r="O363" s="1" t="s">
        <v>19</v>
      </c>
      <c r="P363" s="1">
        <v>26</v>
      </c>
      <c r="R363" s="2">
        <v>0.6194589614583333</v>
      </c>
      <c r="S363" s="2">
        <v>1.649941</v>
      </c>
      <c r="T363" s="2">
        <v>-0.3653512</v>
      </c>
      <c r="W363" s="2"/>
      <c r="X363" s="2"/>
    </row>
    <row r="364" spans="1:24" ht="12.75">
      <c r="A364" s="1">
        <v>2018</v>
      </c>
      <c r="B364" s="1" t="s">
        <v>19</v>
      </c>
      <c r="C364" s="1">
        <v>27</v>
      </c>
      <c r="E364" s="2">
        <v>2.4787913125000007</v>
      </c>
      <c r="F364" s="2">
        <v>2.486832</v>
      </c>
      <c r="G364" s="2">
        <v>2.466736</v>
      </c>
      <c r="J364" t="s">
        <v>7</v>
      </c>
      <c r="L364" s="4">
        <f>AVERAGE(E338:E367)</f>
        <v>2.555887073958333</v>
      </c>
      <c r="N364" s="1">
        <v>2018</v>
      </c>
      <c r="O364" s="1" t="s">
        <v>19</v>
      </c>
      <c r="P364" s="1">
        <v>27</v>
      </c>
      <c r="R364" s="2">
        <v>0.2461212349999998</v>
      </c>
      <c r="S364" s="2">
        <v>1.466319</v>
      </c>
      <c r="T364" s="2">
        <v>-0.4063747</v>
      </c>
      <c r="W364" s="2"/>
      <c r="X364" s="2"/>
    </row>
    <row r="365" spans="1:24" ht="12.75">
      <c r="A365" s="1">
        <v>2018</v>
      </c>
      <c r="B365" s="1" t="s">
        <v>19</v>
      </c>
      <c r="C365" s="1">
        <v>28</v>
      </c>
      <c r="E365" s="2">
        <v>2.457973</v>
      </c>
      <c r="F365" s="2">
        <v>2.470563</v>
      </c>
      <c r="G365" s="2">
        <v>2.446754</v>
      </c>
      <c r="J365" t="s">
        <v>8</v>
      </c>
      <c r="L365" s="4">
        <f>MAX(F338:F367)</f>
        <v>2.677941</v>
      </c>
      <c r="N365" s="1">
        <v>2018</v>
      </c>
      <c r="O365" s="1" t="s">
        <v>19</v>
      </c>
      <c r="P365" s="1">
        <v>28</v>
      </c>
      <c r="R365" s="2">
        <v>-0.15645141948958333</v>
      </c>
      <c r="S365" s="2">
        <v>0.5199819</v>
      </c>
      <c r="T365" s="2">
        <v>-0.4308603</v>
      </c>
      <c r="V365" t="s">
        <v>7</v>
      </c>
      <c r="W365" s="2"/>
      <c r="X365" s="4">
        <f>AVERAGE(R339:R367)</f>
        <v>0.18784065963516522</v>
      </c>
    </row>
    <row r="366" spans="1:24" ht="12.75">
      <c r="A366" s="1">
        <v>2018</v>
      </c>
      <c r="B366" s="1" t="s">
        <v>19</v>
      </c>
      <c r="C366" s="1">
        <v>29</v>
      </c>
      <c r="E366" s="2">
        <v>2.4401717083333336</v>
      </c>
      <c r="F366" s="2">
        <v>2.448055</v>
      </c>
      <c r="G366" s="2">
        <v>2.431098</v>
      </c>
      <c r="J366" t="s">
        <v>9</v>
      </c>
      <c r="L366" s="4">
        <f>MIN(G338:G367)</f>
        <v>2.42005</v>
      </c>
      <c r="N366" s="1">
        <v>2018</v>
      </c>
      <c r="O366" s="1" t="s">
        <v>19</v>
      </c>
      <c r="P366" s="1">
        <v>29</v>
      </c>
      <c r="R366" s="2">
        <v>0.006327697354166688</v>
      </c>
      <c r="S366" s="2">
        <v>0.7410963</v>
      </c>
      <c r="T366" s="2">
        <v>-0.4211774</v>
      </c>
      <c r="V366" t="s">
        <v>8</v>
      </c>
      <c r="W366" s="2"/>
      <c r="X366" s="4">
        <f>MAX(S339:S367)</f>
        <v>1.666791</v>
      </c>
    </row>
    <row r="367" spans="1:24" ht="12.75">
      <c r="A367" s="1">
        <v>2018</v>
      </c>
      <c r="B367" s="1" t="s">
        <v>19</v>
      </c>
      <c r="C367" s="1">
        <v>30</v>
      </c>
      <c r="E367" s="2">
        <v>2.42778759375</v>
      </c>
      <c r="F367" s="2">
        <v>2.434628</v>
      </c>
      <c r="G367" s="2">
        <v>2.42005</v>
      </c>
      <c r="N367" s="1">
        <v>2018</v>
      </c>
      <c r="O367" s="1" t="s">
        <v>19</v>
      </c>
      <c r="P367" s="1">
        <v>30</v>
      </c>
      <c r="R367" s="2">
        <v>0.1925792252916667</v>
      </c>
      <c r="S367" s="2">
        <v>1.055369</v>
      </c>
      <c r="T367" s="2">
        <v>-0.3929796</v>
      </c>
      <c r="V367" t="s">
        <v>9</v>
      </c>
      <c r="W367" s="2"/>
      <c r="X367" s="4">
        <f>MIN(T339:T367)</f>
        <v>-0.4308603</v>
      </c>
    </row>
    <row r="369" spans="2:29" s="15" customFormat="1" ht="12.75">
      <c r="B369" s="19" t="s">
        <v>38</v>
      </c>
      <c r="C369" s="16"/>
      <c r="E369" s="17"/>
      <c r="F369" s="17"/>
      <c r="G369" s="17"/>
      <c r="J369" s="18"/>
      <c r="K369" s="18"/>
      <c r="L369" s="18"/>
      <c r="N369" s="20" t="s">
        <v>39</v>
      </c>
      <c r="AA369" s="18"/>
      <c r="AB369" s="18"/>
      <c r="AC369" s="18"/>
    </row>
    <row r="370" spans="1:24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  <c r="N370" s="7" t="s">
        <v>0</v>
      </c>
      <c r="O370" s="7" t="s">
        <v>1</v>
      </c>
      <c r="P370" s="7" t="s">
        <v>2</v>
      </c>
      <c r="Q370" s="8"/>
      <c r="R370" s="9" t="s">
        <v>3</v>
      </c>
      <c r="S370" s="9" t="s">
        <v>4</v>
      </c>
      <c r="T370" s="9" t="s">
        <v>5</v>
      </c>
      <c r="W370" s="2"/>
      <c r="X370" s="2"/>
    </row>
    <row r="371" spans="1:24" ht="12.75">
      <c r="A371" s="1">
        <v>2018</v>
      </c>
      <c r="B371" s="7" t="s">
        <v>20</v>
      </c>
      <c r="C371" s="7">
        <v>1</v>
      </c>
      <c r="D371" s="10"/>
      <c r="E371" s="11">
        <v>2.421813447916666</v>
      </c>
      <c r="F371" s="11">
        <v>2.428497</v>
      </c>
      <c r="G371" s="11">
        <v>2.415116</v>
      </c>
      <c r="N371" s="1">
        <v>2018</v>
      </c>
      <c r="O371" s="7" t="s">
        <v>20</v>
      </c>
      <c r="P371" s="7">
        <v>1</v>
      </c>
      <c r="Q371" s="10"/>
      <c r="R371" s="2">
        <v>0.6289388875624999</v>
      </c>
      <c r="S371" s="2">
        <v>1.422047</v>
      </c>
      <c r="T371" s="2">
        <v>-0.2322657</v>
      </c>
      <c r="W371" s="2"/>
      <c r="X371" s="2"/>
    </row>
    <row r="372" spans="1:24" ht="12.75">
      <c r="A372" s="1">
        <v>2018</v>
      </c>
      <c r="B372" s="7" t="s">
        <v>20</v>
      </c>
      <c r="C372" s="7">
        <v>2</v>
      </c>
      <c r="D372" s="10"/>
      <c r="E372" s="11">
        <v>2.417915354166668</v>
      </c>
      <c r="F372" s="11">
        <v>2.423512</v>
      </c>
      <c r="G372" s="11">
        <v>2.410685</v>
      </c>
      <c r="N372" s="1">
        <v>2018</v>
      </c>
      <c r="O372" s="7" t="s">
        <v>20</v>
      </c>
      <c r="P372" s="7">
        <v>2</v>
      </c>
      <c r="Q372" s="10"/>
      <c r="R372" s="2">
        <v>0.7149055873229168</v>
      </c>
      <c r="S372" s="2">
        <v>1.391399</v>
      </c>
      <c r="T372" s="2">
        <v>-0.2533097</v>
      </c>
      <c r="W372" s="2"/>
      <c r="X372" s="2"/>
    </row>
    <row r="373" spans="1:24" ht="12.75">
      <c r="A373" s="1">
        <v>2018</v>
      </c>
      <c r="B373" s="7" t="s">
        <v>20</v>
      </c>
      <c r="C373" s="7">
        <v>3</v>
      </c>
      <c r="D373" s="10"/>
      <c r="E373" s="11">
        <v>2.4128771875000004</v>
      </c>
      <c r="F373" s="11">
        <v>2.416926</v>
      </c>
      <c r="G373" s="11">
        <v>2.407086</v>
      </c>
      <c r="N373" s="1">
        <v>2018</v>
      </c>
      <c r="O373" s="7" t="s">
        <v>20</v>
      </c>
      <c r="P373" s="7">
        <v>3</v>
      </c>
      <c r="Q373" s="10"/>
      <c r="R373" s="2">
        <v>0.5702477171874998</v>
      </c>
      <c r="S373" s="2">
        <v>1.377926</v>
      </c>
      <c r="T373" s="2">
        <v>-0.3468502</v>
      </c>
      <c r="W373" s="2"/>
      <c r="X373" s="2"/>
    </row>
    <row r="374" spans="1:24" ht="12.75">
      <c r="A374" s="1">
        <v>2018</v>
      </c>
      <c r="B374" s="7" t="s">
        <v>20</v>
      </c>
      <c r="C374" s="7">
        <v>4</v>
      </c>
      <c r="D374" s="10"/>
      <c r="E374" s="11">
        <v>2.4031803750000007</v>
      </c>
      <c r="F374" s="11">
        <v>2.412334</v>
      </c>
      <c r="G374" s="11">
        <v>2.391422</v>
      </c>
      <c r="N374" s="1">
        <v>2018</v>
      </c>
      <c r="O374" s="7" t="s">
        <v>20</v>
      </c>
      <c r="P374" s="7">
        <v>4</v>
      </c>
      <c r="Q374" s="10"/>
      <c r="R374" s="2">
        <v>0.2960981767083333</v>
      </c>
      <c r="S374" s="2">
        <v>1.382996</v>
      </c>
      <c r="T374" s="2">
        <v>-0.388618</v>
      </c>
      <c r="W374" s="2"/>
      <c r="X374" s="2"/>
    </row>
    <row r="375" spans="1:24" ht="12.75">
      <c r="A375" s="1">
        <v>2018</v>
      </c>
      <c r="B375" s="7" t="s">
        <v>20</v>
      </c>
      <c r="C375" s="7">
        <v>5</v>
      </c>
      <c r="D375" s="10"/>
      <c r="E375" s="11">
        <v>2.3850677187499993</v>
      </c>
      <c r="F375" s="11">
        <v>2.39914</v>
      </c>
      <c r="G375" s="11">
        <v>2.370791</v>
      </c>
      <c r="N375" s="1">
        <v>2018</v>
      </c>
      <c r="O375" s="7" t="s">
        <v>20</v>
      </c>
      <c r="P375" s="7">
        <v>5</v>
      </c>
      <c r="Q375" s="10"/>
      <c r="R375" s="2">
        <v>-0.1703030904166666</v>
      </c>
      <c r="S375" s="2">
        <v>1.034639</v>
      </c>
      <c r="T375" s="2">
        <v>-0.4311633</v>
      </c>
      <c r="W375" s="2"/>
      <c r="X375" s="2"/>
    </row>
    <row r="376" spans="1:24" ht="12.75">
      <c r="A376" s="1">
        <v>2018</v>
      </c>
      <c r="B376" s="7" t="s">
        <v>20</v>
      </c>
      <c r="C376" s="7">
        <v>6</v>
      </c>
      <c r="D376" s="10"/>
      <c r="E376" s="11">
        <v>2.3635714375000005</v>
      </c>
      <c r="F376" s="11">
        <v>2.37393</v>
      </c>
      <c r="G376" s="11">
        <v>2.355332</v>
      </c>
      <c r="N376" s="1">
        <v>2018</v>
      </c>
      <c r="O376" s="7" t="s">
        <v>20</v>
      </c>
      <c r="P376" s="7">
        <v>6</v>
      </c>
      <c r="Q376" s="10"/>
      <c r="R376" s="2">
        <v>-0.11945259346875009</v>
      </c>
      <c r="S376" s="2">
        <v>1.028478</v>
      </c>
      <c r="T376" s="2">
        <v>-0.4385426</v>
      </c>
      <c r="W376" s="2"/>
      <c r="X376" s="2"/>
    </row>
    <row r="377" spans="1:24" ht="12.75">
      <c r="A377" s="1">
        <v>2018</v>
      </c>
      <c r="B377" s="7" t="s">
        <v>20</v>
      </c>
      <c r="C377" s="7">
        <v>7</v>
      </c>
      <c r="D377" s="10"/>
      <c r="E377" s="11">
        <v>2.351508406250001</v>
      </c>
      <c r="F377" s="11">
        <v>2.358955</v>
      </c>
      <c r="G377" s="11">
        <v>2.344419</v>
      </c>
      <c r="N377" s="1">
        <v>2018</v>
      </c>
      <c r="O377" s="7" t="s">
        <v>20</v>
      </c>
      <c r="P377" s="7">
        <v>7</v>
      </c>
      <c r="Q377" s="10"/>
      <c r="R377" s="2">
        <v>0.05925479281249998</v>
      </c>
      <c r="S377" s="2">
        <v>1.133388</v>
      </c>
      <c r="T377" s="2">
        <v>-0.4248827</v>
      </c>
      <c r="W377" s="2"/>
      <c r="X377" s="2"/>
    </row>
    <row r="378" spans="1:24" ht="12.75">
      <c r="A378" s="1">
        <v>2018</v>
      </c>
      <c r="B378" s="7" t="s">
        <v>20</v>
      </c>
      <c r="C378" s="7">
        <v>8</v>
      </c>
      <c r="D378" s="10"/>
      <c r="E378" s="11">
        <v>2.3441116354166662</v>
      </c>
      <c r="F378" s="11">
        <v>2.348631</v>
      </c>
      <c r="G378" s="11">
        <v>2.339639</v>
      </c>
      <c r="N378" s="1">
        <v>2018</v>
      </c>
      <c r="O378" s="7" t="s">
        <v>20</v>
      </c>
      <c r="P378" s="7">
        <v>8</v>
      </c>
      <c r="Q378" s="10"/>
      <c r="R378" s="2">
        <v>0.2077789030104166</v>
      </c>
      <c r="S378" s="2">
        <v>1.210125</v>
      </c>
      <c r="T378" s="2">
        <v>-0.4123499</v>
      </c>
      <c r="W378" s="2"/>
      <c r="X378" s="2"/>
    </row>
    <row r="379" spans="1:24" ht="12.75">
      <c r="A379" s="1">
        <v>2018</v>
      </c>
      <c r="B379" s="7" t="s">
        <v>20</v>
      </c>
      <c r="C379" s="7">
        <v>9</v>
      </c>
      <c r="D379" s="10"/>
      <c r="E379" s="11">
        <v>2.3590412083333336</v>
      </c>
      <c r="F379" s="11">
        <v>2.383665</v>
      </c>
      <c r="G379" s="11">
        <v>2.336423</v>
      </c>
      <c r="N379" s="1">
        <v>2018</v>
      </c>
      <c r="O379" s="7" t="s">
        <v>20</v>
      </c>
      <c r="P379" s="7">
        <v>9</v>
      </c>
      <c r="Q379" s="10"/>
      <c r="R379" s="2">
        <v>0.41119989187499995</v>
      </c>
      <c r="S379" s="2">
        <v>1.335903</v>
      </c>
      <c r="T379" s="2">
        <v>-0.3992035</v>
      </c>
      <c r="W379" s="2"/>
      <c r="X379" s="2"/>
    </row>
    <row r="380" spans="1:24" ht="12.75">
      <c r="A380" s="1">
        <v>2018</v>
      </c>
      <c r="B380" s="7" t="s">
        <v>20</v>
      </c>
      <c r="C380" s="7">
        <v>10</v>
      </c>
      <c r="D380" s="10"/>
      <c r="E380" s="11">
        <v>2.3822912291666674</v>
      </c>
      <c r="F380" s="11">
        <v>2.390222</v>
      </c>
      <c r="G380" s="11">
        <v>2.374768</v>
      </c>
      <c r="N380" s="1">
        <v>2018</v>
      </c>
      <c r="O380" s="7" t="s">
        <v>20</v>
      </c>
      <c r="P380" s="7">
        <v>10</v>
      </c>
      <c r="Q380" s="10"/>
      <c r="R380" s="2">
        <v>0.11217431875000004</v>
      </c>
      <c r="S380" s="2">
        <v>1.337421</v>
      </c>
      <c r="T380" s="2">
        <v>-0.4158034</v>
      </c>
      <c r="W380" s="2"/>
      <c r="X380" s="2"/>
    </row>
    <row r="381" spans="1:24" ht="12.75">
      <c r="A381" s="1">
        <v>2018</v>
      </c>
      <c r="B381" s="7" t="s">
        <v>20</v>
      </c>
      <c r="C381" s="7">
        <v>11</v>
      </c>
      <c r="D381" s="10"/>
      <c r="E381" s="11">
        <v>2.3806890937500005</v>
      </c>
      <c r="F381" s="11">
        <v>2.392238</v>
      </c>
      <c r="G381" s="11">
        <v>2.375974</v>
      </c>
      <c r="N381" s="1">
        <v>2018</v>
      </c>
      <c r="O381" s="7" t="s">
        <v>20</v>
      </c>
      <c r="P381" s="7">
        <v>11</v>
      </c>
      <c r="Q381" s="10"/>
      <c r="R381" s="2">
        <v>-0.20055457031249999</v>
      </c>
      <c r="S381" s="2">
        <v>0.7972288</v>
      </c>
      <c r="T381" s="2">
        <v>-0.456358</v>
      </c>
      <c r="W381" s="2"/>
      <c r="X381" s="2"/>
    </row>
    <row r="382" spans="1:24" ht="12.75">
      <c r="A382" s="1">
        <v>2018</v>
      </c>
      <c r="B382" s="7" t="s">
        <v>20</v>
      </c>
      <c r="C382" s="7">
        <v>12</v>
      </c>
      <c r="D382" s="10"/>
      <c r="E382" s="11">
        <v>2.379033114583333</v>
      </c>
      <c r="F382" s="11">
        <v>2.383962</v>
      </c>
      <c r="G382" s="11">
        <v>2.37444</v>
      </c>
      <c r="N382" s="1">
        <v>2018</v>
      </c>
      <c r="O382" s="7" t="s">
        <v>20</v>
      </c>
      <c r="P382" s="7">
        <v>12</v>
      </c>
      <c r="Q382" s="10"/>
      <c r="R382" s="2">
        <v>-0.17128105541666674</v>
      </c>
      <c r="S382" s="2">
        <v>0.52794</v>
      </c>
      <c r="T382" s="2">
        <v>-0.4554374</v>
      </c>
      <c r="W382" s="2"/>
      <c r="X382" s="2"/>
    </row>
    <row r="383" spans="1:24" ht="12.75">
      <c r="A383" s="1">
        <v>2018</v>
      </c>
      <c r="B383" s="7" t="s">
        <v>20</v>
      </c>
      <c r="C383" s="7">
        <v>13</v>
      </c>
      <c r="D383" s="10"/>
      <c r="E383" s="11">
        <v>2.383752291666668</v>
      </c>
      <c r="F383" s="11">
        <v>2.388278</v>
      </c>
      <c r="G383" s="11">
        <v>2.379381</v>
      </c>
      <c r="N383" s="1">
        <v>2018</v>
      </c>
      <c r="O383" s="7" t="s">
        <v>20</v>
      </c>
      <c r="P383" s="7">
        <v>13</v>
      </c>
      <c r="Q383" s="10"/>
      <c r="R383" s="2">
        <v>0.06435244171875</v>
      </c>
      <c r="S383" s="2">
        <v>0.7980361</v>
      </c>
      <c r="T383" s="2">
        <v>-0.428786</v>
      </c>
      <c r="W383" s="2"/>
      <c r="X383" s="2"/>
    </row>
    <row r="384" spans="1:24" ht="12.75">
      <c r="A384" s="1">
        <v>2018</v>
      </c>
      <c r="B384" s="7" t="s">
        <v>20</v>
      </c>
      <c r="C384" s="7">
        <v>14</v>
      </c>
      <c r="D384" s="10"/>
      <c r="E384" s="11">
        <v>2.3856599687499997</v>
      </c>
      <c r="F384" s="11">
        <v>2.39116</v>
      </c>
      <c r="G384" s="11">
        <v>2.376447</v>
      </c>
      <c r="N384" s="1">
        <v>2018</v>
      </c>
      <c r="O384" s="7" t="s">
        <v>20</v>
      </c>
      <c r="P384" s="7">
        <v>14</v>
      </c>
      <c r="Q384" s="10"/>
      <c r="R384" s="2">
        <v>0.5817435371875</v>
      </c>
      <c r="S384" s="2">
        <v>1.168105</v>
      </c>
      <c r="T384" s="2">
        <v>-0.1070464</v>
      </c>
      <c r="W384" s="2"/>
      <c r="X384" s="2"/>
    </row>
    <row r="385" spans="1:24" ht="12.75">
      <c r="A385" s="1">
        <v>2018</v>
      </c>
      <c r="B385" s="7" t="s">
        <v>20</v>
      </c>
      <c r="C385" s="7">
        <v>15</v>
      </c>
      <c r="D385" s="10"/>
      <c r="E385" s="11">
        <v>2.4593206875</v>
      </c>
      <c r="F385" s="11">
        <v>2.473592</v>
      </c>
      <c r="G385" s="11">
        <v>2.388377</v>
      </c>
      <c r="N385" s="1">
        <v>2018</v>
      </c>
      <c r="O385" s="7" t="s">
        <v>20</v>
      </c>
      <c r="P385" s="7">
        <v>15</v>
      </c>
      <c r="Q385" s="10"/>
      <c r="R385" s="2">
        <v>0.09833153535416667</v>
      </c>
      <c r="S385" s="2">
        <v>0.8433573</v>
      </c>
      <c r="T385" s="2">
        <v>-0.4113386</v>
      </c>
      <c r="W385" s="2"/>
      <c r="X385" s="2"/>
    </row>
    <row r="386" spans="1:24" ht="12.75">
      <c r="A386" s="1">
        <v>2018</v>
      </c>
      <c r="B386" s="7" t="s">
        <v>20</v>
      </c>
      <c r="C386" s="7">
        <v>16</v>
      </c>
      <c r="D386" s="10"/>
      <c r="E386" s="11">
        <v>2.473405395833334</v>
      </c>
      <c r="F386" s="11">
        <v>2.47703</v>
      </c>
      <c r="G386" s="11">
        <v>2.468167</v>
      </c>
      <c r="N386" s="1">
        <v>2018</v>
      </c>
      <c r="O386" s="7" t="s">
        <v>20</v>
      </c>
      <c r="P386" s="7">
        <v>16</v>
      </c>
      <c r="Q386" s="10"/>
      <c r="R386" s="2">
        <v>-0.03500944468749996</v>
      </c>
      <c r="S386" s="2">
        <v>0.625138</v>
      </c>
      <c r="T386" s="2">
        <v>-0.4023609</v>
      </c>
      <c r="W386" s="2"/>
      <c r="X386" s="2"/>
    </row>
    <row r="387" spans="1:24" ht="12.75">
      <c r="A387" s="1">
        <v>2018</v>
      </c>
      <c r="B387" s="7" t="s">
        <v>20</v>
      </c>
      <c r="C387" s="7">
        <v>17</v>
      </c>
      <c r="D387" s="10"/>
      <c r="E387" s="2">
        <v>2.4676194895833334</v>
      </c>
      <c r="F387" s="2">
        <v>2.475064</v>
      </c>
      <c r="G387" s="2">
        <v>2.462005</v>
      </c>
      <c r="N387" s="1">
        <v>2018</v>
      </c>
      <c r="O387" s="7" t="s">
        <v>20</v>
      </c>
      <c r="P387" s="7">
        <v>17</v>
      </c>
      <c r="Q387" s="10"/>
      <c r="R387" s="2">
        <v>-0.14527897334374998</v>
      </c>
      <c r="S387" s="2">
        <v>0.7287717</v>
      </c>
      <c r="T387" s="2">
        <v>-0.4308159</v>
      </c>
      <c r="W387" s="2"/>
      <c r="X387" s="2"/>
    </row>
    <row r="388" spans="1:24" ht="12.75">
      <c r="A388" s="1">
        <v>2018</v>
      </c>
      <c r="B388" s="7" t="s">
        <v>20</v>
      </c>
      <c r="C388" s="7">
        <v>18</v>
      </c>
      <c r="D388" s="10"/>
      <c r="E388" s="2">
        <v>2.460914791666667</v>
      </c>
      <c r="F388" s="2">
        <v>2.464881</v>
      </c>
      <c r="G388" s="2">
        <v>2.456801</v>
      </c>
      <c r="N388" s="1">
        <v>2018</v>
      </c>
      <c r="O388" s="7" t="s">
        <v>20</v>
      </c>
      <c r="P388" s="7">
        <v>18</v>
      </c>
      <c r="Q388" s="10"/>
      <c r="R388" s="2">
        <v>-0.014032460562500043</v>
      </c>
      <c r="S388" s="2">
        <v>1.078657</v>
      </c>
      <c r="T388" s="2">
        <v>-0.4284256</v>
      </c>
      <c r="W388" s="2"/>
      <c r="X388" s="2"/>
    </row>
    <row r="389" spans="1:24" ht="12.75">
      <c r="A389" s="1">
        <v>2018</v>
      </c>
      <c r="B389" s="7" t="s">
        <v>20</v>
      </c>
      <c r="C389" s="7">
        <v>19</v>
      </c>
      <c r="D389" s="10"/>
      <c r="E389" s="2">
        <v>2.458956125</v>
      </c>
      <c r="F389" s="2">
        <v>2.463793</v>
      </c>
      <c r="G389" s="2">
        <v>2.456748</v>
      </c>
      <c r="N389" s="1">
        <v>2018</v>
      </c>
      <c r="O389" s="7" t="s">
        <v>20</v>
      </c>
      <c r="P389" s="7">
        <v>19</v>
      </c>
      <c r="Q389" s="10"/>
      <c r="R389" s="2">
        <v>0.21805116988541662</v>
      </c>
      <c r="S389" s="2">
        <v>1.302332</v>
      </c>
      <c r="T389" s="2">
        <v>-0.4247482</v>
      </c>
      <c r="W389" s="2"/>
      <c r="X389" s="2"/>
    </row>
    <row r="390" spans="1:24" ht="12.75">
      <c r="A390" s="1">
        <v>2018</v>
      </c>
      <c r="B390" s="7" t="s">
        <v>20</v>
      </c>
      <c r="C390" s="7">
        <v>20</v>
      </c>
      <c r="D390" s="10"/>
      <c r="E390" s="2">
        <v>2.543673125</v>
      </c>
      <c r="F390" s="2">
        <v>2.686886</v>
      </c>
      <c r="G390" s="2">
        <v>2.461844</v>
      </c>
      <c r="N390" s="1">
        <v>2018</v>
      </c>
      <c r="O390" s="7" t="s">
        <v>20</v>
      </c>
      <c r="P390" s="7">
        <v>20</v>
      </c>
      <c r="Q390" s="10"/>
      <c r="R390" s="2">
        <v>0.9259157752083332</v>
      </c>
      <c r="S390" s="2">
        <v>1.920519</v>
      </c>
      <c r="T390" s="2">
        <v>-0.3973837</v>
      </c>
      <c r="W390" s="2"/>
      <c r="X390" s="2"/>
    </row>
    <row r="391" spans="1:24" ht="12.75">
      <c r="A391" s="1">
        <v>2018</v>
      </c>
      <c r="B391" s="7" t="s">
        <v>20</v>
      </c>
      <c r="C391" s="7">
        <v>21</v>
      </c>
      <c r="D391" s="10"/>
      <c r="E391" s="2">
        <v>2.7151741875</v>
      </c>
      <c r="F391" s="2">
        <v>2.737024</v>
      </c>
      <c r="G391" s="2">
        <v>2.68735</v>
      </c>
      <c r="N391" s="1">
        <v>2018</v>
      </c>
      <c r="O391" s="7" t="s">
        <v>20</v>
      </c>
      <c r="P391" s="7">
        <v>21</v>
      </c>
      <c r="Q391" s="10"/>
      <c r="R391" s="2">
        <v>1.419712495833333</v>
      </c>
      <c r="S391" s="2">
        <v>2.176235</v>
      </c>
      <c r="T391" s="2">
        <v>0.5796692</v>
      </c>
      <c r="W391" s="2"/>
      <c r="X391" s="2"/>
    </row>
    <row r="392" spans="1:24" ht="12.75">
      <c r="A392" s="1">
        <v>2018</v>
      </c>
      <c r="B392" s="7" t="s">
        <v>20</v>
      </c>
      <c r="C392" s="7">
        <v>22</v>
      </c>
      <c r="D392" s="10"/>
      <c r="E392" s="2">
        <v>2.733557895833334</v>
      </c>
      <c r="F392" s="2">
        <v>2.739889</v>
      </c>
      <c r="G392" s="2">
        <v>2.72952</v>
      </c>
      <c r="N392" s="1">
        <v>2018</v>
      </c>
      <c r="O392" s="7" t="s">
        <v>20</v>
      </c>
      <c r="P392" s="7">
        <v>22</v>
      </c>
      <c r="Q392" s="10"/>
      <c r="R392" s="2">
        <v>0.012831399583333335</v>
      </c>
      <c r="S392" s="2">
        <v>1.46485</v>
      </c>
      <c r="T392" s="2">
        <v>-0.4143832</v>
      </c>
      <c r="W392" s="2"/>
      <c r="X392" s="2"/>
    </row>
    <row r="393" spans="1:24" ht="12.75">
      <c r="A393" s="1">
        <v>2018</v>
      </c>
      <c r="B393" s="7" t="s">
        <v>20</v>
      </c>
      <c r="C393" s="7">
        <v>23</v>
      </c>
      <c r="D393" s="10"/>
      <c r="E393" s="2">
        <v>2.733380989583333</v>
      </c>
      <c r="F393" s="2">
        <v>2.737113</v>
      </c>
      <c r="G393" s="2">
        <v>2.729008</v>
      </c>
      <c r="N393" s="1">
        <v>2018</v>
      </c>
      <c r="O393" s="7" t="s">
        <v>20</v>
      </c>
      <c r="P393" s="7">
        <v>23</v>
      </c>
      <c r="Q393" s="10"/>
      <c r="R393" s="2">
        <v>-0.14136241385416665</v>
      </c>
      <c r="S393" s="2">
        <v>1.016541</v>
      </c>
      <c r="T393" s="2">
        <v>-0.4345794</v>
      </c>
      <c r="W393" s="2"/>
      <c r="X393" s="2"/>
    </row>
    <row r="394" spans="1:24" ht="12.75">
      <c r="A394" s="1">
        <v>2018</v>
      </c>
      <c r="B394" s="7" t="s">
        <v>20</v>
      </c>
      <c r="C394" s="7">
        <v>24</v>
      </c>
      <c r="D394" s="10"/>
      <c r="E394" s="2">
        <v>2.7245789166666667</v>
      </c>
      <c r="F394" s="2">
        <v>2.730858</v>
      </c>
      <c r="G394" s="2">
        <v>2.717408</v>
      </c>
      <c r="N394" s="1">
        <v>2018</v>
      </c>
      <c r="O394" s="7" t="s">
        <v>20</v>
      </c>
      <c r="P394" s="7">
        <v>24</v>
      </c>
      <c r="Q394" s="10"/>
      <c r="R394" s="2">
        <v>-0.11985157657291667</v>
      </c>
      <c r="S394" s="2">
        <v>0.9811158</v>
      </c>
      <c r="T394" s="2">
        <v>-0.4389067</v>
      </c>
      <c r="W394" s="2"/>
      <c r="X394" s="2"/>
    </row>
    <row r="395" spans="1:24" ht="12.75">
      <c r="A395" s="1">
        <v>2018</v>
      </c>
      <c r="B395" s="7" t="s">
        <v>20</v>
      </c>
      <c r="C395" s="7">
        <v>25</v>
      </c>
      <c r="D395" s="10"/>
      <c r="E395" s="3">
        <v>2.7109578229166664</v>
      </c>
      <c r="F395" s="3">
        <v>2.71956</v>
      </c>
      <c r="G395" s="3">
        <v>2.7034</v>
      </c>
      <c r="N395" s="1">
        <v>2018</v>
      </c>
      <c r="O395" s="7" t="s">
        <v>20</v>
      </c>
      <c r="P395" s="7">
        <v>25</v>
      </c>
      <c r="Q395" s="10"/>
      <c r="R395" s="2">
        <v>-0.13509573263541663</v>
      </c>
      <c r="S395" s="2">
        <v>0.8053782</v>
      </c>
      <c r="T395" s="2">
        <v>-0.436635</v>
      </c>
      <c r="W395" s="2"/>
      <c r="X395" s="2"/>
    </row>
    <row r="396" spans="1:24" ht="12.75">
      <c r="A396" s="1">
        <v>2018</v>
      </c>
      <c r="B396" s="7" t="s">
        <v>20</v>
      </c>
      <c r="C396" s="7">
        <v>26</v>
      </c>
      <c r="D396" s="10"/>
      <c r="E396" s="2">
        <v>2.6961019375</v>
      </c>
      <c r="F396" s="2">
        <v>2.703864</v>
      </c>
      <c r="G396" s="2">
        <v>2.686637</v>
      </c>
      <c r="N396" s="1">
        <v>2018</v>
      </c>
      <c r="O396" s="7" t="s">
        <v>20</v>
      </c>
      <c r="P396" s="7">
        <v>26</v>
      </c>
      <c r="Q396" s="10"/>
      <c r="R396" s="2">
        <v>-0.1623621403854167</v>
      </c>
      <c r="S396" s="2">
        <v>0.6132772</v>
      </c>
      <c r="T396" s="2">
        <v>-0.4522374</v>
      </c>
      <c r="W396" s="2"/>
      <c r="X396" s="2"/>
    </row>
    <row r="397" spans="1:24" ht="12.75">
      <c r="A397" s="1">
        <v>2018</v>
      </c>
      <c r="B397" s="7" t="s">
        <v>20</v>
      </c>
      <c r="C397" s="7">
        <v>27</v>
      </c>
      <c r="D397" s="10"/>
      <c r="E397" s="2">
        <v>2.6810401250000004</v>
      </c>
      <c r="F397" s="2">
        <v>2.688729</v>
      </c>
      <c r="G397" s="2">
        <v>2.67291</v>
      </c>
      <c r="N397" s="1">
        <v>2018</v>
      </c>
      <c r="O397" s="7" t="s">
        <v>20</v>
      </c>
      <c r="P397" s="7">
        <v>27</v>
      </c>
      <c r="Q397" s="10"/>
      <c r="R397" s="2">
        <v>0.07997499979166668</v>
      </c>
      <c r="S397" s="2">
        <v>0.8903162</v>
      </c>
      <c r="T397" s="2">
        <v>-0.4358296</v>
      </c>
      <c r="W397" s="2"/>
      <c r="X397" s="2"/>
    </row>
    <row r="398" spans="1:24" ht="12.75">
      <c r="A398" s="1">
        <v>2018</v>
      </c>
      <c r="B398" s="7" t="s">
        <v>20</v>
      </c>
      <c r="C398" s="7">
        <v>28</v>
      </c>
      <c r="D398" s="10"/>
      <c r="E398" s="2">
        <v>2.666799166666667</v>
      </c>
      <c r="F398" s="2">
        <v>2.677237</v>
      </c>
      <c r="G398" s="2">
        <v>2.659698</v>
      </c>
      <c r="N398" s="1">
        <v>2018</v>
      </c>
      <c r="O398" s="7" t="s">
        <v>20</v>
      </c>
      <c r="P398" s="7">
        <v>28</v>
      </c>
      <c r="Q398" s="10"/>
      <c r="R398" s="2">
        <v>0.21472202229166673</v>
      </c>
      <c r="S398" s="2">
        <v>0.9062738</v>
      </c>
      <c r="T398" s="2">
        <v>-0.4160311</v>
      </c>
      <c r="W398" s="2"/>
      <c r="X398" s="2"/>
    </row>
    <row r="399" spans="1:24" ht="12.75">
      <c r="A399" s="1">
        <v>2018</v>
      </c>
      <c r="B399" s="7" t="s">
        <v>20</v>
      </c>
      <c r="C399" s="7">
        <v>29</v>
      </c>
      <c r="D399" s="10"/>
      <c r="E399" s="2">
        <v>2.654411864583333</v>
      </c>
      <c r="F399" s="2">
        <v>2.661183</v>
      </c>
      <c r="G399" s="2">
        <v>2.648933</v>
      </c>
      <c r="J399" s="10" t="s">
        <v>7</v>
      </c>
      <c r="K399" s="8"/>
      <c r="L399" s="11">
        <f>AVERAGE(E371:E401)</f>
        <v>2.5105106034946236</v>
      </c>
      <c r="N399" s="1">
        <v>2018</v>
      </c>
      <c r="O399" s="7" t="s">
        <v>20</v>
      </c>
      <c r="P399" s="7">
        <v>29</v>
      </c>
      <c r="Q399" s="10"/>
      <c r="R399" s="2">
        <v>-0.08733128489583336</v>
      </c>
      <c r="S399" s="2">
        <v>0.5370259</v>
      </c>
      <c r="T399" s="2">
        <v>-0.4400899</v>
      </c>
      <c r="V399" s="10" t="s">
        <v>7</v>
      </c>
      <c r="W399" s="8"/>
      <c r="X399" s="8">
        <f>AVERAGE(R371:R401)</f>
        <v>0.15916359287331985</v>
      </c>
    </row>
    <row r="400" spans="1:24" ht="12.75">
      <c r="A400" s="1">
        <v>2018</v>
      </c>
      <c r="B400" s="7" t="s">
        <v>20</v>
      </c>
      <c r="C400" s="7">
        <v>30</v>
      </c>
      <c r="D400" s="10"/>
      <c r="E400" s="2">
        <v>2.6451084374999994</v>
      </c>
      <c r="F400" s="2">
        <v>2.651574</v>
      </c>
      <c r="G400" s="2">
        <v>2.637623</v>
      </c>
      <c r="J400" s="10" t="s">
        <v>8</v>
      </c>
      <c r="K400" s="8"/>
      <c r="L400" s="11">
        <f>MAX(F371:F401)</f>
        <v>2.739889</v>
      </c>
      <c r="N400" s="1">
        <v>2018</v>
      </c>
      <c r="O400" s="7" t="s">
        <v>20</v>
      </c>
      <c r="P400" s="7">
        <v>30</v>
      </c>
      <c r="Q400" s="10"/>
      <c r="R400" s="2">
        <v>-0.1622073991770833</v>
      </c>
      <c r="S400" s="2">
        <v>0.6309116</v>
      </c>
      <c r="T400" s="2">
        <v>-0.4599459</v>
      </c>
      <c r="V400" s="10" t="s">
        <v>8</v>
      </c>
      <c r="W400" s="8"/>
      <c r="X400" s="8">
        <f>MAX(S371:S401)</f>
        <v>2.176235</v>
      </c>
    </row>
    <row r="401" spans="1:24" ht="12.75">
      <c r="A401" s="1">
        <v>2018</v>
      </c>
      <c r="B401" s="7" t="s">
        <v>20</v>
      </c>
      <c r="C401" s="7">
        <v>31</v>
      </c>
      <c r="D401" s="10"/>
      <c r="E401" s="2">
        <v>2.6303152812499997</v>
      </c>
      <c r="F401" s="2">
        <v>2.639627</v>
      </c>
      <c r="G401" s="2">
        <v>2.62181</v>
      </c>
      <c r="J401" s="10" t="s">
        <v>9</v>
      </c>
      <c r="K401" s="8"/>
      <c r="L401" s="11">
        <f>MIN(G371:G401)</f>
        <v>2.336423</v>
      </c>
      <c r="N401" s="1">
        <v>2018</v>
      </c>
      <c r="O401" s="7" t="s">
        <v>20</v>
      </c>
      <c r="P401" s="7">
        <v>31</v>
      </c>
      <c r="Q401" s="10"/>
      <c r="R401" s="2">
        <v>-0.01803953728125</v>
      </c>
      <c r="S401" s="2">
        <v>0.8276143</v>
      </c>
      <c r="T401" s="2">
        <v>-0.4614539</v>
      </c>
      <c r="V401" s="10" t="s">
        <v>9</v>
      </c>
      <c r="W401" s="8"/>
      <c r="X401" s="8">
        <f>MIN(T371:T401)</f>
        <v>-0.4614539</v>
      </c>
    </row>
    <row r="402" spans="2:12" ht="12.75">
      <c r="B402" s="7"/>
      <c r="C402" s="7"/>
      <c r="D402" s="10"/>
      <c r="E402" s="11"/>
      <c r="F402" s="11"/>
      <c r="G402" s="11"/>
      <c r="J402" s="10"/>
      <c r="K402" s="8"/>
      <c r="L402" s="11"/>
    </row>
    <row r="403" spans="2:12" ht="12.75">
      <c r="B403" s="7"/>
      <c r="C403" s="7"/>
      <c r="D403" s="10"/>
      <c r="E403" s="11"/>
      <c r="F403" s="11"/>
      <c r="G403" s="11"/>
      <c r="J403" s="10"/>
      <c r="K403" s="8"/>
      <c r="L403" s="11"/>
    </row>
    <row r="404" spans="2:12" ht="12.75">
      <c r="B404" s="7"/>
      <c r="C404" s="7"/>
      <c r="D404" s="10"/>
      <c r="E404" s="11"/>
      <c r="F404" s="11"/>
      <c r="G404" s="11"/>
      <c r="J404" s="10"/>
      <c r="K404" s="8"/>
      <c r="L404" s="11"/>
    </row>
    <row r="406" spans="1:14" ht="12.75">
      <c r="A406" s="19" t="s">
        <v>38</v>
      </c>
      <c r="B406" s="23"/>
      <c r="C406" s="23"/>
      <c r="D406" s="24"/>
      <c r="E406" s="25"/>
      <c r="F406" s="25"/>
      <c r="G406" s="25"/>
      <c r="H406" s="26"/>
      <c r="I406" s="2"/>
      <c r="J406" s="2"/>
      <c r="M406" s="2"/>
      <c r="N406" s="2"/>
    </row>
    <row r="407" spans="2:25" ht="12.75">
      <c r="B407" s="3" t="s">
        <v>21</v>
      </c>
      <c r="C407" s="3" t="s">
        <v>22</v>
      </c>
      <c r="D407" s="3" t="s">
        <v>23</v>
      </c>
      <c r="E407" s="3" t="s">
        <v>24</v>
      </c>
      <c r="F407" s="3" t="s">
        <v>13</v>
      </c>
      <c r="G407" s="3" t="s">
        <v>25</v>
      </c>
      <c r="H407" s="3" t="s">
        <v>26</v>
      </c>
      <c r="I407" s="3" t="s">
        <v>27</v>
      </c>
      <c r="J407" s="3" t="s">
        <v>28</v>
      </c>
      <c r="K407" s="3" t="s">
        <v>29</v>
      </c>
      <c r="L407" s="3" t="s">
        <v>30</v>
      </c>
      <c r="M407" s="3" t="s">
        <v>31</v>
      </c>
      <c r="N407" s="6" t="s">
        <v>35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1" t="s">
        <v>32</v>
      </c>
      <c r="B408" s="4">
        <v>2.3932048071236562</v>
      </c>
      <c r="C408" s="4">
        <v>2.2189378307291663</v>
      </c>
      <c r="D408" s="13">
        <v>1.9941314993279564</v>
      </c>
      <c r="E408" s="13">
        <v>1.6504650552083338</v>
      </c>
      <c r="F408" s="13">
        <v>2.027943034987553</v>
      </c>
      <c r="G408" s="13">
        <v>2.9009797489583335</v>
      </c>
      <c r="H408" s="13">
        <v>2.8910936875000006</v>
      </c>
      <c r="I408" s="13">
        <v>2.9143097668010767</v>
      </c>
      <c r="J408" s="13">
        <v>2.9050059946120688</v>
      </c>
      <c r="K408" s="2">
        <v>2.841915281922043</v>
      </c>
      <c r="L408" s="4">
        <v>2.555887073958333</v>
      </c>
      <c r="M408" s="2">
        <v>2.5105106034946236</v>
      </c>
      <c r="N408" s="2">
        <f>AVERAGE(B408:M408)</f>
        <v>2.483698698718595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1" t="s">
        <v>33</v>
      </c>
      <c r="B409" s="4">
        <v>2.629465</v>
      </c>
      <c r="C409" s="4">
        <v>2.312866</v>
      </c>
      <c r="D409" s="13">
        <v>2.629465</v>
      </c>
      <c r="E409" s="13">
        <v>1.812395</v>
      </c>
      <c r="F409" s="13">
        <v>3.064955</v>
      </c>
      <c r="G409" s="13">
        <v>3.444098</v>
      </c>
      <c r="H409" s="13">
        <v>3.151944</v>
      </c>
      <c r="I409" s="13">
        <v>3.026748</v>
      </c>
      <c r="J409" s="13">
        <v>3.081418</v>
      </c>
      <c r="K409" s="2">
        <v>2.994525</v>
      </c>
      <c r="L409" s="4">
        <v>2.677941</v>
      </c>
      <c r="M409" s="2">
        <v>2.739889</v>
      </c>
      <c r="N409" s="2">
        <f>MAX(B409:M409)</f>
        <v>3.444098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14" ht="12.75">
      <c r="A410" s="1" t="s">
        <v>34</v>
      </c>
      <c r="B410" s="4">
        <v>2.269591</v>
      </c>
      <c r="C410" s="4">
        <v>2.101495</v>
      </c>
      <c r="D410" s="13">
        <v>1.801932</v>
      </c>
      <c r="E410" s="13">
        <v>1.440953</v>
      </c>
      <c r="F410" s="13">
        <v>1.253814</v>
      </c>
      <c r="G410" s="13">
        <v>2.436155</v>
      </c>
      <c r="H410" s="13">
        <v>2.790257</v>
      </c>
      <c r="I410" s="13">
        <v>2.838717</v>
      </c>
      <c r="J410" s="13">
        <v>2.805271</v>
      </c>
      <c r="K410" s="2">
        <v>2.614446</v>
      </c>
      <c r="L410" s="4">
        <v>2.42005</v>
      </c>
      <c r="M410" s="2">
        <v>2.336423</v>
      </c>
      <c r="N410" s="2">
        <f>MIN(B410:M410)</f>
        <v>1.253814</v>
      </c>
    </row>
    <row r="411" ht="12.75">
      <c r="J411" s="2"/>
    </row>
    <row r="412" ht="12.75">
      <c r="J412" s="2"/>
    </row>
    <row r="413" ht="12.75">
      <c r="J413" s="2"/>
    </row>
    <row r="414" spans="4:10" ht="12.75">
      <c r="D414" s="1" t="s">
        <v>36</v>
      </c>
      <c r="E414"/>
      <c r="J414" s="2"/>
    </row>
    <row r="415" spans="3:10" ht="12.75">
      <c r="C415" s="1" t="s">
        <v>37</v>
      </c>
      <c r="J415" s="2"/>
    </row>
    <row r="416" ht="12.75">
      <c r="J416" s="2"/>
    </row>
    <row r="417" spans="1:10" ht="12.75">
      <c r="A417" s="20" t="s">
        <v>39</v>
      </c>
      <c r="J417" s="2"/>
    </row>
    <row r="418" spans="2:14" ht="12.75">
      <c r="B418" s="3" t="s">
        <v>21</v>
      </c>
      <c r="C418" s="3" t="s">
        <v>22</v>
      </c>
      <c r="D418" s="3" t="s">
        <v>23</v>
      </c>
      <c r="E418" s="3" t="s">
        <v>24</v>
      </c>
      <c r="F418" s="3" t="s">
        <v>13</v>
      </c>
      <c r="G418" s="3" t="s">
        <v>25</v>
      </c>
      <c r="H418" s="3" t="s">
        <v>26</v>
      </c>
      <c r="I418" s="3" t="s">
        <v>27</v>
      </c>
      <c r="J418" s="3" t="s">
        <v>28</v>
      </c>
      <c r="K418" s="3" t="s">
        <v>29</v>
      </c>
      <c r="L418" s="3" t="s">
        <v>30</v>
      </c>
      <c r="M418" s="3" t="s">
        <v>31</v>
      </c>
      <c r="N418" s="6" t="s">
        <v>35</v>
      </c>
    </row>
    <row r="419" spans="1:14" ht="12.75">
      <c r="A419" s="1" t="s">
        <v>32</v>
      </c>
      <c r="B419" s="4">
        <v>-0.1591803616774194</v>
      </c>
      <c r="C419" s="13">
        <v>-0.05415144568452387</v>
      </c>
      <c r="D419" s="13">
        <v>0.1637833336946236</v>
      </c>
      <c r="E419" s="13">
        <v>0.06563652018020825</v>
      </c>
      <c r="F419" s="13">
        <v>0.2866831340885678</v>
      </c>
      <c r="G419" s="13">
        <v>0.4083429727770832</v>
      </c>
      <c r="H419" s="13">
        <v>0.4153589562867608</v>
      </c>
      <c r="I419" s="2">
        <v>0.4816671806677084</v>
      </c>
      <c r="J419" s="13">
        <v>0.6923511373000347</v>
      </c>
      <c r="K419" s="2">
        <v>0.50701444618209</v>
      </c>
      <c r="L419" s="4">
        <v>0.18784065963516522</v>
      </c>
      <c r="M419" s="2">
        <v>0.15916359287331985</v>
      </c>
      <c r="N419" s="2">
        <f>AVERAGE(B419:M419)</f>
        <v>0.26287584386030155</v>
      </c>
    </row>
    <row r="420" spans="1:14" ht="12.75">
      <c r="A420" s="1" t="s">
        <v>33</v>
      </c>
      <c r="B420" s="4">
        <v>1.5760634</v>
      </c>
      <c r="C420" s="13">
        <v>1.263822</v>
      </c>
      <c r="D420" s="13">
        <v>1.5760634</v>
      </c>
      <c r="E420" s="13">
        <v>1.6313469</v>
      </c>
      <c r="F420" s="13">
        <v>2.299104</v>
      </c>
      <c r="G420" s="13">
        <v>3.3200760000000002</v>
      </c>
      <c r="H420" s="13">
        <v>1.6214330000000001</v>
      </c>
      <c r="I420" s="2">
        <v>1.5438368</v>
      </c>
      <c r="J420" s="13">
        <v>1.8946820999999998</v>
      </c>
      <c r="K420" s="2">
        <v>2.1167810000000005</v>
      </c>
      <c r="L420" s="4">
        <v>1.666791</v>
      </c>
      <c r="M420" s="2">
        <v>2.176235</v>
      </c>
      <c r="N420" s="2">
        <f>MAX(B420:M420)</f>
        <v>3.3200760000000002</v>
      </c>
    </row>
    <row r="421" spans="1:14" ht="12.75">
      <c r="A421" s="1" t="s">
        <v>34</v>
      </c>
      <c r="B421" s="4">
        <v>-0.45231900000000014</v>
      </c>
      <c r="C421" s="13">
        <v>-0.37558199999999986</v>
      </c>
      <c r="D421" s="13">
        <v>-0.4212</v>
      </c>
      <c r="E421" s="13">
        <v>-0.447662</v>
      </c>
      <c r="F421" s="13">
        <v>-0.436045</v>
      </c>
      <c r="G421" s="13">
        <v>-0.517449</v>
      </c>
      <c r="H421" s="13">
        <v>-0.4035980000000001</v>
      </c>
      <c r="I421" s="2">
        <v>-0.3275490000000001</v>
      </c>
      <c r="J421" s="13">
        <v>-0.21429699999999996</v>
      </c>
      <c r="K421" s="2">
        <v>-0.2449179</v>
      </c>
      <c r="L421" s="4">
        <v>-0.4308603</v>
      </c>
      <c r="M421" s="2">
        <v>-0.4614539</v>
      </c>
      <c r="N421" s="2">
        <f>MIN(B421:M421)</f>
        <v>-0.517449</v>
      </c>
    </row>
    <row r="422" ht="12.75">
      <c r="J422" s="2"/>
    </row>
    <row r="423" ht="12.75">
      <c r="J423" s="2"/>
    </row>
    <row r="424" spans="4:10" ht="12.75">
      <c r="D424" s="1" t="s">
        <v>36</v>
      </c>
      <c r="E424"/>
      <c r="J424" s="2"/>
    </row>
    <row r="425" spans="3:10" ht="12.75">
      <c r="C425" s="1" t="s">
        <v>37</v>
      </c>
      <c r="J425" s="2"/>
    </row>
    <row r="426" ht="12.75">
      <c r="J426" s="2"/>
    </row>
    <row r="439" spans="19:25" ht="12.75">
      <c r="S439" s="2"/>
      <c r="T439" s="2"/>
      <c r="U439" s="2"/>
      <c r="V439" s="2"/>
      <c r="W439" s="2"/>
      <c r="X439" s="2"/>
      <c r="Y439" s="2"/>
    </row>
    <row r="440" spans="19:25" ht="12.75">
      <c r="S440" s="2"/>
      <c r="T440" s="2"/>
      <c r="U440" s="2"/>
      <c r="V440" s="2"/>
      <c r="W440" s="2"/>
      <c r="X440" s="2"/>
      <c r="Y440" s="2"/>
    </row>
    <row r="441" spans="19:25" ht="12.75">
      <c r="S441" s="2"/>
      <c r="T441" s="2"/>
      <c r="U441" s="2"/>
      <c r="V441" s="2"/>
      <c r="W441" s="2"/>
      <c r="X441" s="2"/>
      <c r="Y441" s="2"/>
    </row>
    <row r="442" spans="19:25" ht="12.75">
      <c r="S442" s="2"/>
      <c r="T442" s="2"/>
      <c r="U442" s="2"/>
      <c r="V442" s="2"/>
      <c r="W442" s="2"/>
      <c r="X442" s="2"/>
      <c r="Y442" s="2"/>
    </row>
    <row r="443" spans="19:25" ht="12.75">
      <c r="S443" s="2"/>
      <c r="T443" s="2"/>
      <c r="U443" s="2"/>
      <c r="V443" s="2"/>
      <c r="W443" s="2"/>
      <c r="X443" s="2"/>
      <c r="Y443" s="2"/>
    </row>
    <row r="444" spans="19:25" ht="12.75">
      <c r="S444" s="2"/>
      <c r="T444" s="2"/>
      <c r="U444" s="2"/>
      <c r="V444" s="2"/>
      <c r="W444" s="2"/>
      <c r="X444" s="2"/>
      <c r="Y444" s="2"/>
    </row>
    <row r="445" spans="19:25" ht="12.75">
      <c r="S445" s="2"/>
      <c r="T445" s="2"/>
      <c r="U445" s="2"/>
      <c r="V445" s="2"/>
      <c r="W445" s="2"/>
      <c r="X445" s="2"/>
      <c r="Y445" s="2"/>
    </row>
    <row r="446" spans="19:25" ht="12.75">
      <c r="S446" s="2"/>
      <c r="T446" s="2"/>
      <c r="U446" s="2"/>
      <c r="V446" s="2"/>
      <c r="W446" s="2"/>
      <c r="X446" s="2"/>
      <c r="Y446" s="2"/>
    </row>
    <row r="447" spans="19:25" ht="12.75">
      <c r="S447" s="2"/>
      <c r="T447" s="2"/>
      <c r="U447" s="2"/>
      <c r="V447" s="2"/>
      <c r="W447" s="2"/>
      <c r="X447" s="2"/>
      <c r="Y447" s="2"/>
    </row>
    <row r="448" spans="19:25" ht="12.75">
      <c r="S448" s="2"/>
      <c r="T448" s="2"/>
      <c r="U448" s="2"/>
      <c r="V448" s="2"/>
      <c r="W448" s="2"/>
      <c r="X448" s="2"/>
      <c r="Y448" s="2"/>
    </row>
    <row r="449" spans="19:25" ht="12.75">
      <c r="S449" s="2"/>
      <c r="T449" s="2"/>
      <c r="U449" s="2"/>
      <c r="V449" s="2"/>
      <c r="W449" s="2"/>
      <c r="X449" s="2"/>
      <c r="Y449" s="2"/>
    </row>
    <row r="450" spans="19:25" ht="12.75">
      <c r="S450" s="2"/>
      <c r="T450" s="2"/>
      <c r="U450" s="2"/>
      <c r="V450" s="2"/>
      <c r="W450" s="2"/>
      <c r="X450" s="2"/>
      <c r="Y450" s="2"/>
    </row>
    <row r="451" spans="19:25" ht="12.75">
      <c r="S451" s="2"/>
      <c r="T451" s="2"/>
      <c r="U451" s="2"/>
      <c r="V451" s="2"/>
      <c r="W451" s="2"/>
      <c r="X451" s="2"/>
      <c r="Y451" s="2"/>
    </row>
    <row r="452" spans="19:25" ht="12.75">
      <c r="S452" s="2"/>
      <c r="T452" s="2"/>
      <c r="U452" s="2"/>
      <c r="V452" s="2"/>
      <c r="W452" s="2"/>
      <c r="X452" s="2"/>
      <c r="Y452" s="2"/>
    </row>
  </sheetData>
  <sheetProtection/>
  <printOptions/>
  <pageMargins left="0.7" right="0.7" top="0.75" bottom="0.75" header="0.3" footer="0.3"/>
  <pageSetup horizontalDpi="300" verticalDpi="300" orientation="portrait" scale="89" r:id="rId1"/>
  <rowBreaks count="10" manualBreakCount="10">
    <brk id="34" max="255" man="1"/>
    <brk id="67" max="255" man="1"/>
    <brk id="100" max="255" man="1"/>
    <brk id="133" max="255" man="1"/>
    <brk id="167" max="255" man="1"/>
    <brk id="234" max="255" man="1"/>
    <brk id="268" max="255" man="1"/>
    <brk id="301" max="255" man="1"/>
    <brk id="336" max="255" man="1"/>
    <brk id="397" max="255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414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8" max="8" width="10.8515625" style="0" bestFit="1" customWidth="1"/>
    <col min="9" max="9" width="11.140625" style="0" customWidth="1"/>
    <col min="11" max="12" width="9.140625" style="2" customWidth="1"/>
  </cols>
  <sheetData>
    <row r="1" ht="14.25" customHeight="1">
      <c r="D1" s="12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15" ht="12.75">
      <c r="A3" s="1">
        <v>2018</v>
      </c>
      <c r="B3" s="1" t="s">
        <v>6</v>
      </c>
      <c r="C3" s="1">
        <v>1</v>
      </c>
      <c r="E3" s="21">
        <v>6.761757625</v>
      </c>
      <c r="F3" s="21">
        <v>6.766444</v>
      </c>
      <c r="G3" s="21">
        <v>6.75648</v>
      </c>
      <c r="M3" s="2"/>
      <c r="N3" s="2"/>
      <c r="O3" s="2"/>
    </row>
    <row r="4" spans="1:15" ht="12.75">
      <c r="A4" s="1">
        <v>2018</v>
      </c>
      <c r="B4" s="1" t="s">
        <v>6</v>
      </c>
      <c r="C4" s="1">
        <v>2</v>
      </c>
      <c r="E4" s="21">
        <v>6.768910666666664</v>
      </c>
      <c r="F4" s="21">
        <v>6.778863</v>
      </c>
      <c r="G4" s="21">
        <v>6.753939</v>
      </c>
      <c r="M4" s="2"/>
      <c r="N4" s="2"/>
      <c r="O4" s="2"/>
    </row>
    <row r="5" spans="1:15" ht="12.75">
      <c r="A5" s="1">
        <v>2018</v>
      </c>
      <c r="B5" s="1" t="s">
        <v>6</v>
      </c>
      <c r="C5" s="1">
        <v>3</v>
      </c>
      <c r="E5" s="21">
        <v>6.761665291666664</v>
      </c>
      <c r="F5" s="21">
        <v>6.772751</v>
      </c>
      <c r="G5" s="21">
        <v>6.745946</v>
      </c>
      <c r="M5" s="2"/>
      <c r="N5" s="2"/>
      <c r="O5" s="2"/>
    </row>
    <row r="6" spans="1:15" ht="12.75">
      <c r="A6" s="1">
        <v>2018</v>
      </c>
      <c r="B6" s="1" t="s">
        <v>6</v>
      </c>
      <c r="C6" s="1">
        <v>4</v>
      </c>
      <c r="E6" s="21">
        <v>6.7555640833333355</v>
      </c>
      <c r="F6" s="21">
        <v>6.771107</v>
      </c>
      <c r="G6" s="21">
        <v>6.748803</v>
      </c>
      <c r="M6" s="2"/>
      <c r="N6" s="2"/>
      <c r="O6" s="2"/>
    </row>
    <row r="7" spans="1:16" ht="12.75">
      <c r="A7" s="1">
        <v>2018</v>
      </c>
      <c r="B7" s="1" t="s">
        <v>6</v>
      </c>
      <c r="C7" s="1">
        <v>5</v>
      </c>
      <c r="E7" s="21">
        <v>6.747297333333336</v>
      </c>
      <c r="F7" s="21">
        <v>6.751863</v>
      </c>
      <c r="G7" s="21">
        <v>6.740636</v>
      </c>
      <c r="M7" s="2"/>
      <c r="N7" s="2"/>
      <c r="O7" s="2"/>
      <c r="P7" s="2"/>
    </row>
    <row r="8" spans="1:16" ht="12.75">
      <c r="A8" s="1">
        <v>2018</v>
      </c>
      <c r="B8" s="1" t="s">
        <v>6</v>
      </c>
      <c r="C8" s="1">
        <v>6</v>
      </c>
      <c r="E8" s="2">
        <v>6.7448043437499985</v>
      </c>
      <c r="F8" s="2">
        <v>6.751113</v>
      </c>
      <c r="G8" s="2">
        <v>6.738404</v>
      </c>
      <c r="M8" s="2"/>
      <c r="N8" s="2"/>
      <c r="O8" s="2"/>
      <c r="P8" s="2"/>
    </row>
    <row r="9" spans="1:16" ht="12.75">
      <c r="A9" s="1">
        <v>2018</v>
      </c>
      <c r="B9" s="1" t="s">
        <v>6</v>
      </c>
      <c r="C9" s="1">
        <v>7</v>
      </c>
      <c r="E9" s="2">
        <v>6.745375645833332</v>
      </c>
      <c r="F9" s="2">
        <v>6.750166</v>
      </c>
      <c r="G9" s="2">
        <v>6.735794</v>
      </c>
      <c r="M9" s="2"/>
      <c r="N9" s="2"/>
      <c r="O9" s="2"/>
      <c r="P9" s="2"/>
    </row>
    <row r="10" spans="1:16" ht="12.75">
      <c r="A10" s="1">
        <v>2018</v>
      </c>
      <c r="B10" s="1" t="s">
        <v>6</v>
      </c>
      <c r="C10" s="1">
        <v>8</v>
      </c>
      <c r="E10" s="2">
        <v>6.74512373958333</v>
      </c>
      <c r="F10" s="2">
        <v>6.750521</v>
      </c>
      <c r="G10" s="2">
        <v>6.740765</v>
      </c>
      <c r="M10" s="2"/>
      <c r="N10" s="2"/>
      <c r="O10" s="2"/>
      <c r="P10" s="2"/>
    </row>
    <row r="11" spans="1:16" ht="12.75">
      <c r="A11" s="1">
        <v>2018</v>
      </c>
      <c r="B11" s="1" t="s">
        <v>6</v>
      </c>
      <c r="C11" s="1">
        <v>9</v>
      </c>
      <c r="E11" s="2">
        <v>6.740232802083333</v>
      </c>
      <c r="F11" s="2">
        <v>6.746702</v>
      </c>
      <c r="G11" s="2">
        <v>6.735116</v>
      </c>
      <c r="M11" s="2"/>
      <c r="N11" s="2"/>
      <c r="O11" s="2"/>
      <c r="P11" s="2"/>
    </row>
    <row r="12" spans="1:16" ht="12.75">
      <c r="A12" s="1">
        <v>2018</v>
      </c>
      <c r="B12" s="1" t="s">
        <v>6</v>
      </c>
      <c r="C12" s="1">
        <v>10</v>
      </c>
      <c r="E12" s="2">
        <v>6.731636041666668</v>
      </c>
      <c r="F12" s="2">
        <v>6.73983</v>
      </c>
      <c r="G12" s="2">
        <v>6.72685</v>
      </c>
      <c r="M12" s="2"/>
      <c r="N12" s="2"/>
      <c r="O12" s="2"/>
      <c r="P12" s="2"/>
    </row>
    <row r="13" spans="1:16" ht="12.75">
      <c r="A13" s="1">
        <v>2018</v>
      </c>
      <c r="B13" s="1" t="s">
        <v>6</v>
      </c>
      <c r="C13" s="1">
        <v>11</v>
      </c>
      <c r="E13" s="2">
        <v>6.734401177083331</v>
      </c>
      <c r="F13" s="2">
        <v>6.743316</v>
      </c>
      <c r="G13" s="2">
        <v>6.723419</v>
      </c>
      <c r="M13" s="2"/>
      <c r="N13" s="2"/>
      <c r="O13" s="2"/>
      <c r="P13" s="2"/>
    </row>
    <row r="14" spans="1:16" ht="12.75">
      <c r="A14" s="1">
        <v>2018</v>
      </c>
      <c r="B14" s="1" t="s">
        <v>6</v>
      </c>
      <c r="C14" s="1">
        <v>12</v>
      </c>
      <c r="E14" s="2">
        <v>6.732716802083331</v>
      </c>
      <c r="F14" s="2">
        <v>6.736867</v>
      </c>
      <c r="G14" s="2">
        <v>6.726805</v>
      </c>
      <c r="M14" s="2"/>
      <c r="N14" s="2"/>
      <c r="O14" s="2"/>
      <c r="P14" s="2"/>
    </row>
    <row r="15" spans="1:16" ht="12.75">
      <c r="A15" s="1">
        <v>2018</v>
      </c>
      <c r="B15" s="1" t="s">
        <v>6</v>
      </c>
      <c r="C15" s="1">
        <v>13</v>
      </c>
      <c r="E15" s="2">
        <v>6.726805239583334</v>
      </c>
      <c r="F15" s="2">
        <v>6.735706</v>
      </c>
      <c r="G15" s="2">
        <v>6.721589</v>
      </c>
      <c r="M15" s="2"/>
      <c r="N15" s="2"/>
      <c r="O15" s="2"/>
      <c r="P15" s="2"/>
    </row>
    <row r="16" spans="1:16" ht="12.75">
      <c r="A16" s="1">
        <v>2018</v>
      </c>
      <c r="B16" s="1" t="s">
        <v>6</v>
      </c>
      <c r="C16" s="1">
        <v>14</v>
      </c>
      <c r="E16" s="2">
        <v>6.7364277604166665</v>
      </c>
      <c r="F16" s="2">
        <v>6.74861</v>
      </c>
      <c r="G16" s="2">
        <v>6.719743</v>
      </c>
      <c r="M16" s="2"/>
      <c r="N16" s="2"/>
      <c r="O16" s="2"/>
      <c r="P16" s="2"/>
    </row>
    <row r="17" spans="1:16" ht="12.75">
      <c r="A17" s="1">
        <v>2018</v>
      </c>
      <c r="B17" s="1" t="s">
        <v>6</v>
      </c>
      <c r="C17" s="1">
        <v>15</v>
      </c>
      <c r="E17" s="2">
        <v>6.7294440625</v>
      </c>
      <c r="F17" s="2">
        <v>6.746861</v>
      </c>
      <c r="G17" s="2">
        <v>6.718306</v>
      </c>
      <c r="M17" s="2"/>
      <c r="N17" s="2"/>
      <c r="O17" s="2"/>
      <c r="P17" s="2"/>
    </row>
    <row r="18" spans="1:16" ht="12.75">
      <c r="A18" s="1">
        <v>2018</v>
      </c>
      <c r="B18" s="1" t="s">
        <v>6</v>
      </c>
      <c r="C18" s="1">
        <v>16</v>
      </c>
      <c r="E18" s="2">
        <v>6.719322031250001</v>
      </c>
      <c r="F18" s="2">
        <v>6.724785</v>
      </c>
      <c r="G18" s="2">
        <v>6.715308</v>
      </c>
      <c r="M18" s="2"/>
      <c r="N18" s="2"/>
      <c r="O18" s="2"/>
      <c r="P18" s="2"/>
    </row>
    <row r="19" spans="1:16" ht="12.75">
      <c r="A19" s="1">
        <v>2018</v>
      </c>
      <c r="B19" s="1" t="s">
        <v>6</v>
      </c>
      <c r="C19" s="1">
        <v>17</v>
      </c>
      <c r="E19" s="2">
        <v>6.710754739583333</v>
      </c>
      <c r="F19" s="2">
        <v>6.718626</v>
      </c>
      <c r="G19" s="2">
        <v>6.706134</v>
      </c>
      <c r="M19" s="2"/>
      <c r="N19" s="2"/>
      <c r="O19" s="2"/>
      <c r="P19" s="2"/>
    </row>
    <row r="20" spans="1:16" ht="12.75">
      <c r="A20" s="1">
        <v>2018</v>
      </c>
      <c r="B20" s="1" t="s">
        <v>6</v>
      </c>
      <c r="C20" s="1">
        <v>18</v>
      </c>
      <c r="E20" s="2">
        <v>6.714050437500003</v>
      </c>
      <c r="F20" s="2">
        <v>6.720852</v>
      </c>
      <c r="G20" s="2">
        <v>6.70506</v>
      </c>
      <c r="M20" s="2"/>
      <c r="N20" s="2"/>
      <c r="O20" s="2"/>
      <c r="P20" s="2"/>
    </row>
    <row r="21" spans="1:16" ht="12.75">
      <c r="A21" s="1">
        <v>2018</v>
      </c>
      <c r="B21" s="1" t="s">
        <v>6</v>
      </c>
      <c r="C21" s="1">
        <v>19</v>
      </c>
      <c r="E21" s="2">
        <v>6.718667739583334</v>
      </c>
      <c r="F21" s="2">
        <v>6.722313</v>
      </c>
      <c r="G21" s="2">
        <v>6.714401</v>
      </c>
      <c r="M21" s="2"/>
      <c r="N21" s="2"/>
      <c r="O21" s="2"/>
      <c r="P21" s="2"/>
    </row>
    <row r="22" spans="1:16" ht="12.75">
      <c r="A22" s="1">
        <v>2018</v>
      </c>
      <c r="B22" s="1" t="s">
        <v>6</v>
      </c>
      <c r="C22" s="1">
        <v>20</v>
      </c>
      <c r="E22" s="2">
        <v>6.717586531250004</v>
      </c>
      <c r="F22" s="2">
        <v>6.72685</v>
      </c>
      <c r="G22" s="2">
        <v>6.712503</v>
      </c>
      <c r="M22" s="2"/>
      <c r="N22" s="2"/>
      <c r="O22" s="2"/>
      <c r="P22" s="2"/>
    </row>
    <row r="23" spans="1:16" ht="12.75">
      <c r="A23" s="1">
        <v>2018</v>
      </c>
      <c r="B23" s="1" t="s">
        <v>6</v>
      </c>
      <c r="C23" s="1">
        <v>21</v>
      </c>
      <c r="E23" s="2">
        <v>6.713774572916666</v>
      </c>
      <c r="F23" s="2">
        <v>6.71916</v>
      </c>
      <c r="G23" s="2">
        <v>6.709122</v>
      </c>
      <c r="M23" s="2"/>
      <c r="N23" s="2"/>
      <c r="O23" s="2"/>
      <c r="P23" s="2"/>
    </row>
    <row r="24" spans="1:16" ht="12.75">
      <c r="A24" s="1">
        <v>2018</v>
      </c>
      <c r="B24" s="1" t="s">
        <v>6</v>
      </c>
      <c r="C24" s="1">
        <v>22</v>
      </c>
      <c r="E24" s="2">
        <v>6.707573635416668</v>
      </c>
      <c r="F24" s="2">
        <v>6.714162</v>
      </c>
      <c r="G24" s="2">
        <v>6.702632</v>
      </c>
      <c r="M24" s="2"/>
      <c r="N24" s="2"/>
      <c r="O24" s="2"/>
      <c r="P24" s="2"/>
    </row>
    <row r="25" spans="1:16" ht="12.75">
      <c r="A25" s="1">
        <v>2018</v>
      </c>
      <c r="B25" s="1" t="s">
        <v>6</v>
      </c>
      <c r="C25" s="1">
        <v>23</v>
      </c>
      <c r="E25" s="2">
        <v>6.7038918125</v>
      </c>
      <c r="F25" s="2">
        <v>6.707638</v>
      </c>
      <c r="G25" s="2">
        <v>6.697877</v>
      </c>
      <c r="M25" s="2"/>
      <c r="N25" s="2"/>
      <c r="O25" s="2"/>
      <c r="P25" s="2"/>
    </row>
    <row r="26" spans="1:16" ht="12.75">
      <c r="A26" s="1">
        <v>2018</v>
      </c>
      <c r="B26" s="1" t="s">
        <v>6</v>
      </c>
      <c r="C26" s="1">
        <v>24</v>
      </c>
      <c r="E26" s="2">
        <v>6.695834781250003</v>
      </c>
      <c r="F26" s="2">
        <v>6.70644</v>
      </c>
      <c r="G26" s="2">
        <v>6.688394</v>
      </c>
      <c r="M26" s="2"/>
      <c r="N26" s="2"/>
      <c r="O26" s="2"/>
      <c r="P26" s="2"/>
    </row>
    <row r="27" spans="1:16" ht="12.75">
      <c r="A27" s="1">
        <v>2018</v>
      </c>
      <c r="B27" s="1" t="s">
        <v>6</v>
      </c>
      <c r="C27" s="1">
        <v>25</v>
      </c>
      <c r="E27" s="2">
        <v>6.694062114583329</v>
      </c>
      <c r="F27" s="2">
        <v>6.702421</v>
      </c>
      <c r="G27" s="2">
        <v>6.686769</v>
      </c>
      <c r="M27" s="2"/>
      <c r="N27" s="2"/>
      <c r="O27" s="2"/>
      <c r="P27" s="2"/>
    </row>
    <row r="28" spans="1:16" ht="12.75">
      <c r="A28" s="1">
        <v>2018</v>
      </c>
      <c r="B28" s="1" t="s">
        <v>6</v>
      </c>
      <c r="C28" s="1">
        <v>26</v>
      </c>
      <c r="E28" s="2">
        <v>6.696308687500001</v>
      </c>
      <c r="F28" s="2">
        <v>6.702493</v>
      </c>
      <c r="G28" s="2">
        <v>6.682796</v>
      </c>
      <c r="M28" s="2"/>
      <c r="N28" s="2"/>
      <c r="O28" s="2"/>
      <c r="P28" s="2"/>
    </row>
    <row r="29" spans="1:16" ht="12.75">
      <c r="A29" s="1">
        <v>2018</v>
      </c>
      <c r="B29" s="1" t="s">
        <v>6</v>
      </c>
      <c r="C29" s="1">
        <v>27</v>
      </c>
      <c r="E29" s="21">
        <v>6.693520875</v>
      </c>
      <c r="F29" s="21">
        <v>6.702511</v>
      </c>
      <c r="G29" s="21">
        <v>6.686194</v>
      </c>
      <c r="M29" s="2"/>
      <c r="N29" s="2"/>
      <c r="O29" s="2"/>
      <c r="P29" s="2"/>
    </row>
    <row r="30" spans="1:16" ht="12.75">
      <c r="A30" s="1">
        <v>2018</v>
      </c>
      <c r="B30" s="1" t="s">
        <v>6</v>
      </c>
      <c r="C30" s="1">
        <v>28</v>
      </c>
      <c r="E30" s="21">
        <v>6.69520665625</v>
      </c>
      <c r="F30" s="21">
        <v>6.716092</v>
      </c>
      <c r="G30" s="21">
        <v>6.682108</v>
      </c>
      <c r="M30" s="2"/>
      <c r="N30" s="2"/>
      <c r="O30" s="2"/>
      <c r="P30" s="2"/>
    </row>
    <row r="31" spans="1:16" ht="12.75">
      <c r="A31" s="1">
        <v>2018</v>
      </c>
      <c r="B31" s="1" t="s">
        <v>6</v>
      </c>
      <c r="C31" s="1">
        <v>29</v>
      </c>
      <c r="E31" s="21">
        <v>6.7101540208333335</v>
      </c>
      <c r="F31" s="21">
        <v>6.71628</v>
      </c>
      <c r="G31" s="21">
        <v>6.703433</v>
      </c>
      <c r="I31" t="s">
        <v>7</v>
      </c>
      <c r="K31" s="2">
        <f>AVERAGE(E5:E33)</f>
        <v>6.721624298850572</v>
      </c>
      <c r="M31" s="2"/>
      <c r="N31" s="2"/>
      <c r="O31" s="2"/>
      <c r="P31" s="2"/>
    </row>
    <row r="32" spans="1:16" ht="12.75">
      <c r="A32" s="1">
        <v>2018</v>
      </c>
      <c r="B32" s="1" t="s">
        <v>6</v>
      </c>
      <c r="C32" s="1">
        <v>30</v>
      </c>
      <c r="E32" s="21">
        <v>6.707006541666666</v>
      </c>
      <c r="F32" s="21">
        <v>6.714145</v>
      </c>
      <c r="G32" s="21">
        <v>6.698438</v>
      </c>
      <c r="I32" t="s">
        <v>8</v>
      </c>
      <c r="K32" s="2">
        <f>MAX(F5:F33)</f>
        <v>6.772751</v>
      </c>
      <c r="M32" s="2"/>
      <c r="N32" s="2"/>
      <c r="O32" s="2"/>
      <c r="P32" s="2"/>
    </row>
    <row r="33" spans="1:18" ht="12.75">
      <c r="A33" s="1">
        <v>2018</v>
      </c>
      <c r="B33" s="1" t="s">
        <v>6</v>
      </c>
      <c r="C33" s="1">
        <v>31</v>
      </c>
      <c r="E33" s="21">
        <v>6.697895166666666</v>
      </c>
      <c r="F33" s="21">
        <v>6.708097</v>
      </c>
      <c r="G33" s="21">
        <v>6.688383</v>
      </c>
      <c r="I33" t="s">
        <v>9</v>
      </c>
      <c r="K33" s="2">
        <f>MIN(G5:G33)</f>
        <v>6.682108</v>
      </c>
      <c r="M33" s="2"/>
      <c r="N33" s="2"/>
      <c r="O33" s="2"/>
      <c r="P33" s="2"/>
      <c r="R33" s="2"/>
    </row>
    <row r="34" spans="14:16" ht="12.75">
      <c r="N34" s="2"/>
      <c r="O34" s="2"/>
      <c r="P34" s="2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14" ht="12.75">
      <c r="A37" s="1">
        <v>2018</v>
      </c>
      <c r="B37" s="1" t="s">
        <v>10</v>
      </c>
      <c r="C37" s="1">
        <v>1</v>
      </c>
      <c r="E37" s="21">
        <v>6.689553166666665</v>
      </c>
      <c r="F37" s="21">
        <v>6.697478</v>
      </c>
      <c r="G37" s="21">
        <v>6.684897</v>
      </c>
      <c r="M37" s="2"/>
      <c r="N37" s="2"/>
    </row>
    <row r="38" spans="1:14" ht="12.75">
      <c r="A38" s="1">
        <v>2018</v>
      </c>
      <c r="B38" s="1" t="s">
        <v>10</v>
      </c>
      <c r="C38" s="1">
        <v>2</v>
      </c>
      <c r="E38" s="21">
        <v>6.684890760416663</v>
      </c>
      <c r="F38" s="21">
        <v>6.689824</v>
      </c>
      <c r="G38" s="21">
        <v>6.680184</v>
      </c>
      <c r="M38" s="2"/>
      <c r="N38" s="2"/>
    </row>
    <row r="39" spans="1:14" ht="12.75">
      <c r="A39" s="1">
        <v>2018</v>
      </c>
      <c r="B39" s="1" t="s">
        <v>10</v>
      </c>
      <c r="C39" s="1">
        <v>3</v>
      </c>
      <c r="E39" s="21">
        <v>6.679039760416668</v>
      </c>
      <c r="F39" s="21">
        <v>6.686285</v>
      </c>
      <c r="G39" s="21">
        <v>6.67196</v>
      </c>
      <c r="M39" s="2"/>
      <c r="N39" s="2"/>
    </row>
    <row r="40" spans="1:14" ht="12.75">
      <c r="A40" s="1">
        <v>2018</v>
      </c>
      <c r="B40" s="1" t="s">
        <v>10</v>
      </c>
      <c r="C40" s="1">
        <v>4</v>
      </c>
      <c r="E40" s="21">
        <v>6.677839322916668</v>
      </c>
      <c r="F40" s="21">
        <v>6.684607</v>
      </c>
      <c r="G40" s="21">
        <v>6.673402</v>
      </c>
      <c r="M40" s="2"/>
      <c r="N40" s="2"/>
    </row>
    <row r="41" spans="1:14" ht="12.75">
      <c r="A41" s="1">
        <v>2018</v>
      </c>
      <c r="B41" s="1" t="s">
        <v>10</v>
      </c>
      <c r="C41" s="1">
        <v>5</v>
      </c>
      <c r="E41" s="21">
        <v>6.6734884270833374</v>
      </c>
      <c r="F41" s="21">
        <v>6.679426</v>
      </c>
      <c r="G41" s="21">
        <v>6.669855</v>
      </c>
      <c r="M41" s="2"/>
      <c r="N41" s="2"/>
    </row>
    <row r="42" spans="1:14" ht="12.75">
      <c r="A42" s="1">
        <v>2018</v>
      </c>
      <c r="B42" s="1" t="s">
        <v>10</v>
      </c>
      <c r="C42" s="1">
        <v>6</v>
      </c>
      <c r="E42" s="21">
        <v>6.666750927083335</v>
      </c>
      <c r="F42" s="21">
        <v>6.673878</v>
      </c>
      <c r="G42" s="21">
        <v>6.662659</v>
      </c>
      <c r="M42" s="2"/>
      <c r="N42" s="2"/>
    </row>
    <row r="43" spans="1:14" ht="12.75">
      <c r="A43" s="1">
        <v>2018</v>
      </c>
      <c r="B43" s="1" t="s">
        <v>10</v>
      </c>
      <c r="C43" s="1">
        <v>7</v>
      </c>
      <c r="E43" s="21">
        <v>6.658048874999999</v>
      </c>
      <c r="F43" s="21">
        <v>6.665374</v>
      </c>
      <c r="G43" s="21">
        <v>6.652293</v>
      </c>
      <c r="M43" s="2"/>
      <c r="N43" s="2"/>
    </row>
    <row r="44" spans="1:14" ht="12.75">
      <c r="A44" s="1">
        <v>2018</v>
      </c>
      <c r="B44" s="1" t="s">
        <v>10</v>
      </c>
      <c r="C44" s="1">
        <v>8</v>
      </c>
      <c r="E44" s="21">
        <v>6.652704333333333</v>
      </c>
      <c r="F44" s="21">
        <v>6.659744</v>
      </c>
      <c r="G44" s="21">
        <v>6.646743</v>
      </c>
      <c r="M44" s="2"/>
      <c r="N44" s="2"/>
    </row>
    <row r="45" spans="1:14" ht="12.75">
      <c r="A45" s="1">
        <v>2018</v>
      </c>
      <c r="B45" s="1" t="s">
        <v>10</v>
      </c>
      <c r="C45" s="1">
        <v>9</v>
      </c>
      <c r="E45" s="21">
        <v>6.65136333333333</v>
      </c>
      <c r="F45" s="21">
        <v>6.656562</v>
      </c>
      <c r="G45" s="21">
        <v>6.647393</v>
      </c>
      <c r="M45" s="2"/>
      <c r="N45" s="2"/>
    </row>
    <row r="46" spans="1:14" ht="12.75">
      <c r="A46" s="1">
        <v>2018</v>
      </c>
      <c r="B46" s="1" t="s">
        <v>10</v>
      </c>
      <c r="C46" s="1">
        <v>10</v>
      </c>
      <c r="E46" s="21">
        <v>6.6489315625</v>
      </c>
      <c r="F46" s="21">
        <v>6.655576</v>
      </c>
      <c r="G46" s="21">
        <v>6.643914</v>
      </c>
      <c r="M46" s="2"/>
      <c r="N46" s="2"/>
    </row>
    <row r="47" spans="1:14" ht="12.75">
      <c r="A47" s="1">
        <v>2018</v>
      </c>
      <c r="B47" s="1" t="s">
        <v>10</v>
      </c>
      <c r="C47" s="1">
        <v>11</v>
      </c>
      <c r="E47" s="21">
        <v>6.644708406250003</v>
      </c>
      <c r="F47" s="21">
        <v>6.652821</v>
      </c>
      <c r="G47" s="21">
        <v>6.640075</v>
      </c>
      <c r="M47" s="2"/>
      <c r="N47" s="2"/>
    </row>
    <row r="48" spans="1:14" ht="12.75">
      <c r="A48" s="1">
        <v>2018</v>
      </c>
      <c r="B48" s="1" t="s">
        <v>10</v>
      </c>
      <c r="C48" s="1">
        <v>12</v>
      </c>
      <c r="E48" s="21">
        <v>6.636922385416668</v>
      </c>
      <c r="F48" s="21">
        <v>6.645374</v>
      </c>
      <c r="G48" s="21">
        <v>6.631107</v>
      </c>
      <c r="M48" s="2"/>
      <c r="N48" s="2"/>
    </row>
    <row r="49" spans="1:14" ht="12.75">
      <c r="A49" s="1">
        <v>2018</v>
      </c>
      <c r="B49" s="1" t="s">
        <v>10</v>
      </c>
      <c r="C49" s="1">
        <v>13</v>
      </c>
      <c r="E49" s="2">
        <v>6.633584916666668</v>
      </c>
      <c r="F49" s="2">
        <v>6.639353</v>
      </c>
      <c r="G49" s="2">
        <v>6.630102</v>
      </c>
      <c r="M49" s="2"/>
      <c r="N49" s="2"/>
    </row>
    <row r="50" spans="1:14" ht="12.75">
      <c r="A50" s="1">
        <v>2018</v>
      </c>
      <c r="B50" s="1" t="s">
        <v>10</v>
      </c>
      <c r="C50" s="1">
        <v>14</v>
      </c>
      <c r="E50" s="2">
        <v>6.63000680208333</v>
      </c>
      <c r="F50" s="2">
        <v>6.635068</v>
      </c>
      <c r="G50" s="2">
        <v>6.623506</v>
      </c>
      <c r="M50" s="2"/>
      <c r="N50" s="2"/>
    </row>
    <row r="51" spans="1:14" ht="12.75">
      <c r="A51" s="1">
        <v>2018</v>
      </c>
      <c r="B51" s="1" t="s">
        <v>10</v>
      </c>
      <c r="C51" s="1">
        <v>15</v>
      </c>
      <c r="E51" s="2">
        <v>6.627378489583333</v>
      </c>
      <c r="F51" s="2">
        <v>6.633979</v>
      </c>
      <c r="G51" s="2">
        <v>6.622837</v>
      </c>
      <c r="M51" s="2"/>
      <c r="N51" s="2"/>
    </row>
    <row r="52" spans="1:14" ht="12.75">
      <c r="A52" s="1">
        <v>2018</v>
      </c>
      <c r="B52" s="1" t="s">
        <v>10</v>
      </c>
      <c r="C52" s="1">
        <v>16</v>
      </c>
      <c r="E52" s="2">
        <v>6.631822770833332</v>
      </c>
      <c r="F52" s="2">
        <v>6.639228</v>
      </c>
      <c r="G52" s="2">
        <v>6.626376</v>
      </c>
      <c r="M52" s="2"/>
      <c r="N52" s="2"/>
    </row>
    <row r="53" spans="1:14" ht="12.75">
      <c r="A53" s="1">
        <v>2018</v>
      </c>
      <c r="B53" s="1" t="s">
        <v>10</v>
      </c>
      <c r="C53" s="1">
        <v>17</v>
      </c>
      <c r="E53" s="2">
        <v>6.6319610416666634</v>
      </c>
      <c r="F53" s="2">
        <v>6.640468</v>
      </c>
      <c r="G53" s="2">
        <v>6.625501</v>
      </c>
      <c r="M53" s="2"/>
      <c r="N53" s="2"/>
    </row>
    <row r="54" spans="1:14" ht="12.75">
      <c r="A54" s="1">
        <v>2018</v>
      </c>
      <c r="B54" s="1" t="s">
        <v>10</v>
      </c>
      <c r="C54" s="1">
        <v>18</v>
      </c>
      <c r="E54" s="2">
        <v>6.631055687500002</v>
      </c>
      <c r="F54" s="2">
        <v>6.636151</v>
      </c>
      <c r="G54" s="2">
        <v>6.626167</v>
      </c>
      <c r="M54" s="2"/>
      <c r="N54" s="2"/>
    </row>
    <row r="55" spans="1:14" ht="12.75">
      <c r="A55" s="1">
        <v>2018</v>
      </c>
      <c r="B55" s="1" t="s">
        <v>10</v>
      </c>
      <c r="C55" s="1">
        <v>19</v>
      </c>
      <c r="E55" s="2">
        <v>6.6352487187500016</v>
      </c>
      <c r="F55" s="2">
        <v>6.644556</v>
      </c>
      <c r="G55" s="2">
        <v>6.626514</v>
      </c>
      <c r="M55" s="2"/>
      <c r="N55" s="2"/>
    </row>
    <row r="56" spans="1:14" ht="12.75">
      <c r="A56" s="1">
        <v>2018</v>
      </c>
      <c r="B56" s="1" t="s">
        <v>10</v>
      </c>
      <c r="C56" s="1">
        <v>20</v>
      </c>
      <c r="E56" s="2">
        <v>6.6386631458333305</v>
      </c>
      <c r="F56" s="2">
        <v>6.645393</v>
      </c>
      <c r="G56" s="2">
        <v>6.630007</v>
      </c>
      <c r="M56" s="2"/>
      <c r="N56" s="2"/>
    </row>
    <row r="57" spans="1:14" ht="12.75">
      <c r="A57" s="1">
        <v>2018</v>
      </c>
      <c r="B57" s="1" t="s">
        <v>10</v>
      </c>
      <c r="C57" s="1">
        <v>21</v>
      </c>
      <c r="E57" s="2">
        <v>6.635847885416665</v>
      </c>
      <c r="F57" s="2">
        <v>6.644873</v>
      </c>
      <c r="G57" s="2">
        <v>6.627658</v>
      </c>
      <c r="M57" s="2"/>
      <c r="N57" s="2"/>
    </row>
    <row r="58" spans="1:14" ht="12.75">
      <c r="A58" s="1">
        <v>2018</v>
      </c>
      <c r="B58" s="1" t="s">
        <v>10</v>
      </c>
      <c r="C58" s="1">
        <v>22</v>
      </c>
      <c r="E58" s="2">
        <v>6.63253353125</v>
      </c>
      <c r="F58" s="2">
        <v>6.64503</v>
      </c>
      <c r="G58" s="2">
        <v>6.624016</v>
      </c>
      <c r="M58" s="2"/>
      <c r="N58" s="2"/>
    </row>
    <row r="59" spans="1:14" ht="12.75">
      <c r="A59" s="1">
        <v>2018</v>
      </c>
      <c r="B59" s="1" t="s">
        <v>10</v>
      </c>
      <c r="C59" s="1">
        <v>23</v>
      </c>
      <c r="E59" s="4">
        <v>6.6305287395833306</v>
      </c>
      <c r="F59" s="4">
        <v>6.633627</v>
      </c>
      <c r="G59" s="4">
        <v>6.62642</v>
      </c>
      <c r="M59" s="2"/>
      <c r="N59" s="2"/>
    </row>
    <row r="60" spans="1:14" ht="12.75">
      <c r="A60" s="1">
        <v>2018</v>
      </c>
      <c r="B60" s="1" t="s">
        <v>10</v>
      </c>
      <c r="C60" s="1">
        <v>24</v>
      </c>
      <c r="E60" s="4">
        <v>6.634180562499999</v>
      </c>
      <c r="F60" s="4">
        <v>6.642312</v>
      </c>
      <c r="G60" s="4">
        <v>6.626623</v>
      </c>
      <c r="M60" s="2"/>
      <c r="N60" s="2"/>
    </row>
    <row r="61" spans="1:7" ht="12.75">
      <c r="A61" s="1">
        <v>2018</v>
      </c>
      <c r="B61" s="1" t="s">
        <v>10</v>
      </c>
      <c r="C61" s="1">
        <v>25</v>
      </c>
      <c r="E61" s="4">
        <v>6.637083166666669</v>
      </c>
      <c r="F61" s="4">
        <v>6.643855</v>
      </c>
      <c r="G61" s="4">
        <v>6.627637</v>
      </c>
    </row>
    <row r="62" spans="1:7" ht="12.75">
      <c r="A62" s="1">
        <v>2018</v>
      </c>
      <c r="B62" s="1" t="s">
        <v>10</v>
      </c>
      <c r="C62" s="1">
        <v>26</v>
      </c>
      <c r="E62" s="2">
        <v>6.624832552083336</v>
      </c>
      <c r="F62" s="2">
        <v>6.638148</v>
      </c>
      <c r="G62" s="2">
        <v>6.617461</v>
      </c>
    </row>
    <row r="63" spans="1:11" ht="12.75">
      <c r="A63" s="1">
        <v>2018</v>
      </c>
      <c r="B63" s="1" t="s">
        <v>10</v>
      </c>
      <c r="C63" s="1">
        <v>27</v>
      </c>
      <c r="E63" s="2">
        <v>6.622713510416669</v>
      </c>
      <c r="F63" s="2">
        <v>6.627093</v>
      </c>
      <c r="G63" s="2">
        <v>6.617273</v>
      </c>
      <c r="I63" t="s">
        <v>7</v>
      </c>
      <c r="K63" s="2">
        <f>AVERAGE(E37:E64)</f>
        <v>6.6451746101190485</v>
      </c>
    </row>
    <row r="64" spans="1:11" ht="12.75">
      <c r="A64" s="1">
        <v>2018</v>
      </c>
      <c r="B64" s="1" t="s">
        <v>10</v>
      </c>
      <c r="C64" s="1">
        <v>28</v>
      </c>
      <c r="E64" s="3">
        <v>6.623206302083333</v>
      </c>
      <c r="F64" s="3">
        <v>6.630447</v>
      </c>
      <c r="G64" s="3">
        <v>6.615425</v>
      </c>
      <c r="I64" t="s">
        <v>8</v>
      </c>
      <c r="K64" s="2">
        <f>MAX(F37:F64)</f>
        <v>6.697478</v>
      </c>
    </row>
    <row r="65" spans="9:11" ht="12.75">
      <c r="I65" t="s">
        <v>9</v>
      </c>
      <c r="K65" s="2">
        <f>MIN(G37:G64)</f>
        <v>6.615425</v>
      </c>
    </row>
    <row r="66" spans="5:7" ht="12.75">
      <c r="E66" s="2"/>
      <c r="F66" s="2"/>
      <c r="G66" s="2"/>
    </row>
    <row r="68" spans="1:7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</row>
    <row r="69" spans="1:14" ht="12.75">
      <c r="A69" s="1">
        <v>2018</v>
      </c>
      <c r="B69" s="1" t="s">
        <v>11</v>
      </c>
      <c r="C69" s="1">
        <v>1</v>
      </c>
      <c r="E69" s="2">
        <v>6.618190812499999</v>
      </c>
      <c r="F69" s="2">
        <v>6.632078</v>
      </c>
      <c r="G69" s="2">
        <v>6.61013</v>
      </c>
      <c r="M69" s="2"/>
      <c r="N69" s="2"/>
    </row>
    <row r="70" spans="1:14" ht="12.75">
      <c r="A70" s="1">
        <v>2018</v>
      </c>
      <c r="B70" s="1" t="s">
        <v>11</v>
      </c>
      <c r="C70" s="1">
        <v>2</v>
      </c>
      <c r="E70" s="2">
        <v>6.620723937499999</v>
      </c>
      <c r="F70" s="2">
        <v>6.62908</v>
      </c>
      <c r="G70" s="2">
        <v>6.613849</v>
      </c>
      <c r="M70" s="2"/>
      <c r="N70" s="2"/>
    </row>
    <row r="71" spans="1:14" ht="12.75">
      <c r="A71" s="1">
        <v>2018</v>
      </c>
      <c r="B71" s="1" t="s">
        <v>11</v>
      </c>
      <c r="C71" s="1">
        <v>3</v>
      </c>
      <c r="E71" s="2">
        <v>6.615196697916667</v>
      </c>
      <c r="F71" s="2">
        <v>6.62969</v>
      </c>
      <c r="G71" s="2">
        <v>6.603478</v>
      </c>
      <c r="M71" s="2"/>
      <c r="N71" s="2"/>
    </row>
    <row r="72" spans="1:14" ht="12.75">
      <c r="A72" s="1">
        <v>2018</v>
      </c>
      <c r="B72" s="1" t="s">
        <v>11</v>
      </c>
      <c r="C72" s="1">
        <v>4</v>
      </c>
      <c r="E72" s="2">
        <v>6.614572166666669</v>
      </c>
      <c r="F72" s="2">
        <v>6.62287</v>
      </c>
      <c r="G72" s="2">
        <v>6.604121</v>
      </c>
      <c r="M72" s="2"/>
      <c r="N72" s="2"/>
    </row>
    <row r="73" spans="1:14" ht="12.75">
      <c r="A73" s="1">
        <v>2018</v>
      </c>
      <c r="B73" s="1" t="s">
        <v>11</v>
      </c>
      <c r="C73" s="1">
        <v>5</v>
      </c>
      <c r="E73" s="2">
        <v>6.609159291666667</v>
      </c>
      <c r="F73" s="2">
        <v>6.623975</v>
      </c>
      <c r="G73" s="2">
        <v>6.600406</v>
      </c>
      <c r="M73" s="2"/>
      <c r="N73" s="2"/>
    </row>
    <row r="74" spans="1:14" ht="12.75">
      <c r="A74" s="1">
        <v>2018</v>
      </c>
      <c r="B74" s="1" t="s">
        <v>11</v>
      </c>
      <c r="C74" s="1">
        <v>6</v>
      </c>
      <c r="E74" s="2">
        <v>6.656660291666669</v>
      </c>
      <c r="F74" s="2">
        <v>6.751705</v>
      </c>
      <c r="G74" s="2">
        <v>6.60279</v>
      </c>
      <c r="M74" s="2"/>
      <c r="N74" s="2"/>
    </row>
    <row r="75" spans="1:14" ht="12.75">
      <c r="A75" s="1">
        <v>2018</v>
      </c>
      <c r="B75" s="1" t="s">
        <v>11</v>
      </c>
      <c r="C75" s="1">
        <v>7</v>
      </c>
      <c r="E75" s="2">
        <v>6.648798239583331</v>
      </c>
      <c r="F75" s="2">
        <v>6.661622</v>
      </c>
      <c r="G75" s="2">
        <v>6.642728</v>
      </c>
      <c r="M75" s="2"/>
      <c r="N75" s="2"/>
    </row>
    <row r="76" spans="1:14" ht="12.75">
      <c r="A76" s="1">
        <v>2018</v>
      </c>
      <c r="B76" s="1" t="s">
        <v>11</v>
      </c>
      <c r="C76" s="1">
        <v>8</v>
      </c>
      <c r="E76" s="2">
        <v>6.657851354166667</v>
      </c>
      <c r="F76" s="2">
        <v>6.724153</v>
      </c>
      <c r="G76" s="2">
        <v>6.555785</v>
      </c>
      <c r="M76" s="2"/>
      <c r="N76" s="2"/>
    </row>
    <row r="77" spans="1:16" ht="12.75">
      <c r="A77" s="1">
        <v>2018</v>
      </c>
      <c r="B77" s="1" t="s">
        <v>11</v>
      </c>
      <c r="C77" s="1">
        <v>9</v>
      </c>
      <c r="E77" s="2">
        <v>6.721473677083331</v>
      </c>
      <c r="F77" s="2">
        <v>6.73393</v>
      </c>
      <c r="G77" s="2">
        <v>6.714449</v>
      </c>
      <c r="M77" s="2"/>
      <c r="N77" s="4"/>
      <c r="O77" s="4"/>
      <c r="P77" s="4"/>
    </row>
    <row r="78" spans="1:16" ht="12.75">
      <c r="A78" s="1">
        <v>2018</v>
      </c>
      <c r="B78" s="1" t="s">
        <v>11</v>
      </c>
      <c r="C78" s="1">
        <v>10</v>
      </c>
      <c r="E78" s="2">
        <v>6.733542406249999</v>
      </c>
      <c r="F78" s="2">
        <v>6.765857</v>
      </c>
      <c r="G78" s="2">
        <v>6.716429</v>
      </c>
      <c r="M78" s="2"/>
      <c r="N78" s="4"/>
      <c r="O78" s="4"/>
      <c r="P78" s="4"/>
    </row>
    <row r="79" spans="1:16" ht="12.75">
      <c r="A79" s="1">
        <v>2018</v>
      </c>
      <c r="B79" s="1" t="s">
        <v>11</v>
      </c>
      <c r="C79" s="1">
        <v>11</v>
      </c>
      <c r="E79" s="2">
        <v>6.760520499999999</v>
      </c>
      <c r="F79" s="2">
        <v>6.765914</v>
      </c>
      <c r="G79" s="2">
        <v>6.75662</v>
      </c>
      <c r="M79" s="2"/>
      <c r="N79" s="4"/>
      <c r="O79" s="4"/>
      <c r="P79" s="4"/>
    </row>
    <row r="80" spans="1:16" ht="12.75">
      <c r="A80" s="1">
        <v>2018</v>
      </c>
      <c r="B80" s="1" t="s">
        <v>11</v>
      </c>
      <c r="C80" s="1">
        <v>12</v>
      </c>
      <c r="E80" s="2">
        <v>6.765765083333332</v>
      </c>
      <c r="F80" s="2">
        <v>6.774541</v>
      </c>
      <c r="G80" s="2">
        <v>6.75947</v>
      </c>
      <c r="M80" s="2"/>
      <c r="N80" s="4"/>
      <c r="O80" s="4"/>
      <c r="P80" s="4"/>
    </row>
    <row r="81" spans="1:16" ht="12.75">
      <c r="A81" s="1">
        <v>2018</v>
      </c>
      <c r="B81" s="1" t="s">
        <v>11</v>
      </c>
      <c r="C81" s="1">
        <v>13</v>
      </c>
      <c r="E81" s="2">
        <v>6.7588084375</v>
      </c>
      <c r="F81" s="2">
        <v>6.77483</v>
      </c>
      <c r="G81" s="2">
        <v>6.749188</v>
      </c>
      <c r="M81" s="2"/>
      <c r="N81" s="4"/>
      <c r="O81" s="4"/>
      <c r="P81" s="4"/>
    </row>
    <row r="82" spans="1:16" ht="12.75">
      <c r="A82" s="1">
        <v>2018</v>
      </c>
      <c r="B82" s="1" t="s">
        <v>11</v>
      </c>
      <c r="C82" s="1">
        <v>14</v>
      </c>
      <c r="E82" s="2">
        <v>6.753554072916667</v>
      </c>
      <c r="F82" s="2">
        <v>6.759975</v>
      </c>
      <c r="G82" s="2">
        <v>6.745232</v>
      </c>
      <c r="M82" s="2"/>
      <c r="N82" s="4"/>
      <c r="O82" s="4"/>
      <c r="P82" s="4"/>
    </row>
    <row r="83" spans="1:16" ht="12.75">
      <c r="A83" s="1">
        <v>2018</v>
      </c>
      <c r="B83" s="1" t="s">
        <v>11</v>
      </c>
      <c r="C83" s="1">
        <v>15</v>
      </c>
      <c r="E83" s="2">
        <v>6.746083364583331</v>
      </c>
      <c r="F83" s="2">
        <v>6.759801</v>
      </c>
      <c r="G83" s="2">
        <v>6.732805</v>
      </c>
      <c r="M83" s="2"/>
      <c r="N83" s="4"/>
      <c r="O83" s="4"/>
      <c r="P83" s="4"/>
    </row>
    <row r="84" spans="1:16" ht="12.75">
      <c r="A84" s="1">
        <v>2018</v>
      </c>
      <c r="B84" s="1" t="s">
        <v>11</v>
      </c>
      <c r="C84" s="1">
        <v>16</v>
      </c>
      <c r="E84" s="2">
        <v>6.724294416666669</v>
      </c>
      <c r="F84" s="2">
        <v>6.734871</v>
      </c>
      <c r="G84" s="2">
        <v>6.702416</v>
      </c>
      <c r="M84" s="2"/>
      <c r="N84" s="4"/>
      <c r="O84" s="4"/>
      <c r="P84" s="4"/>
    </row>
    <row r="85" spans="1:16" ht="12.75">
      <c r="A85" s="1">
        <v>2018</v>
      </c>
      <c r="B85" s="1" t="s">
        <v>11</v>
      </c>
      <c r="C85" s="1">
        <v>17</v>
      </c>
      <c r="E85" s="2">
        <v>6.7007324479166686</v>
      </c>
      <c r="F85" s="2">
        <v>6.708417</v>
      </c>
      <c r="G85" s="2">
        <v>6.694519</v>
      </c>
      <c r="M85" s="2"/>
      <c r="N85" s="4"/>
      <c r="O85" s="4"/>
      <c r="P85" s="4"/>
    </row>
    <row r="86" spans="1:16" ht="12.75">
      <c r="A86" s="1">
        <v>2018</v>
      </c>
      <c r="B86" s="1" t="s">
        <v>11</v>
      </c>
      <c r="C86" s="1">
        <v>18</v>
      </c>
      <c r="E86" s="2">
        <v>6.690228072916667</v>
      </c>
      <c r="F86" s="2">
        <v>6.709673</v>
      </c>
      <c r="G86" s="2">
        <v>6.675002</v>
      </c>
      <c r="M86" s="2"/>
      <c r="N86" s="4"/>
      <c r="O86" s="4"/>
      <c r="P86" s="4"/>
    </row>
    <row r="87" spans="1:16" ht="12.75">
      <c r="A87" s="1">
        <v>2018</v>
      </c>
      <c r="B87" s="1" t="s">
        <v>11</v>
      </c>
      <c r="C87" s="1">
        <v>19</v>
      </c>
      <c r="E87" s="2">
        <v>6.674911697916671</v>
      </c>
      <c r="F87" s="2">
        <v>6.684221</v>
      </c>
      <c r="G87" s="2">
        <v>6.667679</v>
      </c>
      <c r="M87" s="2"/>
      <c r="N87" s="4"/>
      <c r="O87" s="4"/>
      <c r="P87" s="4"/>
    </row>
    <row r="88" spans="1:16" ht="12.75">
      <c r="A88" s="1">
        <v>2018</v>
      </c>
      <c r="B88" s="1" t="s">
        <v>11</v>
      </c>
      <c r="C88" s="1">
        <v>20</v>
      </c>
      <c r="E88" s="2">
        <v>6.675980541666667</v>
      </c>
      <c r="F88" s="2">
        <v>6.683003</v>
      </c>
      <c r="G88" s="2">
        <v>6.669882</v>
      </c>
      <c r="M88" s="2"/>
      <c r="N88" s="4"/>
      <c r="O88" s="4"/>
      <c r="P88" s="4"/>
    </row>
    <row r="89" spans="1:16" ht="12.75">
      <c r="A89" s="1">
        <v>2018</v>
      </c>
      <c r="B89" s="1" t="s">
        <v>11</v>
      </c>
      <c r="C89" s="1">
        <v>21</v>
      </c>
      <c r="E89" s="2">
        <v>6.671571635416669</v>
      </c>
      <c r="F89" s="2">
        <v>6.68554</v>
      </c>
      <c r="G89" s="2">
        <v>6.658824</v>
      </c>
      <c r="M89" s="2"/>
      <c r="N89" s="4"/>
      <c r="O89" s="4"/>
      <c r="P89" s="4"/>
    </row>
    <row r="90" spans="1:16" ht="12.75">
      <c r="A90" s="1">
        <v>2018</v>
      </c>
      <c r="B90" s="1" t="s">
        <v>11</v>
      </c>
      <c r="C90" s="1">
        <v>22</v>
      </c>
      <c r="E90" s="2">
        <v>6.663098354166666</v>
      </c>
      <c r="F90" s="2">
        <v>6.674247</v>
      </c>
      <c r="G90" s="2">
        <v>6.655022</v>
      </c>
      <c r="M90" s="2"/>
      <c r="N90" s="4"/>
      <c r="O90" s="4"/>
      <c r="P90" s="4"/>
    </row>
    <row r="91" spans="1:16" ht="12.75">
      <c r="A91" s="1">
        <v>2018</v>
      </c>
      <c r="B91" s="1" t="s">
        <v>11</v>
      </c>
      <c r="C91" s="1">
        <v>23</v>
      </c>
      <c r="E91" s="2">
        <v>6.665630874999999</v>
      </c>
      <c r="F91" s="2">
        <v>6.669174</v>
      </c>
      <c r="G91" s="2">
        <v>6.661679</v>
      </c>
      <c r="M91" s="2"/>
      <c r="N91" s="4"/>
      <c r="O91" s="4"/>
      <c r="P91" s="4"/>
    </row>
    <row r="92" spans="1:16" ht="12.75">
      <c r="A92" s="1">
        <v>2018</v>
      </c>
      <c r="B92" s="1" t="s">
        <v>11</v>
      </c>
      <c r="C92" s="1">
        <v>24</v>
      </c>
      <c r="E92" s="2">
        <v>6.658527541666668</v>
      </c>
      <c r="F92" s="2">
        <v>6.669692</v>
      </c>
      <c r="G92" s="2">
        <v>6.649918</v>
      </c>
      <c r="M92" s="2"/>
      <c r="N92" s="4"/>
      <c r="O92" s="4"/>
      <c r="P92" s="4"/>
    </row>
    <row r="93" spans="1:16" ht="12.75">
      <c r="A93" s="1">
        <v>2018</v>
      </c>
      <c r="B93" s="1" t="s">
        <v>11</v>
      </c>
      <c r="C93" s="1">
        <v>25</v>
      </c>
      <c r="E93" s="2">
        <v>6.661148364583333</v>
      </c>
      <c r="F93" s="2">
        <v>6.667698</v>
      </c>
      <c r="G93" s="2">
        <v>6.655346</v>
      </c>
      <c r="M93" s="2"/>
      <c r="N93" s="4"/>
      <c r="O93" s="4"/>
      <c r="P93" s="4"/>
    </row>
    <row r="94" spans="1:16" ht="12.75">
      <c r="A94" s="1">
        <v>2018</v>
      </c>
      <c r="B94" s="1" t="s">
        <v>11</v>
      </c>
      <c r="C94" s="1">
        <v>26</v>
      </c>
      <c r="E94" s="2">
        <v>6.652518968749995</v>
      </c>
      <c r="F94" s="2">
        <v>6.662734</v>
      </c>
      <c r="G94" s="2">
        <v>6.640955</v>
      </c>
      <c r="M94" s="2"/>
      <c r="N94" s="4"/>
      <c r="O94" s="4"/>
      <c r="P94" s="4"/>
    </row>
    <row r="95" spans="1:16" ht="12.75">
      <c r="A95" s="1">
        <v>2018</v>
      </c>
      <c r="B95" s="1" t="s">
        <v>11</v>
      </c>
      <c r="C95" s="1">
        <v>27</v>
      </c>
      <c r="E95" s="2">
        <v>6.661951302083334</v>
      </c>
      <c r="F95" s="2">
        <v>6.670022</v>
      </c>
      <c r="G95" s="2">
        <v>6.651212</v>
      </c>
      <c r="M95" s="2"/>
      <c r="N95" s="4"/>
      <c r="O95" s="4"/>
      <c r="P95" s="4"/>
    </row>
    <row r="96" spans="1:16" ht="12.75">
      <c r="A96" s="1">
        <v>2018</v>
      </c>
      <c r="B96" s="1" t="s">
        <v>11</v>
      </c>
      <c r="C96" s="1">
        <v>28</v>
      </c>
      <c r="E96" s="2">
        <v>6.645867979166663</v>
      </c>
      <c r="F96" s="2">
        <v>6.671469</v>
      </c>
      <c r="G96" s="2">
        <v>6.617194</v>
      </c>
      <c r="M96" s="2"/>
      <c r="N96" s="4"/>
      <c r="O96" s="4"/>
      <c r="P96" s="4"/>
    </row>
    <row r="97" spans="1:16" ht="12.75">
      <c r="A97" s="1">
        <v>2018</v>
      </c>
      <c r="B97" s="1" t="s">
        <v>11</v>
      </c>
      <c r="C97" s="1">
        <v>29</v>
      </c>
      <c r="E97" s="2">
        <v>6.625224822916664</v>
      </c>
      <c r="F97" s="2">
        <v>6.631851</v>
      </c>
      <c r="G97" s="2">
        <v>6.618327</v>
      </c>
      <c r="I97" t="s">
        <v>7</v>
      </c>
      <c r="K97" s="4">
        <f>AVERAGE(E69:E99)</f>
        <v>6.673958991599462</v>
      </c>
      <c r="M97" s="2"/>
      <c r="N97" s="4"/>
      <c r="O97" s="4"/>
      <c r="P97" s="4"/>
    </row>
    <row r="98" spans="1:16" ht="12.75">
      <c r="A98" s="1">
        <v>2018</v>
      </c>
      <c r="B98" s="1" t="s">
        <v>11</v>
      </c>
      <c r="C98" s="1">
        <v>30</v>
      </c>
      <c r="E98" s="2">
        <v>6.619542041666667</v>
      </c>
      <c r="F98" s="2">
        <v>6.630867</v>
      </c>
      <c r="G98" s="2">
        <v>6.611035</v>
      </c>
      <c r="I98" t="s">
        <v>8</v>
      </c>
      <c r="K98" s="4">
        <f>MAX(F69:F99)</f>
        <v>6.77483</v>
      </c>
      <c r="M98" s="2"/>
      <c r="N98" s="4"/>
      <c r="O98" s="4"/>
      <c r="P98" s="4"/>
    </row>
    <row r="99" spans="1:16" ht="12.75">
      <c r="A99" s="1">
        <v>2018</v>
      </c>
      <c r="B99" s="1" t="s">
        <v>11</v>
      </c>
      <c r="C99" s="1">
        <v>31</v>
      </c>
      <c r="E99" s="3">
        <v>6.620599343750001</v>
      </c>
      <c r="F99" s="3">
        <v>6.62931</v>
      </c>
      <c r="G99" s="3">
        <v>6.611514</v>
      </c>
      <c r="I99" t="s">
        <v>9</v>
      </c>
      <c r="K99" s="4">
        <f>MIN(G69:G99)</f>
        <v>6.555785</v>
      </c>
      <c r="M99" s="2"/>
      <c r="N99" s="4"/>
      <c r="O99" s="4"/>
      <c r="P99" s="4"/>
    </row>
    <row r="100" spans="14:16" ht="12.75">
      <c r="N100" s="3"/>
      <c r="O100" s="3"/>
      <c r="P100" s="3"/>
    </row>
    <row r="102" spans="1:7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</row>
    <row r="103" spans="1:7" ht="12.75">
      <c r="A103" s="1">
        <v>2018</v>
      </c>
      <c r="B103" s="1" t="s">
        <v>12</v>
      </c>
      <c r="C103" s="1">
        <v>1</v>
      </c>
      <c r="E103" s="2">
        <v>6.6227947291666664</v>
      </c>
      <c r="F103" s="2">
        <v>6.630819</v>
      </c>
      <c r="G103" s="2">
        <v>6.615175</v>
      </c>
    </row>
    <row r="104" spans="1:14" ht="12.75">
      <c r="A104" s="1">
        <v>2018</v>
      </c>
      <c r="B104" s="1" t="s">
        <v>12</v>
      </c>
      <c r="C104" s="1">
        <v>2</v>
      </c>
      <c r="E104" s="2">
        <v>6.616611479166667</v>
      </c>
      <c r="F104" s="2">
        <v>6.627744</v>
      </c>
      <c r="G104" s="2">
        <v>6.607227</v>
      </c>
      <c r="M104" s="2"/>
      <c r="N104" s="2"/>
    </row>
    <row r="105" spans="1:14" ht="12.75">
      <c r="A105" s="1">
        <v>2018</v>
      </c>
      <c r="B105" s="1" t="s">
        <v>12</v>
      </c>
      <c r="C105" s="1">
        <v>3</v>
      </c>
      <c r="E105" s="2">
        <v>6.603631437500002</v>
      </c>
      <c r="F105" s="2">
        <v>6.610977</v>
      </c>
      <c r="G105" s="2">
        <v>6.597437</v>
      </c>
      <c r="M105" s="2"/>
      <c r="N105" s="2"/>
    </row>
    <row r="106" spans="1:14" ht="12.75">
      <c r="A106" s="1">
        <v>2018</v>
      </c>
      <c r="B106" s="1" t="s">
        <v>12</v>
      </c>
      <c r="C106" s="1">
        <v>4</v>
      </c>
      <c r="E106" s="2">
        <v>6.599929437499999</v>
      </c>
      <c r="F106" s="2">
        <v>6.606539</v>
      </c>
      <c r="G106" s="2">
        <v>6.590959</v>
      </c>
      <c r="M106" s="2"/>
      <c r="N106" s="2"/>
    </row>
    <row r="107" spans="1:14" ht="12.75">
      <c r="A107" s="1">
        <v>2018</v>
      </c>
      <c r="B107" s="1" t="s">
        <v>12</v>
      </c>
      <c r="C107" s="1">
        <v>5</v>
      </c>
      <c r="E107" s="2">
        <v>6.594311489583334</v>
      </c>
      <c r="F107" s="2">
        <v>6.608753</v>
      </c>
      <c r="G107" s="2">
        <v>6.586702</v>
      </c>
      <c r="M107" s="2"/>
      <c r="N107" s="2"/>
    </row>
    <row r="108" spans="1:14" ht="12.75">
      <c r="A108" s="1">
        <v>2018</v>
      </c>
      <c r="B108" s="1" t="s">
        <v>12</v>
      </c>
      <c r="C108" s="1">
        <v>6</v>
      </c>
      <c r="E108" s="2">
        <v>6.5989297604166675</v>
      </c>
      <c r="F108" s="2">
        <v>6.608161</v>
      </c>
      <c r="G108" s="2">
        <v>6.59177</v>
      </c>
      <c r="M108" s="2"/>
      <c r="N108" s="2"/>
    </row>
    <row r="109" spans="1:14" ht="12.75">
      <c r="A109" s="1">
        <v>2018</v>
      </c>
      <c r="B109" s="1" t="s">
        <v>12</v>
      </c>
      <c r="C109" s="1">
        <v>7</v>
      </c>
      <c r="E109" s="2">
        <v>6.595736333333332</v>
      </c>
      <c r="F109" s="2">
        <v>6.611742</v>
      </c>
      <c r="G109" s="2">
        <v>6.578935</v>
      </c>
      <c r="M109" s="2"/>
      <c r="N109" s="2"/>
    </row>
    <row r="110" spans="1:14" ht="12.75">
      <c r="A110" s="1">
        <v>2018</v>
      </c>
      <c r="B110" s="1" t="s">
        <v>12</v>
      </c>
      <c r="C110" s="1">
        <v>8</v>
      </c>
      <c r="E110" s="2">
        <v>6.586676791666666</v>
      </c>
      <c r="F110" s="2">
        <v>6.596673</v>
      </c>
      <c r="G110" s="2">
        <v>6.576966</v>
      </c>
      <c r="M110" s="2"/>
      <c r="N110" s="2"/>
    </row>
    <row r="111" spans="1:14" ht="12.75">
      <c r="A111" s="1">
        <v>2018</v>
      </c>
      <c r="B111" s="1" t="s">
        <v>12</v>
      </c>
      <c r="C111" s="1">
        <v>9</v>
      </c>
      <c r="E111" s="2">
        <v>6.592184416666666</v>
      </c>
      <c r="F111" s="2">
        <v>6.604668</v>
      </c>
      <c r="G111" s="2">
        <v>6.583218</v>
      </c>
      <c r="M111" s="2"/>
      <c r="N111" s="2"/>
    </row>
    <row r="112" spans="1:14" ht="12.75">
      <c r="A112" s="1">
        <v>2018</v>
      </c>
      <c r="B112" s="1" t="s">
        <v>12</v>
      </c>
      <c r="C112" s="1">
        <v>10</v>
      </c>
      <c r="E112" s="2">
        <v>6.604397343749995</v>
      </c>
      <c r="F112" s="2">
        <v>6.614516</v>
      </c>
      <c r="G112" s="2">
        <v>6.58862</v>
      </c>
      <c r="M112" s="2"/>
      <c r="N112" s="2"/>
    </row>
    <row r="113" spans="1:14" ht="12.75">
      <c r="A113" s="1">
        <v>2018</v>
      </c>
      <c r="B113" s="1" t="s">
        <v>12</v>
      </c>
      <c r="C113" s="1">
        <v>11</v>
      </c>
      <c r="E113" s="2">
        <v>6.612158322916667</v>
      </c>
      <c r="F113" s="2">
        <v>6.618011</v>
      </c>
      <c r="G113" s="2">
        <v>6.606493</v>
      </c>
      <c r="M113" s="2"/>
      <c r="N113" s="2"/>
    </row>
    <row r="114" spans="1:14" ht="12.75">
      <c r="A114" s="1">
        <v>2018</v>
      </c>
      <c r="B114" s="1" t="s">
        <v>12</v>
      </c>
      <c r="C114" s="1">
        <v>12</v>
      </c>
      <c r="E114" s="2">
        <v>6.614887989583333</v>
      </c>
      <c r="F114" s="2">
        <v>6.621982</v>
      </c>
      <c r="G114" s="2">
        <v>6.608243</v>
      </c>
      <c r="M114" s="2"/>
      <c r="N114" s="2"/>
    </row>
    <row r="115" spans="1:14" ht="12.75">
      <c r="A115" s="1">
        <v>2018</v>
      </c>
      <c r="B115" s="1" t="s">
        <v>12</v>
      </c>
      <c r="C115" s="1">
        <v>13</v>
      </c>
      <c r="E115" s="2">
        <v>6.614195687499996</v>
      </c>
      <c r="F115" s="2">
        <v>6.62713</v>
      </c>
      <c r="G115" s="2">
        <v>6.60387</v>
      </c>
      <c r="M115" s="2"/>
      <c r="N115" s="2"/>
    </row>
    <row r="116" spans="1:14" ht="12.75">
      <c r="A116" s="1">
        <v>2018</v>
      </c>
      <c r="B116" s="1" t="s">
        <v>12</v>
      </c>
      <c r="C116" s="1">
        <v>14</v>
      </c>
      <c r="E116" s="2">
        <v>6.60592853125</v>
      </c>
      <c r="F116" s="2">
        <v>6.612715</v>
      </c>
      <c r="G116" s="2">
        <v>6.599189</v>
      </c>
      <c r="M116" s="2"/>
      <c r="N116" s="2"/>
    </row>
    <row r="117" spans="1:14" ht="12.75">
      <c r="A117" s="1">
        <v>2018</v>
      </c>
      <c r="B117" s="1" t="s">
        <v>12</v>
      </c>
      <c r="C117" s="1">
        <v>15</v>
      </c>
      <c r="E117" s="2">
        <v>6.622843166666666</v>
      </c>
      <c r="F117" s="2">
        <v>6.65641</v>
      </c>
      <c r="G117" s="2">
        <v>6.605515</v>
      </c>
      <c r="M117" s="2"/>
      <c r="N117" s="2"/>
    </row>
    <row r="118" spans="1:14" ht="12.75">
      <c r="A118" s="1">
        <v>2018</v>
      </c>
      <c r="B118" s="1" t="s">
        <v>12</v>
      </c>
      <c r="C118" s="1">
        <v>16</v>
      </c>
      <c r="E118" s="2">
        <v>6.6430728750000005</v>
      </c>
      <c r="F118" s="2">
        <v>6.654402</v>
      </c>
      <c r="G118" s="2">
        <v>6.63116</v>
      </c>
      <c r="M118" s="2"/>
      <c r="N118" s="2"/>
    </row>
    <row r="119" spans="1:14" ht="12.75">
      <c r="A119" s="1">
        <v>2018</v>
      </c>
      <c r="B119" s="1" t="s">
        <v>12</v>
      </c>
      <c r="C119" s="1">
        <v>17</v>
      </c>
      <c r="E119" s="2">
        <v>6.637525124999999</v>
      </c>
      <c r="F119" s="2">
        <v>6.644274</v>
      </c>
      <c r="G119" s="2">
        <v>6.632708</v>
      </c>
      <c r="M119" s="2"/>
      <c r="N119" s="2"/>
    </row>
    <row r="120" spans="1:14" ht="12.75">
      <c r="A120" s="1">
        <v>2018</v>
      </c>
      <c r="B120" s="1" t="s">
        <v>12</v>
      </c>
      <c r="C120" s="1">
        <v>18</v>
      </c>
      <c r="E120" s="2">
        <v>6.627972416666669</v>
      </c>
      <c r="F120" s="2">
        <v>6.641459</v>
      </c>
      <c r="G120" s="2">
        <v>6.613364</v>
      </c>
      <c r="M120" s="2"/>
      <c r="N120" s="2"/>
    </row>
    <row r="121" spans="1:14" ht="12.75">
      <c r="A121" s="1">
        <v>2018</v>
      </c>
      <c r="B121" s="1" t="s">
        <v>12</v>
      </c>
      <c r="C121" s="1">
        <v>19</v>
      </c>
      <c r="E121" s="2">
        <v>6.61903884375</v>
      </c>
      <c r="F121" s="2">
        <v>6.624827</v>
      </c>
      <c r="G121" s="2">
        <v>6.613727</v>
      </c>
      <c r="M121" s="2"/>
      <c r="N121" s="2"/>
    </row>
    <row r="122" spans="1:14" ht="12.75">
      <c r="A122" s="1">
        <v>2018</v>
      </c>
      <c r="B122" s="1" t="s">
        <v>12</v>
      </c>
      <c r="C122" s="1">
        <v>20</v>
      </c>
      <c r="E122" s="2">
        <v>6.617060291666667</v>
      </c>
      <c r="F122" s="2">
        <v>6.628507</v>
      </c>
      <c r="G122" s="2">
        <v>6.605947</v>
      </c>
      <c r="M122" s="2"/>
      <c r="N122" s="2"/>
    </row>
    <row r="123" spans="1:14" ht="12.75">
      <c r="A123" s="1">
        <v>2018</v>
      </c>
      <c r="B123" s="1" t="s">
        <v>12</v>
      </c>
      <c r="C123" s="1">
        <v>21</v>
      </c>
      <c r="E123" s="2">
        <v>6.611394187499996</v>
      </c>
      <c r="F123" s="2">
        <v>6.620019</v>
      </c>
      <c r="G123" s="2">
        <v>6.602163</v>
      </c>
      <c r="M123" s="2"/>
      <c r="N123" s="2"/>
    </row>
    <row r="124" spans="1:14" ht="12.75">
      <c r="A124" s="1">
        <v>2018</v>
      </c>
      <c r="B124" s="1" t="s">
        <v>12</v>
      </c>
      <c r="C124" s="1">
        <v>22</v>
      </c>
      <c r="E124" s="2">
        <v>6.622840958333332</v>
      </c>
      <c r="F124" s="2">
        <v>6.654012</v>
      </c>
      <c r="G124" s="2">
        <v>6.611024</v>
      </c>
      <c r="M124" s="2"/>
      <c r="N124" s="2"/>
    </row>
    <row r="125" spans="1:14" ht="12.75">
      <c r="A125" s="1">
        <v>2018</v>
      </c>
      <c r="B125" s="1" t="s">
        <v>12</v>
      </c>
      <c r="C125" s="1">
        <v>23</v>
      </c>
      <c r="E125" s="2">
        <v>6.6173748749999985</v>
      </c>
      <c r="F125" s="2">
        <v>6.626818</v>
      </c>
      <c r="G125" s="2">
        <v>6.611307</v>
      </c>
      <c r="M125" s="2"/>
      <c r="N125" s="2"/>
    </row>
    <row r="126" spans="1:14" ht="12.75">
      <c r="A126" s="1">
        <v>2018</v>
      </c>
      <c r="B126" s="1" t="s">
        <v>12</v>
      </c>
      <c r="C126" s="1">
        <v>24</v>
      </c>
      <c r="E126" s="2">
        <v>6.611220781250002</v>
      </c>
      <c r="F126" s="2">
        <v>6.620724</v>
      </c>
      <c r="G126" s="2">
        <v>6.602551</v>
      </c>
      <c r="M126" s="2"/>
      <c r="N126" s="2"/>
    </row>
    <row r="127" spans="1:14" ht="12.75">
      <c r="A127" s="1">
        <v>2018</v>
      </c>
      <c r="B127" s="1" t="s">
        <v>12</v>
      </c>
      <c r="C127" s="1">
        <v>25</v>
      </c>
      <c r="E127" s="2">
        <v>6.5941176458333315</v>
      </c>
      <c r="F127" s="2">
        <v>6.604464</v>
      </c>
      <c r="G127" s="2">
        <v>6.586373</v>
      </c>
      <c r="M127" s="2"/>
      <c r="N127" s="2"/>
    </row>
    <row r="128" spans="1:14" ht="12.75">
      <c r="A128" s="1">
        <v>2018</v>
      </c>
      <c r="B128" s="1" t="s">
        <v>12</v>
      </c>
      <c r="C128" s="1">
        <v>26</v>
      </c>
      <c r="E128" s="2">
        <v>6.588164291666666</v>
      </c>
      <c r="F128" s="2">
        <v>6.595108</v>
      </c>
      <c r="G128" s="2">
        <v>6.580081</v>
      </c>
      <c r="M128" s="2"/>
      <c r="N128" s="2"/>
    </row>
    <row r="129" spans="1:14" ht="12.75">
      <c r="A129" s="1">
        <v>2018</v>
      </c>
      <c r="B129" s="1" t="s">
        <v>12</v>
      </c>
      <c r="C129" s="1">
        <v>27</v>
      </c>
      <c r="E129" s="2">
        <v>6.589312104166666</v>
      </c>
      <c r="F129" s="2">
        <v>6.599445</v>
      </c>
      <c r="G129" s="2">
        <v>6.582296</v>
      </c>
      <c r="M129" s="2"/>
      <c r="N129" s="2"/>
    </row>
    <row r="130" spans="1:14" ht="12.75">
      <c r="A130" s="1">
        <v>2018</v>
      </c>
      <c r="B130" s="1" t="s">
        <v>12</v>
      </c>
      <c r="C130" s="1">
        <v>28</v>
      </c>
      <c r="E130" s="2">
        <v>6.578282624999997</v>
      </c>
      <c r="F130" s="2">
        <v>6.589054</v>
      </c>
      <c r="G130" s="2">
        <v>6.570536</v>
      </c>
      <c r="I130" t="s">
        <v>7</v>
      </c>
      <c r="K130" s="2">
        <f>AVERAGE(E103:E132)</f>
        <v>6.606630078124999</v>
      </c>
      <c r="M130" s="2"/>
      <c r="N130" s="2"/>
    </row>
    <row r="131" spans="1:14" ht="12.75">
      <c r="A131" s="1">
        <v>2018</v>
      </c>
      <c r="B131" s="1" t="s">
        <v>12</v>
      </c>
      <c r="C131" s="1">
        <v>29</v>
      </c>
      <c r="E131" s="2">
        <v>6.580387458333331</v>
      </c>
      <c r="F131" s="2">
        <v>6.586198</v>
      </c>
      <c r="G131" s="2">
        <v>6.571834</v>
      </c>
      <c r="I131" t="s">
        <v>8</v>
      </c>
      <c r="K131" s="2">
        <f>MAX(F103:F132)</f>
        <v>6.65641</v>
      </c>
      <c r="M131" s="2"/>
      <c r="N131" s="2"/>
    </row>
    <row r="132" spans="1:14" ht="12.75">
      <c r="A132" s="1">
        <v>2018</v>
      </c>
      <c r="B132" s="1" t="s">
        <v>12</v>
      </c>
      <c r="C132" s="1">
        <v>30</v>
      </c>
      <c r="E132" s="2">
        <v>6.5759209479166705</v>
      </c>
      <c r="F132" s="2">
        <v>6.592642</v>
      </c>
      <c r="G132" s="2">
        <v>6.561636</v>
      </c>
      <c r="I132" t="s">
        <v>9</v>
      </c>
      <c r="K132" s="2">
        <f>MIN(G103:G132)</f>
        <v>6.561636</v>
      </c>
      <c r="M132" s="2"/>
      <c r="N132" s="2"/>
    </row>
    <row r="133" spans="5:7" ht="12.75">
      <c r="E133" s="2"/>
      <c r="F133" s="2"/>
      <c r="G133" s="2"/>
    </row>
    <row r="134" spans="5:7" ht="12.75">
      <c r="E134" s="2"/>
      <c r="F134" s="2"/>
      <c r="G134" s="2"/>
    </row>
    <row r="135" spans="1:7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</row>
    <row r="136" spans="1:14" ht="12.75">
      <c r="A136" s="1">
        <v>2018</v>
      </c>
      <c r="B136" s="1" t="s">
        <v>13</v>
      </c>
      <c r="C136" s="1">
        <v>1</v>
      </c>
      <c r="E136" s="2">
        <v>6.568179197916668</v>
      </c>
      <c r="F136" s="2">
        <v>6.575403</v>
      </c>
      <c r="G136" s="2">
        <v>6.561186</v>
      </c>
      <c r="M136" s="2"/>
      <c r="N136" s="2"/>
    </row>
    <row r="137" spans="1:14" ht="12.75">
      <c r="A137" s="1">
        <v>2018</v>
      </c>
      <c r="B137" s="1" t="s">
        <v>13</v>
      </c>
      <c r="C137" s="1">
        <v>2</v>
      </c>
      <c r="E137" s="2">
        <v>6.5629146562499985</v>
      </c>
      <c r="F137" s="2">
        <v>6.579222</v>
      </c>
      <c r="G137" s="2">
        <v>6.544571</v>
      </c>
      <c r="M137" s="2"/>
      <c r="N137" s="2"/>
    </row>
    <row r="138" spans="1:14" ht="12.75">
      <c r="A138" s="1">
        <v>2018</v>
      </c>
      <c r="B138" s="1" t="s">
        <v>13</v>
      </c>
      <c r="C138" s="1">
        <v>3</v>
      </c>
      <c r="E138" s="2">
        <v>6.5357713749999995</v>
      </c>
      <c r="F138" s="2">
        <v>6.552801</v>
      </c>
      <c r="G138" s="2">
        <v>6.521334</v>
      </c>
      <c r="M138" s="2"/>
      <c r="N138" s="2"/>
    </row>
    <row r="139" spans="1:14" ht="12.75">
      <c r="A139" s="1">
        <v>2018</v>
      </c>
      <c r="B139" s="1" t="s">
        <v>13</v>
      </c>
      <c r="C139" s="1">
        <v>4</v>
      </c>
      <c r="E139" s="2">
        <v>6.524966229166666</v>
      </c>
      <c r="F139" s="2">
        <v>6.536363</v>
      </c>
      <c r="G139" s="2">
        <v>6.514915</v>
      </c>
      <c r="M139" s="2"/>
      <c r="N139" s="2"/>
    </row>
    <row r="140" spans="1:14" ht="12.75">
      <c r="A140" s="1">
        <v>2018</v>
      </c>
      <c r="B140" s="1" t="s">
        <v>13</v>
      </c>
      <c r="C140" s="1">
        <v>5</v>
      </c>
      <c r="E140" s="2">
        <v>6.529978104166667</v>
      </c>
      <c r="F140" s="2">
        <v>6.544298</v>
      </c>
      <c r="G140" s="2">
        <v>6.518059</v>
      </c>
      <c r="M140" s="2"/>
      <c r="N140" s="2"/>
    </row>
    <row r="141" spans="1:14" ht="12.75">
      <c r="A141" s="1">
        <v>2018</v>
      </c>
      <c r="B141" s="1" t="s">
        <v>13</v>
      </c>
      <c r="C141" s="1">
        <v>6</v>
      </c>
      <c r="E141" s="2">
        <v>6.53066471875</v>
      </c>
      <c r="F141" s="2">
        <v>6.548041</v>
      </c>
      <c r="G141" s="2">
        <v>6.518549</v>
      </c>
      <c r="M141" s="2"/>
      <c r="N141" s="2"/>
    </row>
    <row r="142" spans="1:14" ht="12.75">
      <c r="A142" s="1">
        <v>2018</v>
      </c>
      <c r="B142" s="1" t="s">
        <v>13</v>
      </c>
      <c r="C142" s="1">
        <v>7</v>
      </c>
      <c r="E142" s="2">
        <v>6.528254645833333</v>
      </c>
      <c r="F142" s="2">
        <v>6.536638</v>
      </c>
      <c r="G142" s="2">
        <v>6.521542</v>
      </c>
      <c r="M142" s="2"/>
      <c r="N142" s="2"/>
    </row>
    <row r="143" spans="1:14" ht="12.75">
      <c r="A143" s="1">
        <v>2018</v>
      </c>
      <c r="B143" s="1" t="s">
        <v>13</v>
      </c>
      <c r="C143" s="1">
        <v>8</v>
      </c>
      <c r="E143" s="2">
        <v>6.524205284210527</v>
      </c>
      <c r="F143" s="2">
        <v>6.536056</v>
      </c>
      <c r="G143" s="2">
        <v>6.511291</v>
      </c>
      <c r="M143" s="2"/>
      <c r="N143" s="2"/>
    </row>
    <row r="144" spans="1:14" ht="12.75">
      <c r="A144" s="1">
        <v>2018</v>
      </c>
      <c r="B144" s="1" t="s">
        <v>13</v>
      </c>
      <c r="C144" s="1">
        <v>9</v>
      </c>
      <c r="E144" s="2">
        <v>6.508907729166665</v>
      </c>
      <c r="F144" s="2">
        <v>6.521241</v>
      </c>
      <c r="G144" s="2">
        <v>6.4983</v>
      </c>
      <c r="M144" s="2"/>
      <c r="N144" s="2"/>
    </row>
    <row r="145" spans="1:14" ht="12.75">
      <c r="A145" s="1">
        <v>2018</v>
      </c>
      <c r="B145" s="1" t="s">
        <v>13</v>
      </c>
      <c r="C145" s="1">
        <v>10</v>
      </c>
      <c r="E145" s="2">
        <v>6.499970885416668</v>
      </c>
      <c r="F145" s="2">
        <v>6.505262</v>
      </c>
      <c r="G145" s="2">
        <v>6.494839</v>
      </c>
      <c r="M145" s="2"/>
      <c r="N145" s="2"/>
    </row>
    <row r="146" spans="1:14" ht="12.75">
      <c r="A146" s="1">
        <v>2018</v>
      </c>
      <c r="B146" s="1" t="s">
        <v>13</v>
      </c>
      <c r="C146" s="1">
        <v>11</v>
      </c>
      <c r="E146" s="2">
        <v>6.5047746458333355</v>
      </c>
      <c r="F146" s="2">
        <v>6.510166</v>
      </c>
      <c r="G146" s="2">
        <v>6.497431</v>
      </c>
      <c r="M146" s="2"/>
      <c r="N146" s="2"/>
    </row>
    <row r="147" spans="1:14" ht="12.75">
      <c r="A147" s="1">
        <v>2018</v>
      </c>
      <c r="B147" s="1" t="s">
        <v>13</v>
      </c>
      <c r="C147" s="1">
        <v>12</v>
      </c>
      <c r="E147" s="2">
        <v>6.5005803229166625</v>
      </c>
      <c r="F147" s="2">
        <v>6.513577</v>
      </c>
      <c r="G147" s="2">
        <v>6.490472</v>
      </c>
      <c r="M147" s="2"/>
      <c r="N147" s="2"/>
    </row>
    <row r="148" spans="1:14" ht="12.75">
      <c r="A148" s="1">
        <v>2018</v>
      </c>
      <c r="B148" s="1" t="s">
        <v>13</v>
      </c>
      <c r="C148" s="1">
        <v>13</v>
      </c>
      <c r="E148" s="2">
        <v>6.570262010416667</v>
      </c>
      <c r="F148" s="2">
        <v>6.764189</v>
      </c>
      <c r="G148" s="2">
        <v>6.485227</v>
      </c>
      <c r="M148" s="2"/>
      <c r="N148" s="2"/>
    </row>
    <row r="149" spans="1:14" ht="12.75">
      <c r="A149" s="1">
        <v>2018</v>
      </c>
      <c r="B149" s="1" t="s">
        <v>13</v>
      </c>
      <c r="C149" s="1">
        <v>14</v>
      </c>
      <c r="E149" s="2">
        <v>6.733073729166669</v>
      </c>
      <c r="F149" s="2">
        <v>6.768058</v>
      </c>
      <c r="G149" s="2">
        <v>6.687357</v>
      </c>
      <c r="M149" s="2"/>
      <c r="N149" s="2"/>
    </row>
    <row r="150" spans="1:14" ht="12.75">
      <c r="A150" s="1">
        <v>2018</v>
      </c>
      <c r="B150" s="1" t="s">
        <v>13</v>
      </c>
      <c r="C150" s="1">
        <v>15</v>
      </c>
      <c r="E150" s="2">
        <v>6.767837749999999</v>
      </c>
      <c r="F150" s="2">
        <v>6.79257</v>
      </c>
      <c r="G150" s="2">
        <v>6.761264</v>
      </c>
      <c r="M150" s="2"/>
      <c r="N150" s="2"/>
    </row>
    <row r="151" spans="1:14" ht="12.75">
      <c r="A151" s="1">
        <v>2018</v>
      </c>
      <c r="B151" s="1" t="s">
        <v>13</v>
      </c>
      <c r="C151" s="1">
        <v>16</v>
      </c>
      <c r="E151" s="2">
        <v>6.808226520833336</v>
      </c>
      <c r="F151" s="2">
        <v>6.845577</v>
      </c>
      <c r="G151" s="2">
        <v>6.755528</v>
      </c>
      <c r="M151" s="2"/>
      <c r="N151" s="2"/>
    </row>
    <row r="152" spans="1:14" ht="12.75">
      <c r="A152" s="1">
        <v>2018</v>
      </c>
      <c r="B152" s="1" t="s">
        <v>13</v>
      </c>
      <c r="C152" s="1">
        <v>17</v>
      </c>
      <c r="E152" s="2">
        <v>6.821555499999998</v>
      </c>
      <c r="F152" s="2">
        <v>6.827017</v>
      </c>
      <c r="G152" s="2">
        <v>6.815782</v>
      </c>
      <c r="M152" s="2"/>
      <c r="N152" s="2"/>
    </row>
    <row r="153" spans="1:14" ht="12.75">
      <c r="A153" s="1">
        <v>2018</v>
      </c>
      <c r="B153" s="1" t="s">
        <v>13</v>
      </c>
      <c r="C153" s="1">
        <v>18</v>
      </c>
      <c r="E153" s="2">
        <v>6.821151416666669</v>
      </c>
      <c r="F153" s="2">
        <v>6.828319</v>
      </c>
      <c r="G153" s="2">
        <v>6.812419</v>
      </c>
      <c r="M153" s="2"/>
      <c r="N153" s="2"/>
    </row>
    <row r="154" spans="1:14" ht="12.75">
      <c r="A154" s="1">
        <v>2018</v>
      </c>
      <c r="B154" s="1" t="s">
        <v>13</v>
      </c>
      <c r="C154" s="1">
        <v>19</v>
      </c>
      <c r="E154" s="2">
        <v>6.841103645833332</v>
      </c>
      <c r="F154" s="2">
        <v>7.04402</v>
      </c>
      <c r="G154" s="2">
        <v>6.790572</v>
      </c>
      <c r="M154" s="2"/>
      <c r="N154" s="2"/>
    </row>
    <row r="155" spans="1:14" ht="12.75">
      <c r="A155" s="1">
        <v>2018</v>
      </c>
      <c r="B155" s="1" t="s">
        <v>13</v>
      </c>
      <c r="C155" s="1">
        <v>20</v>
      </c>
      <c r="E155" s="2">
        <v>6.868789135416665</v>
      </c>
      <c r="F155" s="2">
        <v>6.887472</v>
      </c>
      <c r="G155" s="2">
        <v>6.856998</v>
      </c>
      <c r="M155" s="2"/>
      <c r="N155" s="2"/>
    </row>
    <row r="156" spans="1:14" ht="12.75">
      <c r="A156" s="1">
        <v>2018</v>
      </c>
      <c r="B156" s="1" t="s">
        <v>13</v>
      </c>
      <c r="C156" s="1">
        <v>21</v>
      </c>
      <c r="E156" s="2">
        <v>6.8820777500000005</v>
      </c>
      <c r="F156" s="2">
        <v>6.886597</v>
      </c>
      <c r="G156" s="2">
        <v>6.872822</v>
      </c>
      <c r="M156" s="2"/>
      <c r="N156" s="2"/>
    </row>
    <row r="157" spans="1:14" ht="12.75">
      <c r="A157" s="1">
        <v>2018</v>
      </c>
      <c r="B157" s="1" t="s">
        <v>13</v>
      </c>
      <c r="C157" s="1">
        <v>22</v>
      </c>
      <c r="E157" s="2">
        <v>6.8747092499999995</v>
      </c>
      <c r="F157" s="2">
        <v>6.882147</v>
      </c>
      <c r="G157" s="2">
        <v>6.867905</v>
      </c>
      <c r="M157" s="2"/>
      <c r="N157" s="2"/>
    </row>
    <row r="158" spans="1:14" ht="12.75">
      <c r="A158" s="1">
        <v>2018</v>
      </c>
      <c r="B158" s="1" t="s">
        <v>13</v>
      </c>
      <c r="C158" s="1">
        <v>23</v>
      </c>
      <c r="E158" s="2">
        <v>6.881848791666663</v>
      </c>
      <c r="F158" s="2">
        <v>6.961105</v>
      </c>
      <c r="G158" s="2">
        <v>6.852101</v>
      </c>
      <c r="M158" s="2"/>
      <c r="N158" s="2"/>
    </row>
    <row r="159" spans="1:14" ht="12.75">
      <c r="A159" s="1">
        <v>2018</v>
      </c>
      <c r="B159" s="1" t="s">
        <v>13</v>
      </c>
      <c r="C159" s="1">
        <v>24</v>
      </c>
      <c r="E159" s="2">
        <v>6.927693500000001</v>
      </c>
      <c r="F159" s="2">
        <v>6.942405</v>
      </c>
      <c r="G159" s="2">
        <v>6.917745</v>
      </c>
      <c r="M159" s="2"/>
      <c r="N159" s="2"/>
    </row>
    <row r="160" spans="1:14" ht="12.75">
      <c r="A160" s="1">
        <v>2018</v>
      </c>
      <c r="B160" s="1" t="s">
        <v>13</v>
      </c>
      <c r="C160" s="1">
        <v>25</v>
      </c>
      <c r="E160" s="2">
        <v>6.950802768421052</v>
      </c>
      <c r="F160" s="2">
        <v>7.040977</v>
      </c>
      <c r="G160" s="2">
        <v>6.910451</v>
      </c>
      <c r="M160" s="2"/>
      <c r="N160" s="2"/>
    </row>
    <row r="161" spans="1:14" ht="12.75">
      <c r="A161" s="1">
        <v>2018</v>
      </c>
      <c r="B161" s="1" t="s">
        <v>13</v>
      </c>
      <c r="C161" s="1">
        <v>26</v>
      </c>
      <c r="E161" s="2">
        <v>7.018613322916664</v>
      </c>
      <c r="F161" s="2">
        <v>7.058102</v>
      </c>
      <c r="G161" s="2">
        <v>7.00044</v>
      </c>
      <c r="M161" s="2"/>
      <c r="N161" s="2"/>
    </row>
    <row r="162" spans="1:14" ht="12.75">
      <c r="A162" s="1">
        <v>2018</v>
      </c>
      <c r="B162" s="1" t="s">
        <v>13</v>
      </c>
      <c r="C162" s="1">
        <v>27</v>
      </c>
      <c r="E162" s="2">
        <v>7.075895072916665</v>
      </c>
      <c r="F162" s="2">
        <v>7.100337</v>
      </c>
      <c r="G162" s="2">
        <v>7.044847</v>
      </c>
      <c r="M162" s="2"/>
      <c r="N162" s="2"/>
    </row>
    <row r="163" spans="1:14" ht="12.75">
      <c r="A163" s="1">
        <v>2018</v>
      </c>
      <c r="B163" s="1" t="s">
        <v>13</v>
      </c>
      <c r="C163" s="1">
        <v>28</v>
      </c>
      <c r="E163" s="2">
        <v>7.075541197916667</v>
      </c>
      <c r="F163" s="2">
        <v>7.09725</v>
      </c>
      <c r="G163" s="2">
        <v>7.060069</v>
      </c>
      <c r="M163" s="2"/>
      <c r="N163" s="2"/>
    </row>
    <row r="164" spans="1:14" ht="12.75">
      <c r="A164" s="1">
        <v>2018</v>
      </c>
      <c r="B164" s="1" t="s">
        <v>13</v>
      </c>
      <c r="C164" s="1">
        <v>29</v>
      </c>
      <c r="E164" s="2">
        <v>7.042698812499999</v>
      </c>
      <c r="F164" s="2">
        <v>7.061015</v>
      </c>
      <c r="G164" s="2">
        <v>7.027924</v>
      </c>
      <c r="I164" t="s">
        <v>7</v>
      </c>
      <c r="K164" s="2">
        <f>AVERAGE(E136:E166)</f>
        <v>6.753722744977362</v>
      </c>
      <c r="M164" s="2"/>
      <c r="N164" s="2"/>
    </row>
    <row r="165" spans="1:14" ht="12.75">
      <c r="A165" s="1">
        <v>2018</v>
      </c>
      <c r="B165" s="1" t="s">
        <v>13</v>
      </c>
      <c r="C165" s="1">
        <v>30</v>
      </c>
      <c r="E165" s="2">
        <v>7.049059729166668</v>
      </c>
      <c r="F165" s="2">
        <v>7.064279</v>
      </c>
      <c r="G165" s="2">
        <v>7.022474</v>
      </c>
      <c r="I165" t="s">
        <v>8</v>
      </c>
      <c r="K165" s="2">
        <f>MAX(F136:F166)</f>
        <v>7.100337</v>
      </c>
      <c r="M165" s="2"/>
      <c r="N165" s="2"/>
    </row>
    <row r="166" spans="1:14" ht="12.75">
      <c r="A166" s="1">
        <v>2018</v>
      </c>
      <c r="B166" s="1" t="s">
        <v>13</v>
      </c>
      <c r="C166" s="1">
        <v>31</v>
      </c>
      <c r="E166" s="2">
        <v>7.035297395833335</v>
      </c>
      <c r="F166" s="2">
        <v>7.095798</v>
      </c>
      <c r="G166" s="2">
        <v>6.938761</v>
      </c>
      <c r="I166" t="s">
        <v>9</v>
      </c>
      <c r="K166" s="2">
        <f>MIN(G136:G166)</f>
        <v>6.485227</v>
      </c>
      <c r="M166" s="2"/>
      <c r="N166" s="2"/>
    </row>
    <row r="169" spans="1:7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</row>
    <row r="170" spans="1:7" ht="12.75">
      <c r="A170" s="1">
        <v>2018</v>
      </c>
      <c r="B170" s="1" t="s">
        <v>14</v>
      </c>
      <c r="C170" s="1">
        <v>1</v>
      </c>
      <c r="E170" s="4">
        <v>7.010538500000002</v>
      </c>
      <c r="F170" s="4">
        <v>7.030153</v>
      </c>
      <c r="G170" s="4">
        <v>6.990123</v>
      </c>
    </row>
    <row r="171" spans="1:7" ht="12.75">
      <c r="A171" s="1">
        <v>2018</v>
      </c>
      <c r="B171" s="1" t="s">
        <v>14</v>
      </c>
      <c r="C171" s="1">
        <v>2</v>
      </c>
      <c r="E171" s="4">
        <v>7.013762218749999</v>
      </c>
      <c r="F171" s="4">
        <v>7.052737</v>
      </c>
      <c r="G171" s="4">
        <v>6.998114</v>
      </c>
    </row>
    <row r="172" spans="1:7" ht="12.75">
      <c r="A172" s="1">
        <v>2018</v>
      </c>
      <c r="B172" s="1" t="s">
        <v>14</v>
      </c>
      <c r="C172" s="1">
        <v>3</v>
      </c>
      <c r="E172" s="4">
        <v>7.002103343750001</v>
      </c>
      <c r="F172" s="4">
        <v>7.02506</v>
      </c>
      <c r="G172" s="4">
        <v>6.991158</v>
      </c>
    </row>
    <row r="173" spans="1:7" ht="12.75">
      <c r="A173" s="1">
        <v>2018</v>
      </c>
      <c r="B173" s="1" t="s">
        <v>14</v>
      </c>
      <c r="C173" s="1">
        <v>4</v>
      </c>
      <c r="E173" s="4">
        <v>6.9796008125</v>
      </c>
      <c r="F173" s="4">
        <v>6.993719</v>
      </c>
      <c r="G173" s="4">
        <v>6.966682</v>
      </c>
    </row>
    <row r="174" spans="1:7" ht="12.75">
      <c r="A174" s="1">
        <v>2018</v>
      </c>
      <c r="B174" s="1" t="s">
        <v>14</v>
      </c>
      <c r="C174" s="1">
        <v>5</v>
      </c>
      <c r="E174" s="4">
        <v>6.974324135416668</v>
      </c>
      <c r="F174" s="4">
        <v>6.989195</v>
      </c>
      <c r="G174" s="4">
        <v>6.957961</v>
      </c>
    </row>
    <row r="175" spans="1:7" ht="12.75">
      <c r="A175" s="1">
        <v>2018</v>
      </c>
      <c r="B175" s="1" t="s">
        <v>14</v>
      </c>
      <c r="C175" s="1">
        <v>6</v>
      </c>
      <c r="E175" s="2">
        <v>6.973547895833331</v>
      </c>
      <c r="F175" s="2">
        <v>6.98324</v>
      </c>
      <c r="G175" s="2">
        <v>6.96566</v>
      </c>
    </row>
    <row r="176" spans="1:7" ht="12.75">
      <c r="A176" s="1">
        <v>2018</v>
      </c>
      <c r="B176" s="1" t="s">
        <v>14</v>
      </c>
      <c r="C176" s="1">
        <v>7</v>
      </c>
      <c r="E176" s="2">
        <v>6.973804458333334</v>
      </c>
      <c r="F176" s="2">
        <v>7.002394</v>
      </c>
      <c r="G176" s="2">
        <v>6.959001</v>
      </c>
    </row>
    <row r="177" spans="1:7" ht="12.75">
      <c r="A177" s="1">
        <v>2018</v>
      </c>
      <c r="B177" s="1" t="s">
        <v>14</v>
      </c>
      <c r="C177" s="1">
        <v>8</v>
      </c>
      <c r="E177" s="2">
        <v>7.0011576770833335</v>
      </c>
      <c r="F177" s="2">
        <v>7.011486</v>
      </c>
      <c r="G177" s="2">
        <v>6.987961</v>
      </c>
    </row>
    <row r="178" spans="1:7" ht="12.75">
      <c r="A178" s="1">
        <v>2018</v>
      </c>
      <c r="B178" s="1" t="s">
        <v>14</v>
      </c>
      <c r="C178" s="1">
        <v>9</v>
      </c>
      <c r="E178" s="2">
        <v>6.986544250000002</v>
      </c>
      <c r="F178" s="2">
        <v>6.991804</v>
      </c>
      <c r="G178" s="2">
        <v>6.978907</v>
      </c>
    </row>
    <row r="179" spans="1:7" ht="12.75">
      <c r="A179" s="1">
        <v>2018</v>
      </c>
      <c r="B179" s="1" t="s">
        <v>14</v>
      </c>
      <c r="C179" s="1">
        <v>10</v>
      </c>
      <c r="E179" s="2">
        <v>6.98374636458333</v>
      </c>
      <c r="F179" s="2">
        <v>6.997237</v>
      </c>
      <c r="G179" s="2">
        <v>6.975358</v>
      </c>
    </row>
    <row r="180" spans="1:7" ht="12.75">
      <c r="A180" s="1">
        <v>2018</v>
      </c>
      <c r="B180" s="1" t="s">
        <v>14</v>
      </c>
      <c r="C180" s="1">
        <v>11</v>
      </c>
      <c r="E180" s="2">
        <v>6.978456104166669</v>
      </c>
      <c r="F180" s="2">
        <v>6.983702</v>
      </c>
      <c r="G180" s="2">
        <v>6.973029</v>
      </c>
    </row>
    <row r="181" spans="1:7" ht="12.75">
      <c r="A181" s="1">
        <v>2018</v>
      </c>
      <c r="B181" s="1" t="s">
        <v>14</v>
      </c>
      <c r="C181" s="1">
        <v>12</v>
      </c>
      <c r="E181" s="2">
        <v>6.977359541666664</v>
      </c>
      <c r="F181" s="2">
        <v>6.981808</v>
      </c>
      <c r="G181" s="2">
        <v>6.967485</v>
      </c>
    </row>
    <row r="182" spans="1:7" ht="12.75">
      <c r="A182" s="1">
        <v>2018</v>
      </c>
      <c r="B182" s="1" t="s">
        <v>14</v>
      </c>
      <c r="C182" s="1">
        <v>13</v>
      </c>
      <c r="E182" s="2">
        <v>6.981282062499997</v>
      </c>
      <c r="F182" s="2">
        <v>7.021327</v>
      </c>
      <c r="G182" s="2">
        <v>6.963165</v>
      </c>
    </row>
    <row r="183" spans="1:7" ht="12.75">
      <c r="A183" s="1">
        <v>2018</v>
      </c>
      <c r="B183" s="1" t="s">
        <v>14</v>
      </c>
      <c r="C183" s="1">
        <v>14</v>
      </c>
      <c r="E183" s="2">
        <v>6.992206333333335</v>
      </c>
      <c r="F183" s="2">
        <v>6.999901</v>
      </c>
      <c r="G183" s="2">
        <v>6.976768</v>
      </c>
    </row>
    <row r="184" spans="1:7" ht="12.75">
      <c r="A184" s="1">
        <v>2018</v>
      </c>
      <c r="B184" s="1" t="s">
        <v>14</v>
      </c>
      <c r="C184" s="1">
        <v>15</v>
      </c>
      <c r="E184" s="2">
        <v>6.9724896041666655</v>
      </c>
      <c r="F184" s="2">
        <v>6.978199</v>
      </c>
      <c r="G184" s="2">
        <v>6.963469</v>
      </c>
    </row>
    <row r="185" spans="1:7" ht="12.75">
      <c r="A185" s="1">
        <v>2018</v>
      </c>
      <c r="B185" s="1" t="s">
        <v>14</v>
      </c>
      <c r="C185" s="1">
        <v>16</v>
      </c>
      <c r="E185" s="2">
        <v>7.009783010416668</v>
      </c>
      <c r="F185" s="2">
        <v>7.089603</v>
      </c>
      <c r="G185" s="2">
        <v>6.954037</v>
      </c>
    </row>
    <row r="186" spans="1:7" ht="12.75">
      <c r="A186" s="1">
        <v>2018</v>
      </c>
      <c r="B186" s="1" t="s">
        <v>14</v>
      </c>
      <c r="C186" s="1">
        <v>17</v>
      </c>
      <c r="E186" s="2">
        <v>7.11048103125</v>
      </c>
      <c r="F186" s="2">
        <v>7.302056</v>
      </c>
      <c r="G186" s="2">
        <v>7.055974</v>
      </c>
    </row>
    <row r="187" spans="1:7" ht="12.75">
      <c r="A187" s="1">
        <v>2018</v>
      </c>
      <c r="B187" s="1" t="s">
        <v>14</v>
      </c>
      <c r="C187" s="1">
        <v>18</v>
      </c>
      <c r="E187" s="2">
        <v>7.0775605625</v>
      </c>
      <c r="F187" s="2">
        <v>7.096874</v>
      </c>
      <c r="G187" s="2">
        <v>7.063624</v>
      </c>
    </row>
    <row r="188" spans="1:7" ht="12.75">
      <c r="A188" s="1">
        <v>2018</v>
      </c>
      <c r="B188" s="1" t="s">
        <v>14</v>
      </c>
      <c r="C188" s="1">
        <v>19</v>
      </c>
      <c r="E188" s="2">
        <v>7.04490738541667</v>
      </c>
      <c r="F188" s="2">
        <v>7.065402</v>
      </c>
      <c r="G188" s="2">
        <v>7.033482</v>
      </c>
    </row>
    <row r="189" spans="1:7" ht="12.75">
      <c r="A189" s="1">
        <v>2018</v>
      </c>
      <c r="B189" s="1" t="s">
        <v>14</v>
      </c>
      <c r="C189" s="1">
        <v>20</v>
      </c>
      <c r="E189" s="2">
        <v>7.014986906250001</v>
      </c>
      <c r="F189" s="2">
        <v>7.034507</v>
      </c>
      <c r="G189" s="2">
        <v>6.995795</v>
      </c>
    </row>
    <row r="190" spans="1:7" ht="12.75">
      <c r="A190" s="1">
        <v>2018</v>
      </c>
      <c r="B190" s="1" t="s">
        <v>14</v>
      </c>
      <c r="C190" s="1">
        <v>21</v>
      </c>
      <c r="E190" s="2">
        <v>7.018665177083335</v>
      </c>
      <c r="F190" s="2">
        <v>7.027276</v>
      </c>
      <c r="G190" s="2">
        <v>7.00543</v>
      </c>
    </row>
    <row r="191" spans="1:7" ht="12.75">
      <c r="A191" s="1">
        <v>2018</v>
      </c>
      <c r="B191" s="1" t="s">
        <v>14</v>
      </c>
      <c r="C191" s="1">
        <v>22</v>
      </c>
      <c r="E191" s="2">
        <v>7.017314854166668</v>
      </c>
      <c r="F191" s="2">
        <v>7.029631</v>
      </c>
      <c r="G191" s="2">
        <v>7.003605</v>
      </c>
    </row>
    <row r="192" spans="1:7" ht="12.75">
      <c r="A192" s="1">
        <v>2018</v>
      </c>
      <c r="B192" s="1" t="s">
        <v>14</v>
      </c>
      <c r="C192" s="1">
        <v>23</v>
      </c>
      <c r="E192" s="2">
        <v>7.001900166666666</v>
      </c>
      <c r="F192" s="2">
        <v>7.00985</v>
      </c>
      <c r="G192" s="2">
        <v>6.993458</v>
      </c>
    </row>
    <row r="193" spans="1:7" ht="12.75">
      <c r="A193" s="1">
        <v>2018</v>
      </c>
      <c r="B193" s="1" t="s">
        <v>14</v>
      </c>
      <c r="C193" s="1">
        <v>24</v>
      </c>
      <c r="E193" s="2">
        <v>7.020155822916667</v>
      </c>
      <c r="F193" s="2">
        <v>7.076008</v>
      </c>
      <c r="G193" s="2">
        <v>6.9962</v>
      </c>
    </row>
    <row r="194" spans="1:7" ht="12.75">
      <c r="A194" s="1">
        <v>2018</v>
      </c>
      <c r="B194" s="1" t="s">
        <v>14</v>
      </c>
      <c r="C194" s="1">
        <v>25</v>
      </c>
      <c r="E194" s="2">
        <v>6.983645208333338</v>
      </c>
      <c r="F194" s="2">
        <v>6.991576</v>
      </c>
      <c r="G194" s="2">
        <v>6.971684</v>
      </c>
    </row>
    <row r="195" spans="1:7" ht="12.75">
      <c r="A195" s="1">
        <v>2018</v>
      </c>
      <c r="B195" s="1" t="s">
        <v>14</v>
      </c>
      <c r="C195" s="1">
        <v>26</v>
      </c>
      <c r="E195" s="2">
        <v>6.968621552083335</v>
      </c>
      <c r="F195" s="2">
        <v>6.975541</v>
      </c>
      <c r="G195" s="2">
        <v>6.955887</v>
      </c>
    </row>
    <row r="196" spans="1:7" ht="12.75">
      <c r="A196" s="1">
        <v>2018</v>
      </c>
      <c r="B196" s="1" t="s">
        <v>14</v>
      </c>
      <c r="C196" s="1">
        <v>27</v>
      </c>
      <c r="E196" s="2">
        <v>6.955696166666667</v>
      </c>
      <c r="F196" s="2">
        <v>6.969025</v>
      </c>
      <c r="G196" s="2">
        <v>6.945882</v>
      </c>
    </row>
    <row r="197" spans="1:11" ht="12.75">
      <c r="A197" s="1">
        <v>2018</v>
      </c>
      <c r="B197" s="1" t="s">
        <v>14</v>
      </c>
      <c r="C197" s="1">
        <v>28</v>
      </c>
      <c r="E197" s="2">
        <v>6.933740385416667</v>
      </c>
      <c r="F197" s="2">
        <v>6.960532</v>
      </c>
      <c r="G197" s="2">
        <v>6.92832</v>
      </c>
      <c r="I197" t="s">
        <v>7</v>
      </c>
      <c r="K197" s="2">
        <f>AVERAGE(E170:E199)</f>
        <v>6.995611166666666</v>
      </c>
    </row>
    <row r="198" spans="1:11" ht="12.75">
      <c r="A198" s="1">
        <v>2018</v>
      </c>
      <c r="B198" s="1" t="s">
        <v>14</v>
      </c>
      <c r="C198" s="1">
        <v>29</v>
      </c>
      <c r="E198" s="4">
        <v>6.914342302083334</v>
      </c>
      <c r="F198" s="4">
        <v>6.92917</v>
      </c>
      <c r="G198" s="4">
        <v>6.904112</v>
      </c>
      <c r="I198" t="s">
        <v>8</v>
      </c>
      <c r="K198" s="2">
        <f>MAX(F170:F199)</f>
        <v>7.302056</v>
      </c>
    </row>
    <row r="199" spans="1:11" ht="12.75">
      <c r="A199" s="1">
        <v>2018</v>
      </c>
      <c r="B199" s="1" t="s">
        <v>14</v>
      </c>
      <c r="C199" s="1">
        <v>30</v>
      </c>
      <c r="E199" s="4"/>
      <c r="F199" s="4"/>
      <c r="G199" s="4"/>
      <c r="I199" t="s">
        <v>9</v>
      </c>
      <c r="K199" s="2">
        <f>MIN(G170:G199)</f>
        <v>6.904112</v>
      </c>
    </row>
    <row r="202" spans="1:7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</row>
    <row r="203" spans="1:15" ht="12.75">
      <c r="A203" s="1">
        <v>2018</v>
      </c>
      <c r="B203" s="1" t="s">
        <v>15</v>
      </c>
      <c r="C203" s="1">
        <v>1</v>
      </c>
      <c r="E203" s="2">
        <v>6.900885572916667</v>
      </c>
      <c r="F203" s="2">
        <v>6.90881</v>
      </c>
      <c r="G203" s="2">
        <v>6.894032</v>
      </c>
      <c r="M203" s="2"/>
      <c r="N203" s="2"/>
      <c r="O203" s="2"/>
    </row>
    <row r="204" spans="1:15" ht="12.75">
      <c r="A204" s="1">
        <v>2018</v>
      </c>
      <c r="B204" s="1" t="s">
        <v>15</v>
      </c>
      <c r="C204" s="1">
        <v>2</v>
      </c>
      <c r="E204" s="2">
        <v>6.913194135416668</v>
      </c>
      <c r="F204" s="2">
        <v>6.97211</v>
      </c>
      <c r="G204" s="2">
        <v>6.891688</v>
      </c>
      <c r="M204" s="2"/>
      <c r="N204" s="2"/>
      <c r="O204" s="2"/>
    </row>
    <row r="205" spans="1:15" ht="12.75">
      <c r="A205" s="1">
        <v>2018</v>
      </c>
      <c r="B205" s="1" t="s">
        <v>15</v>
      </c>
      <c r="C205" s="1">
        <v>3</v>
      </c>
      <c r="E205" s="2">
        <v>6.999795104166664</v>
      </c>
      <c r="F205" s="2">
        <v>7.047192</v>
      </c>
      <c r="G205" s="2">
        <v>6.959062</v>
      </c>
      <c r="M205" s="2"/>
      <c r="N205" s="2"/>
      <c r="O205" s="2"/>
    </row>
    <row r="206" spans="1:15" ht="12.75">
      <c r="A206" s="1">
        <v>2018</v>
      </c>
      <c r="B206" s="1" t="s">
        <v>15</v>
      </c>
      <c r="C206" s="1">
        <v>4</v>
      </c>
      <c r="E206" s="2">
        <v>7.048873833333329</v>
      </c>
      <c r="F206" s="2">
        <v>7.103774</v>
      </c>
      <c r="G206" s="2">
        <v>7.033045</v>
      </c>
      <c r="M206" s="2"/>
      <c r="N206" s="2"/>
      <c r="O206" s="2"/>
    </row>
    <row r="207" spans="1:15" ht="12.75">
      <c r="A207" s="1">
        <v>2018</v>
      </c>
      <c r="B207" s="1" t="s">
        <v>15</v>
      </c>
      <c r="C207" s="1">
        <v>5</v>
      </c>
      <c r="E207" s="2">
        <v>7.086242218750001</v>
      </c>
      <c r="F207" s="2">
        <v>7.112876</v>
      </c>
      <c r="G207" s="2">
        <v>7.073377</v>
      </c>
      <c r="M207" s="2"/>
      <c r="N207" s="2"/>
      <c r="O207" s="2"/>
    </row>
    <row r="208" spans="1:15" ht="12.75">
      <c r="A208" s="1">
        <v>2018</v>
      </c>
      <c r="B208" s="1" t="s">
        <v>15</v>
      </c>
      <c r="C208" s="1">
        <v>6</v>
      </c>
      <c r="E208" s="2">
        <v>7.096011197916666</v>
      </c>
      <c r="F208" s="2">
        <v>7.123899</v>
      </c>
      <c r="G208" s="2">
        <v>7.082732</v>
      </c>
      <c r="M208" s="2"/>
      <c r="N208" s="2"/>
      <c r="O208" s="2"/>
    </row>
    <row r="209" spans="1:15" ht="12.75">
      <c r="A209" s="1">
        <v>2018</v>
      </c>
      <c r="B209" s="1" t="s">
        <v>15</v>
      </c>
      <c r="C209" s="1">
        <v>7</v>
      </c>
      <c r="E209" s="2">
        <v>7.085206072916663</v>
      </c>
      <c r="F209" s="2">
        <v>7.099064</v>
      </c>
      <c r="G209" s="2">
        <v>7.066695</v>
      </c>
      <c r="M209" s="2"/>
      <c r="N209" s="2"/>
      <c r="O209" s="2"/>
    </row>
    <row r="210" spans="1:15" ht="12.75">
      <c r="A210" s="1">
        <v>2018</v>
      </c>
      <c r="B210" s="1" t="s">
        <v>15</v>
      </c>
      <c r="C210" s="1">
        <v>8</v>
      </c>
      <c r="E210" s="2">
        <v>7.068299021052632</v>
      </c>
      <c r="F210" s="2">
        <v>7.081238</v>
      </c>
      <c r="G210" s="2">
        <v>7.05498</v>
      </c>
      <c r="M210" s="2"/>
      <c r="N210" s="2"/>
      <c r="O210" s="2"/>
    </row>
    <row r="211" spans="1:15" ht="12.75">
      <c r="A211" s="1">
        <v>2018</v>
      </c>
      <c r="B211" s="1" t="s">
        <v>15</v>
      </c>
      <c r="C211" s="1">
        <v>9</v>
      </c>
      <c r="E211" s="2">
        <v>7.085353562499999</v>
      </c>
      <c r="F211" s="2">
        <v>7.099319</v>
      </c>
      <c r="G211" s="2">
        <v>7.068295</v>
      </c>
      <c r="M211" s="2"/>
      <c r="N211" s="2"/>
      <c r="O211" s="2"/>
    </row>
    <row r="212" spans="1:15" ht="12.75">
      <c r="A212" s="1">
        <v>2018</v>
      </c>
      <c r="B212" s="1" t="s">
        <v>15</v>
      </c>
      <c r="C212" s="1">
        <v>10</v>
      </c>
      <c r="E212" s="2">
        <v>7.1375234062500015</v>
      </c>
      <c r="F212" s="2">
        <v>7.316434</v>
      </c>
      <c r="G212" s="2">
        <v>7.069173</v>
      </c>
      <c r="M212" s="2"/>
      <c r="N212" s="2"/>
      <c r="O212" s="2"/>
    </row>
    <row r="213" spans="1:15" ht="12.75">
      <c r="A213" s="1">
        <v>2018</v>
      </c>
      <c r="B213" s="1" t="s">
        <v>15</v>
      </c>
      <c r="C213" s="1">
        <v>11</v>
      </c>
      <c r="E213" s="2">
        <v>7.205718218749996</v>
      </c>
      <c r="F213" s="2">
        <v>7.242081</v>
      </c>
      <c r="G213" s="2">
        <v>7.166867</v>
      </c>
      <c r="M213" s="2"/>
      <c r="N213" s="2"/>
      <c r="O213" s="2"/>
    </row>
    <row r="214" spans="1:15" ht="12.75">
      <c r="A214" s="1">
        <v>2018</v>
      </c>
      <c r="B214" s="1" t="s">
        <v>15</v>
      </c>
      <c r="C214" s="1">
        <v>12</v>
      </c>
      <c r="E214" s="2">
        <v>7.130930614583335</v>
      </c>
      <c r="F214" s="2">
        <v>7.166948</v>
      </c>
      <c r="G214" s="2">
        <v>7.108754</v>
      </c>
      <c r="M214" s="2"/>
      <c r="N214" s="2"/>
      <c r="O214" s="2"/>
    </row>
    <row r="215" spans="1:15" ht="12.75">
      <c r="A215" s="1">
        <v>2018</v>
      </c>
      <c r="B215" s="1" t="s">
        <v>15</v>
      </c>
      <c r="C215" s="1">
        <v>13</v>
      </c>
      <c r="E215" s="2">
        <v>7.100906864583337</v>
      </c>
      <c r="F215" s="2">
        <v>7.112345</v>
      </c>
      <c r="G215" s="2">
        <v>7.091061</v>
      </c>
      <c r="M215" s="2"/>
      <c r="N215" s="2"/>
      <c r="O215" s="2"/>
    </row>
    <row r="216" spans="1:15" ht="12.75">
      <c r="A216" s="1">
        <v>2018</v>
      </c>
      <c r="B216" s="1" t="s">
        <v>15</v>
      </c>
      <c r="C216" s="1">
        <v>14</v>
      </c>
      <c r="E216" s="2">
        <v>7.098071000000002</v>
      </c>
      <c r="F216" s="2">
        <v>7.114913</v>
      </c>
      <c r="G216" s="2">
        <v>7.090184</v>
      </c>
      <c r="M216" s="2"/>
      <c r="N216" s="2"/>
      <c r="O216" s="2"/>
    </row>
    <row r="217" spans="1:15" ht="12.75">
      <c r="A217" s="1">
        <v>2018</v>
      </c>
      <c r="B217" s="1" t="s">
        <v>15</v>
      </c>
      <c r="C217" s="1">
        <v>15</v>
      </c>
      <c r="E217" s="3">
        <v>7.120788052083333</v>
      </c>
      <c r="F217" s="3">
        <v>7.132116</v>
      </c>
      <c r="G217" s="3">
        <v>7.09594</v>
      </c>
      <c r="M217" s="2"/>
      <c r="N217" s="2"/>
      <c r="O217" s="2"/>
    </row>
    <row r="218" spans="1:15" ht="12.75">
      <c r="A218" s="1">
        <v>2018</v>
      </c>
      <c r="B218" s="1" t="s">
        <v>15</v>
      </c>
      <c r="C218" s="1">
        <v>16</v>
      </c>
      <c r="E218" s="2">
        <v>7.084619677083329</v>
      </c>
      <c r="F218" s="2">
        <v>7.096941</v>
      </c>
      <c r="G218" s="2">
        <v>7.074081</v>
      </c>
      <c r="M218" s="2"/>
      <c r="N218" s="2"/>
      <c r="O218" s="2"/>
    </row>
    <row r="219" spans="1:15" ht="12.75">
      <c r="A219" s="1">
        <v>2018</v>
      </c>
      <c r="B219" s="1" t="s">
        <v>15</v>
      </c>
      <c r="C219" s="1">
        <v>17</v>
      </c>
      <c r="E219" s="2">
        <v>7.063098250000002</v>
      </c>
      <c r="F219" s="2">
        <v>7.07536</v>
      </c>
      <c r="G219" s="2">
        <v>7.050802</v>
      </c>
      <c r="M219" s="2"/>
      <c r="N219" s="2"/>
      <c r="O219" s="2"/>
    </row>
    <row r="220" spans="1:15" ht="12.75">
      <c r="A220" s="1">
        <v>2018</v>
      </c>
      <c r="B220" s="1" t="s">
        <v>15</v>
      </c>
      <c r="C220" s="1">
        <v>18</v>
      </c>
      <c r="E220" s="2">
        <v>7.039394468749999</v>
      </c>
      <c r="F220" s="2">
        <v>7.052562</v>
      </c>
      <c r="G220" s="2">
        <v>7.024374</v>
      </c>
      <c r="M220" s="2"/>
      <c r="N220" s="2"/>
      <c r="O220" s="2"/>
    </row>
    <row r="221" spans="1:15" ht="12.75">
      <c r="A221" s="1">
        <v>2018</v>
      </c>
      <c r="B221" s="1" t="s">
        <v>15</v>
      </c>
      <c r="C221" s="1">
        <v>19</v>
      </c>
      <c r="E221" s="2">
        <v>7.023528718750001</v>
      </c>
      <c r="F221" s="2">
        <v>7.028654</v>
      </c>
      <c r="G221" s="2">
        <v>7.015483</v>
      </c>
      <c r="M221" s="2"/>
      <c r="N221" s="2"/>
      <c r="O221" s="2"/>
    </row>
    <row r="222" spans="1:15" ht="12.75">
      <c r="A222" s="1">
        <v>2018</v>
      </c>
      <c r="B222" s="1" t="s">
        <v>15</v>
      </c>
      <c r="C222" s="1">
        <v>20</v>
      </c>
      <c r="E222" s="2">
        <v>7.010113947916666</v>
      </c>
      <c r="F222" s="2">
        <v>7.023023</v>
      </c>
      <c r="G222" s="2">
        <v>6.997714</v>
      </c>
      <c r="M222" s="2"/>
      <c r="N222" s="2"/>
      <c r="O222" s="2"/>
    </row>
    <row r="223" spans="1:15" ht="12.75">
      <c r="A223" s="1">
        <v>2018</v>
      </c>
      <c r="B223" s="1" t="s">
        <v>15</v>
      </c>
      <c r="C223" s="1">
        <v>21</v>
      </c>
      <c r="E223" s="2">
        <v>6.978822947916665</v>
      </c>
      <c r="F223" s="2">
        <v>6.999253</v>
      </c>
      <c r="G223" s="2">
        <v>6.968213</v>
      </c>
      <c r="M223" s="2"/>
      <c r="N223" s="2"/>
      <c r="O223" s="2"/>
    </row>
    <row r="224" spans="1:15" ht="12.75">
      <c r="A224" s="1">
        <v>2018</v>
      </c>
      <c r="B224" s="1" t="s">
        <v>15</v>
      </c>
      <c r="C224" s="1">
        <v>22</v>
      </c>
      <c r="E224" s="2">
        <v>6.972405729166668</v>
      </c>
      <c r="F224" s="2">
        <v>6.981323</v>
      </c>
      <c r="G224" s="2">
        <v>6.961776</v>
      </c>
      <c r="M224" s="2"/>
      <c r="N224" s="2"/>
      <c r="O224" s="2"/>
    </row>
    <row r="225" spans="1:15" ht="12.75">
      <c r="A225" s="1">
        <v>2018</v>
      </c>
      <c r="B225" s="1" t="s">
        <v>15</v>
      </c>
      <c r="C225" s="1">
        <v>23</v>
      </c>
      <c r="E225" s="2">
        <v>6.9698938125000005</v>
      </c>
      <c r="F225" s="2">
        <v>6.993143</v>
      </c>
      <c r="G225" s="2">
        <v>6.962212</v>
      </c>
      <c r="M225" s="2"/>
      <c r="N225" s="2"/>
      <c r="O225" s="2"/>
    </row>
    <row r="226" spans="1:15" ht="12.75">
      <c r="A226" s="1">
        <v>2018</v>
      </c>
      <c r="B226" s="1" t="s">
        <v>15</v>
      </c>
      <c r="C226" s="1">
        <v>24</v>
      </c>
      <c r="E226" s="2">
        <v>6.960378781250003</v>
      </c>
      <c r="F226" s="2">
        <v>6.96418</v>
      </c>
      <c r="G226" s="2">
        <v>6.955951</v>
      </c>
      <c r="M226" s="2"/>
      <c r="N226" s="2"/>
      <c r="O226" s="2"/>
    </row>
    <row r="227" spans="1:15" ht="12.75">
      <c r="A227" s="1">
        <v>2018</v>
      </c>
      <c r="B227" s="1" t="s">
        <v>15</v>
      </c>
      <c r="C227" s="1">
        <v>25</v>
      </c>
      <c r="E227" s="2">
        <v>6.9507787500000004</v>
      </c>
      <c r="F227" s="2">
        <v>6.960694</v>
      </c>
      <c r="G227" s="2">
        <v>6.941102</v>
      </c>
      <c r="M227" s="2"/>
      <c r="N227" s="2"/>
      <c r="O227" s="2"/>
    </row>
    <row r="228" spans="1:15" ht="12.75">
      <c r="A228" s="1">
        <v>2018</v>
      </c>
      <c r="B228" s="1" t="s">
        <v>15</v>
      </c>
      <c r="C228" s="1">
        <v>26</v>
      </c>
      <c r="E228" s="2">
        <v>6.92898097916667</v>
      </c>
      <c r="F228" s="2">
        <v>6.946232</v>
      </c>
      <c r="G228" s="2">
        <v>6.915577</v>
      </c>
      <c r="M228" s="2"/>
      <c r="N228" s="2"/>
      <c r="O228" s="2"/>
    </row>
    <row r="229" spans="1:15" ht="12.75">
      <c r="A229" s="1">
        <v>2018</v>
      </c>
      <c r="B229" s="1" t="s">
        <v>15</v>
      </c>
      <c r="C229" s="1">
        <v>27</v>
      </c>
      <c r="E229" s="2">
        <v>6.908054989583332</v>
      </c>
      <c r="F229" s="2">
        <v>6.919482</v>
      </c>
      <c r="G229" s="2">
        <v>6.897065</v>
      </c>
      <c r="M229" s="2"/>
      <c r="N229" s="2"/>
      <c r="O229" s="2"/>
    </row>
    <row r="230" spans="1:15" ht="12.75">
      <c r="A230" s="1">
        <v>2018</v>
      </c>
      <c r="B230" s="1" t="s">
        <v>15</v>
      </c>
      <c r="C230" s="1">
        <v>28</v>
      </c>
      <c r="E230" s="2">
        <v>6.928265302083332</v>
      </c>
      <c r="F230" s="2">
        <v>7.00278</v>
      </c>
      <c r="G230" s="2">
        <v>6.892997</v>
      </c>
      <c r="M230" s="2"/>
      <c r="N230" s="2"/>
      <c r="O230" s="2"/>
    </row>
    <row r="231" spans="1:15" ht="12.75">
      <c r="A231" s="1">
        <v>2018</v>
      </c>
      <c r="B231" s="1" t="s">
        <v>15</v>
      </c>
      <c r="C231" s="1">
        <v>29</v>
      </c>
      <c r="E231" s="2">
        <v>6.967478760416671</v>
      </c>
      <c r="F231" s="2">
        <v>6.971203</v>
      </c>
      <c r="G231" s="2">
        <v>6.961895</v>
      </c>
      <c r="J231" t="s">
        <v>7</v>
      </c>
      <c r="L231" s="2">
        <f>AVERAGE(E203:E233)</f>
        <v>7.025598113918364</v>
      </c>
      <c r="M231" s="2"/>
      <c r="N231" s="2"/>
      <c r="O231" s="2"/>
    </row>
    <row r="232" spans="1:15" ht="12.75">
      <c r="A232" s="1">
        <v>2018</v>
      </c>
      <c r="B232" s="1" t="s">
        <v>15</v>
      </c>
      <c r="C232" s="1">
        <v>30</v>
      </c>
      <c r="E232" s="2">
        <v>6.966376479166667</v>
      </c>
      <c r="F232" s="2">
        <v>6.971454</v>
      </c>
      <c r="G232" s="2">
        <v>6.959723</v>
      </c>
      <c r="J232" t="s">
        <v>8</v>
      </c>
      <c r="L232" s="2">
        <f>MAX(F203:F233)</f>
        <v>7.316434</v>
      </c>
      <c r="M232" s="2"/>
      <c r="N232" s="2"/>
      <c r="O232" s="2"/>
    </row>
    <row r="233" spans="1:15" ht="12.75">
      <c r="A233" s="1">
        <v>2018</v>
      </c>
      <c r="B233" s="1" t="s">
        <v>15</v>
      </c>
      <c r="C233" s="1">
        <v>31</v>
      </c>
      <c r="E233" s="2">
        <v>6.963551062500003</v>
      </c>
      <c r="F233" s="2">
        <v>6.980587</v>
      </c>
      <c r="G233" s="2">
        <v>6.951265</v>
      </c>
      <c r="J233" t="s">
        <v>9</v>
      </c>
      <c r="L233" s="2">
        <f>MIN(G203:G233)</f>
        <v>6.891688</v>
      </c>
      <c r="M233" s="2"/>
      <c r="N233" s="2"/>
      <c r="O233" s="2"/>
    </row>
    <row r="236" spans="1:7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</row>
    <row r="237" spans="1:7" ht="12.75">
      <c r="A237" s="1">
        <v>2018</v>
      </c>
      <c r="B237" s="1" t="s">
        <v>16</v>
      </c>
      <c r="C237" s="1">
        <v>1</v>
      </c>
      <c r="E237" s="4">
        <v>6.970796999999997</v>
      </c>
      <c r="F237" s="4">
        <v>6.978846</v>
      </c>
      <c r="G237" s="4">
        <v>6.961596</v>
      </c>
    </row>
    <row r="238" spans="1:7" ht="12.75">
      <c r="A238" s="1">
        <v>2018</v>
      </c>
      <c r="B238" s="1" t="s">
        <v>16</v>
      </c>
      <c r="C238" s="1">
        <v>2</v>
      </c>
      <c r="E238" s="4">
        <v>6.994236354166663</v>
      </c>
      <c r="F238" s="4">
        <v>7.098785</v>
      </c>
      <c r="G238" s="4">
        <v>6.967953</v>
      </c>
    </row>
    <row r="239" spans="1:7" ht="12.75">
      <c r="A239" s="1">
        <v>2018</v>
      </c>
      <c r="B239" s="1" t="s">
        <v>16</v>
      </c>
      <c r="C239" s="1">
        <v>3</v>
      </c>
      <c r="E239" s="4">
        <v>7.072751843749999</v>
      </c>
      <c r="F239" s="4">
        <v>7.077455</v>
      </c>
      <c r="G239" s="4">
        <v>7.065745</v>
      </c>
    </row>
    <row r="240" spans="1:7" ht="12.75">
      <c r="A240" s="1">
        <v>2018</v>
      </c>
      <c r="B240" s="1" t="s">
        <v>16</v>
      </c>
      <c r="C240" s="1">
        <v>4</v>
      </c>
      <c r="E240" s="4">
        <v>7.06420071875</v>
      </c>
      <c r="F240" s="4">
        <v>7.078038</v>
      </c>
      <c r="G240" s="4">
        <v>7.051445</v>
      </c>
    </row>
    <row r="241" spans="1:7" ht="12.75">
      <c r="A241" s="1">
        <v>2018</v>
      </c>
      <c r="B241" s="1" t="s">
        <v>16</v>
      </c>
      <c r="C241" s="1">
        <v>5</v>
      </c>
      <c r="E241" s="4">
        <v>7.078749437499998</v>
      </c>
      <c r="F241" s="4">
        <v>7.087938</v>
      </c>
      <c r="G241" s="4">
        <v>7.069536</v>
      </c>
    </row>
    <row r="242" spans="1:7" ht="12.75">
      <c r="A242" s="1">
        <v>2018</v>
      </c>
      <c r="B242" s="1" t="s">
        <v>16</v>
      </c>
      <c r="C242" s="1">
        <v>6</v>
      </c>
      <c r="E242" s="2">
        <v>7.073842239583329</v>
      </c>
      <c r="F242" s="2">
        <v>7.082978</v>
      </c>
      <c r="G242" s="2">
        <v>7.063603</v>
      </c>
    </row>
    <row r="243" spans="1:7" ht="12.75">
      <c r="A243" s="1">
        <v>2018</v>
      </c>
      <c r="B243" s="1" t="s">
        <v>16</v>
      </c>
      <c r="C243" s="1">
        <v>7</v>
      </c>
      <c r="E243" s="2">
        <v>7.091906927083332</v>
      </c>
      <c r="F243" s="2">
        <v>7.16958</v>
      </c>
      <c r="G243" s="2">
        <v>7.054357</v>
      </c>
    </row>
    <row r="244" spans="1:7" ht="12.75">
      <c r="A244" s="1">
        <v>2018</v>
      </c>
      <c r="B244" s="1" t="s">
        <v>16</v>
      </c>
      <c r="C244" s="1">
        <v>8</v>
      </c>
      <c r="E244" s="2">
        <v>7.155658305263157</v>
      </c>
      <c r="F244" s="2">
        <v>7.165085</v>
      </c>
      <c r="G244" s="2">
        <v>7.144659</v>
      </c>
    </row>
    <row r="245" spans="1:7" ht="12.75">
      <c r="A245" s="1">
        <v>2018</v>
      </c>
      <c r="B245" s="1" t="s">
        <v>16</v>
      </c>
      <c r="C245" s="1">
        <v>9</v>
      </c>
      <c r="E245" s="2">
        <v>7.13242690625</v>
      </c>
      <c r="F245" s="2">
        <v>7.148102</v>
      </c>
      <c r="G245" s="2">
        <v>7.115892</v>
      </c>
    </row>
    <row r="246" spans="1:7" ht="12.75">
      <c r="A246" s="1">
        <v>2018</v>
      </c>
      <c r="B246" s="1" t="s">
        <v>16</v>
      </c>
      <c r="C246" s="1">
        <v>10</v>
      </c>
      <c r="E246" s="4">
        <v>7.104872406249999</v>
      </c>
      <c r="F246" s="4">
        <v>7.122854</v>
      </c>
      <c r="G246" s="4">
        <v>7.08819</v>
      </c>
    </row>
    <row r="247" spans="1:7" ht="12.75">
      <c r="A247" s="1">
        <v>2018</v>
      </c>
      <c r="B247" s="1" t="s">
        <v>16</v>
      </c>
      <c r="C247" s="1">
        <v>11</v>
      </c>
      <c r="E247" s="4">
        <v>7.115073635416665</v>
      </c>
      <c r="F247" s="4">
        <v>7.161327</v>
      </c>
      <c r="G247" s="4">
        <v>7.076209</v>
      </c>
    </row>
    <row r="248" spans="1:7" ht="12.75">
      <c r="A248" s="1">
        <v>2018</v>
      </c>
      <c r="B248" s="1" t="s">
        <v>16</v>
      </c>
      <c r="C248" s="1">
        <v>12</v>
      </c>
      <c r="E248" s="4">
        <v>7.154815187499998</v>
      </c>
      <c r="F248" s="4">
        <v>7.168278</v>
      </c>
      <c r="G248" s="4">
        <v>7.143361</v>
      </c>
    </row>
    <row r="249" spans="1:7" ht="12.75">
      <c r="A249" s="1">
        <v>2018</v>
      </c>
      <c r="B249" s="1" t="s">
        <v>16</v>
      </c>
      <c r="C249" s="1">
        <v>13</v>
      </c>
      <c r="E249" s="2">
        <v>7.17442890625</v>
      </c>
      <c r="F249" s="2">
        <v>7.199568</v>
      </c>
      <c r="G249" s="2">
        <v>7.157741</v>
      </c>
    </row>
    <row r="250" spans="1:7" ht="12.75">
      <c r="A250" s="1">
        <v>2018</v>
      </c>
      <c r="B250" s="1" t="s">
        <v>16</v>
      </c>
      <c r="C250" s="1">
        <v>14</v>
      </c>
      <c r="E250" s="2">
        <v>7.165489302083337</v>
      </c>
      <c r="F250" s="2">
        <v>7.177373</v>
      </c>
      <c r="G250" s="2">
        <v>7.151287</v>
      </c>
    </row>
    <row r="251" spans="1:7" ht="12.75">
      <c r="A251" s="1">
        <v>2018</v>
      </c>
      <c r="B251" s="1" t="s">
        <v>16</v>
      </c>
      <c r="C251" s="1">
        <v>15</v>
      </c>
      <c r="E251" s="2">
        <v>7.14621046875</v>
      </c>
      <c r="F251" s="2">
        <v>7.179945</v>
      </c>
      <c r="G251" s="2">
        <v>7.121885</v>
      </c>
    </row>
    <row r="252" spans="1:7" ht="12.75">
      <c r="A252" s="1">
        <v>2018</v>
      </c>
      <c r="B252" s="1" t="s">
        <v>16</v>
      </c>
      <c r="C252" s="1">
        <v>16</v>
      </c>
      <c r="E252" s="2">
        <v>7.177881624999995</v>
      </c>
      <c r="F252" s="2">
        <v>7.214487</v>
      </c>
      <c r="G252" s="2">
        <v>7.171081</v>
      </c>
    </row>
    <row r="253" spans="1:7" ht="12.75">
      <c r="A253" s="1">
        <v>2018</v>
      </c>
      <c r="B253" s="1" t="s">
        <v>16</v>
      </c>
      <c r="C253" s="1">
        <v>17</v>
      </c>
      <c r="E253" s="2">
        <v>7.2447991875</v>
      </c>
      <c r="F253" s="2">
        <v>7.300722</v>
      </c>
      <c r="G253" s="2">
        <v>7.205483</v>
      </c>
    </row>
    <row r="254" spans="1:7" ht="12.75">
      <c r="A254" s="1">
        <v>2018</v>
      </c>
      <c r="B254" s="1" t="s">
        <v>16</v>
      </c>
      <c r="C254" s="1">
        <v>18</v>
      </c>
      <c r="E254" s="2">
        <v>7.323584760416668</v>
      </c>
      <c r="F254" s="2">
        <v>7.469427</v>
      </c>
      <c r="G254" s="2">
        <v>7.258886</v>
      </c>
    </row>
    <row r="255" spans="1:7" ht="12.75">
      <c r="A255" s="1">
        <v>2018</v>
      </c>
      <c r="B255" s="1" t="s">
        <v>16</v>
      </c>
      <c r="C255" s="1">
        <v>19</v>
      </c>
      <c r="E255" s="4">
        <v>7.437599270833332</v>
      </c>
      <c r="F255" s="4">
        <v>7.469603</v>
      </c>
      <c r="G255" s="4">
        <v>7.406183</v>
      </c>
    </row>
    <row r="256" spans="1:7" ht="12.75">
      <c r="A256" s="1">
        <v>2018</v>
      </c>
      <c r="B256" s="1" t="s">
        <v>16</v>
      </c>
      <c r="C256" s="1">
        <v>20</v>
      </c>
      <c r="E256" s="2">
        <v>7.415290802083337</v>
      </c>
      <c r="F256" s="2">
        <v>7.439772</v>
      </c>
      <c r="G256" s="2">
        <v>7.343847</v>
      </c>
    </row>
    <row r="257" spans="1:7" ht="12.75">
      <c r="A257" s="1">
        <v>2018</v>
      </c>
      <c r="B257" s="1" t="s">
        <v>16</v>
      </c>
      <c r="C257" s="1">
        <v>21</v>
      </c>
      <c r="E257" s="2">
        <v>7.368533673684207</v>
      </c>
      <c r="F257" s="2">
        <v>7.38697</v>
      </c>
      <c r="G257" s="2">
        <v>7.33687</v>
      </c>
    </row>
    <row r="258" spans="1:7" ht="12.75">
      <c r="A258" s="1">
        <v>2018</v>
      </c>
      <c r="B258" s="1" t="s">
        <v>16</v>
      </c>
      <c r="C258" s="1">
        <v>22</v>
      </c>
      <c r="E258" s="2">
        <v>7.33694795833333</v>
      </c>
      <c r="F258" s="2">
        <v>7.352015</v>
      </c>
      <c r="G258" s="2">
        <v>7.32382</v>
      </c>
    </row>
    <row r="259" spans="1:7" ht="12.75">
      <c r="A259" s="1">
        <v>2018</v>
      </c>
      <c r="B259" s="1" t="s">
        <v>16</v>
      </c>
      <c r="C259" s="1">
        <v>23</v>
      </c>
      <c r="E259" s="2">
        <v>7.319558229166666</v>
      </c>
      <c r="F259" s="2">
        <v>7.334072</v>
      </c>
      <c r="G259" s="2">
        <v>7.297155</v>
      </c>
    </row>
    <row r="260" spans="1:7" ht="12.75">
      <c r="A260" s="1">
        <v>2018</v>
      </c>
      <c r="B260" s="1" t="s">
        <v>16</v>
      </c>
      <c r="C260" s="1">
        <v>24</v>
      </c>
      <c r="E260" s="2">
        <v>7.309727593749997</v>
      </c>
      <c r="F260" s="2">
        <v>7.50624</v>
      </c>
      <c r="G260" s="2">
        <v>7.252935</v>
      </c>
    </row>
    <row r="261" spans="1:7" ht="12.75">
      <c r="A261" s="1">
        <v>2018</v>
      </c>
      <c r="B261" s="1" t="s">
        <v>16</v>
      </c>
      <c r="C261" s="1">
        <v>25</v>
      </c>
      <c r="E261" s="2">
        <v>7.677682260416664</v>
      </c>
      <c r="F261" s="2">
        <v>8.029386</v>
      </c>
      <c r="G261" s="2">
        <v>7.475612</v>
      </c>
    </row>
    <row r="262" spans="1:7" ht="12.75">
      <c r="A262" s="1">
        <v>2018</v>
      </c>
      <c r="B262" s="1" t="s">
        <v>16</v>
      </c>
      <c r="C262" s="1">
        <v>26</v>
      </c>
      <c r="E262" s="3">
        <v>7.817726916666671</v>
      </c>
      <c r="F262" s="3">
        <v>7.913996</v>
      </c>
      <c r="G262" s="3">
        <v>7.74441</v>
      </c>
    </row>
    <row r="263" spans="1:7" ht="12.75">
      <c r="A263" s="1">
        <v>2018</v>
      </c>
      <c r="B263" s="1" t="s">
        <v>16</v>
      </c>
      <c r="C263" s="1">
        <v>27</v>
      </c>
      <c r="E263" s="2">
        <v>7.663872291666667</v>
      </c>
      <c r="F263" s="2">
        <v>7.742035</v>
      </c>
      <c r="G263" s="2">
        <v>7.595994</v>
      </c>
    </row>
    <row r="264" spans="1:7" ht="12.75">
      <c r="A264" s="1">
        <v>2018</v>
      </c>
      <c r="B264" s="1" t="s">
        <v>16</v>
      </c>
      <c r="C264" s="1">
        <v>28</v>
      </c>
      <c r="E264" s="2">
        <v>7.544672822916669</v>
      </c>
      <c r="F264" s="2">
        <v>7.593674</v>
      </c>
      <c r="G264" s="2">
        <v>7.504373</v>
      </c>
    </row>
    <row r="265" spans="1:12" ht="12.75">
      <c r="A265" s="1">
        <v>2018</v>
      </c>
      <c r="B265" s="1" t="s">
        <v>16</v>
      </c>
      <c r="C265" s="1">
        <v>29</v>
      </c>
      <c r="E265" s="2">
        <v>7.468433760416667</v>
      </c>
      <c r="F265" s="2">
        <v>7.505764</v>
      </c>
      <c r="G265" s="2">
        <v>7.436219</v>
      </c>
      <c r="J265" t="s">
        <v>7</v>
      </c>
      <c r="L265" s="2">
        <f>AVERAGE(E237:E267)</f>
        <v>7.271684519146152</v>
      </c>
    </row>
    <row r="266" spans="1:12" ht="12.75">
      <c r="A266" s="1">
        <v>2018</v>
      </c>
      <c r="B266" s="1" t="s">
        <v>16</v>
      </c>
      <c r="C266" s="1">
        <v>30</v>
      </c>
      <c r="E266" s="4">
        <v>7.420122937499998</v>
      </c>
      <c r="F266" s="4">
        <v>7.436766</v>
      </c>
      <c r="G266" s="4">
        <v>7.404059</v>
      </c>
      <c r="J266" t="s">
        <v>8</v>
      </c>
      <c r="L266" s="2">
        <f>MAX(F237:F267)</f>
        <v>8.029386</v>
      </c>
    </row>
    <row r="267" spans="1:12" ht="12.75">
      <c r="A267" s="1">
        <v>2018</v>
      </c>
      <c r="B267" s="1" t="s">
        <v>16</v>
      </c>
      <c r="C267" s="1">
        <v>31</v>
      </c>
      <c r="E267" s="4">
        <v>7.400326364583333</v>
      </c>
      <c r="F267" s="4">
        <v>7.421428</v>
      </c>
      <c r="G267" s="4">
        <v>7.384865</v>
      </c>
      <c r="J267" t="s">
        <v>9</v>
      </c>
      <c r="L267" s="2">
        <f>MIN(G237:G267)</f>
        <v>6.961596</v>
      </c>
    </row>
    <row r="268" spans="6:7" ht="12.75">
      <c r="F268" s="4"/>
      <c r="G268" s="4"/>
    </row>
    <row r="270" spans="1:7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</row>
    <row r="271" spans="1:7" ht="12.75">
      <c r="A271" s="1">
        <v>2018</v>
      </c>
      <c r="B271" s="1" t="s">
        <v>17</v>
      </c>
      <c r="C271" s="1">
        <v>1</v>
      </c>
      <c r="E271" s="2">
        <v>7.399944354166663</v>
      </c>
      <c r="F271" s="2">
        <v>7.414596</v>
      </c>
      <c r="G271" s="2">
        <v>7.389207</v>
      </c>
    </row>
    <row r="272" spans="1:7" ht="12.75">
      <c r="A272" s="1">
        <v>2018</v>
      </c>
      <c r="B272" s="1" t="s">
        <v>17</v>
      </c>
      <c r="C272" s="1">
        <v>2</v>
      </c>
      <c r="E272" s="2">
        <v>7.396865791666663</v>
      </c>
      <c r="F272" s="2">
        <v>7.447107</v>
      </c>
      <c r="G272" s="2">
        <v>7.375165</v>
      </c>
    </row>
    <row r="273" spans="1:7" ht="12.75">
      <c r="A273" s="1">
        <v>2018</v>
      </c>
      <c r="B273" s="1" t="s">
        <v>17</v>
      </c>
      <c r="C273" s="1">
        <v>3</v>
      </c>
      <c r="E273" s="2">
        <v>7.455836677083329</v>
      </c>
      <c r="F273" s="2">
        <v>7.53043</v>
      </c>
      <c r="G273" s="2">
        <v>7.427243</v>
      </c>
    </row>
    <row r="274" spans="1:7" ht="12.75">
      <c r="A274" s="1">
        <v>2018</v>
      </c>
      <c r="B274" s="1" t="s">
        <v>17</v>
      </c>
      <c r="C274" s="1">
        <v>4</v>
      </c>
      <c r="E274" s="2">
        <v>7.522268083333336</v>
      </c>
      <c r="F274" s="2">
        <v>7.540359</v>
      </c>
      <c r="G274" s="2">
        <v>7.48694</v>
      </c>
    </row>
    <row r="275" spans="1:7" ht="12.75">
      <c r="A275" s="1">
        <v>2018</v>
      </c>
      <c r="B275" s="1" t="s">
        <v>17</v>
      </c>
      <c r="C275" s="1">
        <v>5</v>
      </c>
      <c r="E275" s="2">
        <v>7.449703208333333</v>
      </c>
      <c r="F275" s="2">
        <v>7.486151</v>
      </c>
      <c r="G275" s="2">
        <v>7.415958</v>
      </c>
    </row>
    <row r="276" spans="1:7" ht="12.75">
      <c r="A276" s="1">
        <v>2018</v>
      </c>
      <c r="B276" s="1" t="s">
        <v>17</v>
      </c>
      <c r="C276" s="1">
        <v>6</v>
      </c>
      <c r="E276" s="2">
        <v>7.419695541666666</v>
      </c>
      <c r="F276" s="2">
        <v>7.495687</v>
      </c>
      <c r="G276" s="2">
        <v>7.376257</v>
      </c>
    </row>
    <row r="277" spans="1:7" ht="12.75">
      <c r="A277" s="1">
        <v>2018</v>
      </c>
      <c r="B277" s="1" t="s">
        <v>17</v>
      </c>
      <c r="C277" s="1">
        <v>7</v>
      </c>
      <c r="E277" s="2">
        <v>7.439667437499999</v>
      </c>
      <c r="F277" s="2">
        <v>7.459063</v>
      </c>
      <c r="G277" s="2">
        <v>7.407179</v>
      </c>
    </row>
    <row r="278" spans="1:7" ht="12.75">
      <c r="A278" s="1">
        <v>2018</v>
      </c>
      <c r="B278" s="1" t="s">
        <v>17</v>
      </c>
      <c r="C278" s="1">
        <v>8</v>
      </c>
      <c r="E278" s="2">
        <v>7.379616781249999</v>
      </c>
      <c r="F278" s="2">
        <v>7.406969</v>
      </c>
      <c r="G278" s="2">
        <v>7.344342</v>
      </c>
    </row>
    <row r="279" spans="1:7" ht="12.75">
      <c r="A279" s="1">
        <v>2018</v>
      </c>
      <c r="B279" s="1" t="s">
        <v>17</v>
      </c>
      <c r="C279" s="1">
        <v>9</v>
      </c>
      <c r="E279" s="2">
        <v>7.330380302083335</v>
      </c>
      <c r="F279" s="2">
        <v>7.344693</v>
      </c>
      <c r="G279" s="2">
        <v>7.31905</v>
      </c>
    </row>
    <row r="280" spans="1:7" ht="12.75">
      <c r="A280" s="1">
        <v>2018</v>
      </c>
      <c r="B280" s="1" t="s">
        <v>17</v>
      </c>
      <c r="C280" s="1">
        <v>10</v>
      </c>
      <c r="E280" s="2">
        <v>7.296553729166665</v>
      </c>
      <c r="F280" s="2">
        <v>7.325772</v>
      </c>
      <c r="G280" s="2">
        <v>7.28136</v>
      </c>
    </row>
    <row r="281" spans="1:7" ht="12.75">
      <c r="A281" s="1">
        <v>2018</v>
      </c>
      <c r="B281" s="1" t="s">
        <v>17</v>
      </c>
      <c r="C281" s="1">
        <v>11</v>
      </c>
      <c r="E281" s="2">
        <v>7.2700371354166675</v>
      </c>
      <c r="F281" s="2">
        <v>7.281438</v>
      </c>
      <c r="G281" s="2">
        <v>7.25666</v>
      </c>
    </row>
    <row r="282" spans="1:7" ht="12.75">
      <c r="A282" s="1">
        <v>2018</v>
      </c>
      <c r="B282" s="1" t="s">
        <v>17</v>
      </c>
      <c r="C282" s="1">
        <v>12</v>
      </c>
      <c r="E282" s="2">
        <v>7.252497052083334</v>
      </c>
      <c r="F282" s="2">
        <v>7.265487</v>
      </c>
      <c r="G282" s="2">
        <v>7.232733</v>
      </c>
    </row>
    <row r="283" spans="1:7" ht="12.75">
      <c r="A283" s="1">
        <v>2018</v>
      </c>
      <c r="B283" s="1" t="s">
        <v>17</v>
      </c>
      <c r="C283" s="1">
        <v>13</v>
      </c>
      <c r="E283" s="2">
        <v>7.233471781250002</v>
      </c>
      <c r="F283" s="2">
        <v>7.241343</v>
      </c>
      <c r="G283" s="2">
        <v>7.227173</v>
      </c>
    </row>
    <row r="284" spans="1:7" ht="12.75">
      <c r="A284" s="1">
        <v>2018</v>
      </c>
      <c r="B284" s="1" t="s">
        <v>17</v>
      </c>
      <c r="C284" s="1">
        <v>14</v>
      </c>
      <c r="E284" s="2">
        <v>7.237596604166666</v>
      </c>
      <c r="F284" s="2">
        <v>7.256344</v>
      </c>
      <c r="G284" s="2">
        <v>7.221853</v>
      </c>
    </row>
    <row r="285" spans="1:8" ht="12.75">
      <c r="A285" s="1">
        <v>2018</v>
      </c>
      <c r="B285" s="1" t="s">
        <v>17</v>
      </c>
      <c r="C285" s="1">
        <v>15</v>
      </c>
      <c r="E285" s="21">
        <v>7.213008979166665</v>
      </c>
      <c r="F285" s="21">
        <v>7.224266</v>
      </c>
      <c r="G285" s="21">
        <v>7.201752</v>
      </c>
      <c r="H285" s="21"/>
    </row>
    <row r="286" spans="1:7" ht="12.75">
      <c r="A286" s="1">
        <v>2018</v>
      </c>
      <c r="B286" s="1" t="s">
        <v>17</v>
      </c>
      <c r="C286" s="1">
        <v>16</v>
      </c>
      <c r="E286" s="21">
        <v>7.207595437500001</v>
      </c>
      <c r="F286" s="21">
        <v>7.21561</v>
      </c>
      <c r="G286" s="21">
        <v>7.202051</v>
      </c>
    </row>
    <row r="287" spans="1:7" ht="12.75">
      <c r="A287" s="1">
        <v>2018</v>
      </c>
      <c r="B287" s="1" t="s">
        <v>17</v>
      </c>
      <c r="C287" s="1">
        <v>17</v>
      </c>
      <c r="E287" s="21">
        <v>7.20023739583333</v>
      </c>
      <c r="F287" s="21">
        <v>7.207515</v>
      </c>
      <c r="G287" s="21">
        <v>7.188648</v>
      </c>
    </row>
    <row r="288" spans="1:7" ht="12.75">
      <c r="A288" s="1">
        <v>2018</v>
      </c>
      <c r="B288" s="1" t="s">
        <v>17</v>
      </c>
      <c r="C288" s="1">
        <v>18</v>
      </c>
      <c r="E288" s="21">
        <v>7.205244624999999</v>
      </c>
      <c r="F288" s="21">
        <v>7.222555</v>
      </c>
      <c r="G288" s="21">
        <v>7.192193</v>
      </c>
    </row>
    <row r="289" spans="1:7" ht="12.75">
      <c r="A289" s="1">
        <v>2018</v>
      </c>
      <c r="B289" s="1" t="s">
        <v>17</v>
      </c>
      <c r="C289" s="1">
        <v>19</v>
      </c>
      <c r="E289" s="21">
        <v>7.1983744583333324</v>
      </c>
      <c r="F289" s="21">
        <v>7.213006</v>
      </c>
      <c r="G289" s="21">
        <v>7.18359</v>
      </c>
    </row>
    <row r="290" spans="1:7" ht="12.75">
      <c r="A290" s="1">
        <v>2018</v>
      </c>
      <c r="B290" s="1" t="s">
        <v>17</v>
      </c>
      <c r="C290" s="1">
        <v>20</v>
      </c>
      <c r="E290" s="2">
        <v>7.189585463157893</v>
      </c>
      <c r="F290" s="2">
        <v>7.204383</v>
      </c>
      <c r="G290" s="2">
        <v>7.181777</v>
      </c>
    </row>
    <row r="291" spans="1:7" ht="12.75">
      <c r="A291" s="1">
        <v>2018</v>
      </c>
      <c r="B291" s="1" t="s">
        <v>17</v>
      </c>
      <c r="C291" s="1">
        <v>21</v>
      </c>
      <c r="E291" s="2">
        <v>7.197790374999998</v>
      </c>
      <c r="F291" s="2">
        <v>7.219648</v>
      </c>
      <c r="G291" s="2">
        <v>7.172545</v>
      </c>
    </row>
    <row r="292" spans="1:7" ht="12.75">
      <c r="A292" s="1">
        <v>2018</v>
      </c>
      <c r="B292" s="1" t="s">
        <v>17</v>
      </c>
      <c r="C292" s="1">
        <v>22</v>
      </c>
      <c r="E292" s="2">
        <v>7.213818895833335</v>
      </c>
      <c r="F292" s="2">
        <v>7.2189</v>
      </c>
      <c r="G292" s="2">
        <v>7.206907</v>
      </c>
    </row>
    <row r="293" spans="1:7" ht="12.75">
      <c r="A293" s="1">
        <v>2018</v>
      </c>
      <c r="B293" s="1" t="s">
        <v>17</v>
      </c>
      <c r="C293" s="1">
        <v>23</v>
      </c>
      <c r="E293" s="2">
        <v>7.181764604166666</v>
      </c>
      <c r="F293" s="2">
        <v>7.214797</v>
      </c>
      <c r="G293" s="2">
        <v>7.165503</v>
      </c>
    </row>
    <row r="294" spans="1:7" ht="12.75">
      <c r="A294" s="1">
        <v>2018</v>
      </c>
      <c r="B294" s="1" t="s">
        <v>17</v>
      </c>
      <c r="C294" s="1">
        <v>24</v>
      </c>
      <c r="E294" s="2">
        <v>7.19357734375</v>
      </c>
      <c r="F294" s="2">
        <v>7.436805</v>
      </c>
      <c r="G294" s="2">
        <v>7.146654</v>
      </c>
    </row>
    <row r="295" spans="1:7" ht="12.75">
      <c r="A295" s="1">
        <v>2018</v>
      </c>
      <c r="B295" s="1" t="s">
        <v>17</v>
      </c>
      <c r="C295" s="1">
        <v>25</v>
      </c>
      <c r="E295" s="2">
        <v>7.448213052083335</v>
      </c>
      <c r="F295" s="2">
        <v>7.484062</v>
      </c>
      <c r="G295" s="2">
        <v>7.406332</v>
      </c>
    </row>
    <row r="296" spans="1:7" ht="12.75">
      <c r="A296" s="1">
        <v>2018</v>
      </c>
      <c r="B296" s="1" t="s">
        <v>17</v>
      </c>
      <c r="C296" s="1">
        <v>26</v>
      </c>
      <c r="E296" s="2">
        <v>7.323493010416667</v>
      </c>
      <c r="F296" s="2">
        <v>7.447964</v>
      </c>
      <c r="G296" s="2">
        <v>7.298778</v>
      </c>
    </row>
    <row r="297" spans="1:7" ht="12.75">
      <c r="A297" s="1">
        <v>2018</v>
      </c>
      <c r="B297" s="1" t="s">
        <v>17</v>
      </c>
      <c r="C297" s="1">
        <v>27</v>
      </c>
      <c r="E297" s="2">
        <v>7.272735541666667</v>
      </c>
      <c r="F297" s="2">
        <v>7.298785</v>
      </c>
      <c r="G297" s="2">
        <v>7.254277</v>
      </c>
    </row>
    <row r="298" spans="1:12" ht="12.75">
      <c r="A298" s="1">
        <v>2018</v>
      </c>
      <c r="B298" s="1" t="s">
        <v>17</v>
      </c>
      <c r="C298" s="1">
        <v>28</v>
      </c>
      <c r="E298" s="2">
        <v>7.253328326315791</v>
      </c>
      <c r="F298" s="2">
        <v>7.289789</v>
      </c>
      <c r="G298" s="2">
        <v>7.243557</v>
      </c>
      <c r="J298" t="s">
        <v>7</v>
      </c>
      <c r="L298" s="2">
        <f>AVERAGE(E271:E300)</f>
        <v>7.294023956524122</v>
      </c>
    </row>
    <row r="299" spans="1:12" ht="12.75">
      <c r="A299" s="1">
        <v>2018</v>
      </c>
      <c r="B299" s="1" t="s">
        <v>17</v>
      </c>
      <c r="C299" s="1">
        <v>29</v>
      </c>
      <c r="E299" s="2">
        <v>7.231711052083334</v>
      </c>
      <c r="F299" s="2">
        <v>7.245067</v>
      </c>
      <c r="G299" s="2">
        <v>7.211928</v>
      </c>
      <c r="J299" t="s">
        <v>8</v>
      </c>
      <c r="L299" s="2">
        <f>MAX(F271:F300)</f>
        <v>7.540359</v>
      </c>
    </row>
    <row r="300" spans="1:12" ht="12.75">
      <c r="A300" s="1">
        <v>2018</v>
      </c>
      <c r="B300" s="1" t="s">
        <v>17</v>
      </c>
      <c r="C300" s="1">
        <v>30</v>
      </c>
      <c r="E300" s="2">
        <v>7.206105656249998</v>
      </c>
      <c r="F300" s="2">
        <v>7.213142</v>
      </c>
      <c r="G300" s="2">
        <v>7.198758</v>
      </c>
      <c r="J300" t="s">
        <v>9</v>
      </c>
      <c r="L300" s="2">
        <f>+MIN(G271:G300)</f>
        <v>7.146654</v>
      </c>
    </row>
    <row r="301" spans="5:7" ht="12.75">
      <c r="E301" s="2"/>
      <c r="F301" s="2"/>
      <c r="G301" s="2"/>
    </row>
    <row r="303" spans="1:7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</row>
    <row r="304" spans="1:7" ht="12.75">
      <c r="A304" s="1">
        <v>2018</v>
      </c>
      <c r="B304" s="1" t="s">
        <v>18</v>
      </c>
      <c r="C304" s="1">
        <v>1</v>
      </c>
      <c r="E304" s="2">
        <v>7.175216395833336</v>
      </c>
      <c r="F304" s="2">
        <v>7.203181</v>
      </c>
      <c r="G304" s="2">
        <v>7.158122</v>
      </c>
    </row>
    <row r="305" spans="1:7" ht="12.75">
      <c r="A305" s="1">
        <v>2018</v>
      </c>
      <c r="B305" s="1" t="s">
        <v>18</v>
      </c>
      <c r="C305" s="1">
        <v>2</v>
      </c>
      <c r="E305" s="2">
        <v>7.147838031250004</v>
      </c>
      <c r="F305" s="2">
        <v>7.166407</v>
      </c>
      <c r="G305" s="2">
        <v>7.125795</v>
      </c>
    </row>
    <row r="306" spans="1:7" ht="12.75">
      <c r="A306" s="1">
        <v>2018</v>
      </c>
      <c r="B306" s="1" t="s">
        <v>18</v>
      </c>
      <c r="C306" s="1">
        <v>3</v>
      </c>
      <c r="E306" s="4">
        <v>7.174243624999999</v>
      </c>
      <c r="F306" s="4">
        <v>7.197834</v>
      </c>
      <c r="G306" s="4">
        <v>7.159112</v>
      </c>
    </row>
    <row r="307" spans="1:7" ht="12.75">
      <c r="A307" s="1">
        <v>2018</v>
      </c>
      <c r="B307" s="1" t="s">
        <v>18</v>
      </c>
      <c r="C307" s="1">
        <v>4</v>
      </c>
      <c r="E307" s="4">
        <v>7.172804416666668</v>
      </c>
      <c r="F307" s="4">
        <v>7.199402</v>
      </c>
      <c r="G307" s="4">
        <v>7.157619</v>
      </c>
    </row>
    <row r="308" spans="1:7" ht="12.75">
      <c r="A308" s="1">
        <v>2018</v>
      </c>
      <c r="B308" s="1" t="s">
        <v>18</v>
      </c>
      <c r="C308" s="1">
        <v>5</v>
      </c>
      <c r="E308" s="4">
        <v>7.1520541666666695</v>
      </c>
      <c r="F308" s="4">
        <v>7.163135</v>
      </c>
      <c r="G308" s="4">
        <v>7.138354</v>
      </c>
    </row>
    <row r="309" spans="1:7" ht="12.75">
      <c r="A309" s="1">
        <v>2018</v>
      </c>
      <c r="B309" s="1" t="s">
        <v>18</v>
      </c>
      <c r="C309" s="1">
        <v>6</v>
      </c>
      <c r="E309" s="4">
        <v>7.127673156249998</v>
      </c>
      <c r="F309" s="4">
        <v>7.141253</v>
      </c>
      <c r="G309" s="4">
        <v>7.117777</v>
      </c>
    </row>
    <row r="310" spans="1:7" ht="12.75">
      <c r="A310" s="1">
        <v>2018</v>
      </c>
      <c r="B310" s="1" t="s">
        <v>18</v>
      </c>
      <c r="C310" s="1">
        <v>7</v>
      </c>
      <c r="E310" s="4">
        <v>7.113945062500002</v>
      </c>
      <c r="F310" s="4">
        <v>7.125044</v>
      </c>
      <c r="G310" s="4">
        <v>7.102279</v>
      </c>
    </row>
    <row r="311" spans="1:7" ht="12.75">
      <c r="A311" s="1">
        <v>2018</v>
      </c>
      <c r="B311" s="1" t="s">
        <v>18</v>
      </c>
      <c r="C311" s="1">
        <v>8</v>
      </c>
      <c r="E311" s="4">
        <v>7.119110635416668</v>
      </c>
      <c r="F311" s="4">
        <v>7.139941</v>
      </c>
      <c r="G311" s="4">
        <v>7.100101</v>
      </c>
    </row>
    <row r="312" spans="1:7" ht="12.75">
      <c r="A312" s="1">
        <v>2018</v>
      </c>
      <c r="B312" s="1" t="s">
        <v>18</v>
      </c>
      <c r="C312" s="1">
        <v>9</v>
      </c>
      <c r="E312" s="2">
        <v>7.116587718750001</v>
      </c>
      <c r="F312" s="2">
        <v>7.143358</v>
      </c>
      <c r="G312" s="2">
        <v>7.09968</v>
      </c>
    </row>
    <row r="313" spans="1:7" ht="12.75">
      <c r="A313" s="1">
        <v>2018</v>
      </c>
      <c r="B313" s="1" t="s">
        <v>18</v>
      </c>
      <c r="C313" s="1">
        <v>10</v>
      </c>
      <c r="E313" s="2">
        <v>7.097870437499999</v>
      </c>
      <c r="F313" s="2">
        <v>7.10569</v>
      </c>
      <c r="G313" s="2">
        <v>7.09056</v>
      </c>
    </row>
    <row r="314" spans="1:7" ht="12.75">
      <c r="A314" s="1">
        <v>2018</v>
      </c>
      <c r="B314" s="1" t="s">
        <v>18</v>
      </c>
      <c r="C314" s="1">
        <v>11</v>
      </c>
      <c r="E314" s="2">
        <v>7.2289237916666655</v>
      </c>
      <c r="F314" s="2">
        <v>7.264446</v>
      </c>
      <c r="G314" s="2">
        <v>7.112591</v>
      </c>
    </row>
    <row r="315" spans="1:7" ht="12.75">
      <c r="A315" s="1">
        <v>2018</v>
      </c>
      <c r="B315" s="1" t="s">
        <v>18</v>
      </c>
      <c r="C315" s="1">
        <v>12</v>
      </c>
      <c r="E315" s="2">
        <v>7.253987114583333</v>
      </c>
      <c r="F315" s="2">
        <v>7.269058</v>
      </c>
      <c r="G315" s="2">
        <v>7.240283</v>
      </c>
    </row>
    <row r="316" spans="1:7" ht="12.75">
      <c r="A316" s="1">
        <v>2018</v>
      </c>
      <c r="B316" s="1" t="s">
        <v>18</v>
      </c>
      <c r="C316" s="1">
        <v>13</v>
      </c>
      <c r="E316" s="2">
        <v>7.247111677083333</v>
      </c>
      <c r="F316" s="2">
        <v>7.253043</v>
      </c>
      <c r="G316" s="2">
        <v>7.240738</v>
      </c>
    </row>
    <row r="317" spans="1:7" ht="12.75">
      <c r="A317" s="1">
        <v>2018</v>
      </c>
      <c r="B317" s="1" t="s">
        <v>18</v>
      </c>
      <c r="C317" s="1">
        <v>14</v>
      </c>
      <c r="E317" s="2">
        <v>7.23016587368421</v>
      </c>
      <c r="F317" s="2">
        <v>7.242749</v>
      </c>
      <c r="G317" s="2">
        <v>7.214492</v>
      </c>
    </row>
    <row r="318" spans="1:7" ht="12.75">
      <c r="A318" s="1">
        <v>2018</v>
      </c>
      <c r="B318" s="1" t="s">
        <v>18</v>
      </c>
      <c r="C318" s="1">
        <v>15</v>
      </c>
      <c r="E318" s="2">
        <v>7.195575625000003</v>
      </c>
      <c r="F318" s="2">
        <v>7.249759</v>
      </c>
      <c r="G318" s="2">
        <v>7.152051</v>
      </c>
    </row>
    <row r="319" spans="1:7" ht="12.75">
      <c r="A319" s="1">
        <v>2018</v>
      </c>
      <c r="B319" s="1" t="s">
        <v>18</v>
      </c>
      <c r="C319" s="1">
        <v>16</v>
      </c>
      <c r="E319" s="2">
        <v>7.1541322916666665</v>
      </c>
      <c r="F319" s="2">
        <v>7.161349</v>
      </c>
      <c r="G319" s="2">
        <v>7.144076</v>
      </c>
    </row>
    <row r="320" spans="1:7" ht="12.75">
      <c r="A320" s="1">
        <v>2018</v>
      </c>
      <c r="B320" s="1" t="s">
        <v>18</v>
      </c>
      <c r="C320" s="1">
        <v>17</v>
      </c>
      <c r="E320" s="2">
        <v>7.130204406249998</v>
      </c>
      <c r="F320" s="2">
        <v>7.148284</v>
      </c>
      <c r="G320" s="2">
        <v>7.114218</v>
      </c>
    </row>
    <row r="321" spans="1:7" ht="12.75">
      <c r="A321" s="1">
        <v>2018</v>
      </c>
      <c r="B321" s="1" t="s">
        <v>18</v>
      </c>
      <c r="C321" s="1">
        <v>18</v>
      </c>
      <c r="E321" s="2">
        <v>7.105307343749996</v>
      </c>
      <c r="F321" s="2">
        <v>7.117414</v>
      </c>
      <c r="G321" s="2">
        <v>7.089853</v>
      </c>
    </row>
    <row r="322" spans="1:7" ht="12.75">
      <c r="A322" s="1">
        <v>2018</v>
      </c>
      <c r="B322" s="1" t="s">
        <v>18</v>
      </c>
      <c r="C322" s="1">
        <v>19</v>
      </c>
      <c r="E322" s="2">
        <v>7.097274166666668</v>
      </c>
      <c r="F322" s="2">
        <v>7.105858</v>
      </c>
      <c r="G322" s="2">
        <v>7.091596</v>
      </c>
    </row>
    <row r="323" spans="1:7" ht="12.75">
      <c r="A323" s="1">
        <v>2018</v>
      </c>
      <c r="B323" s="1" t="s">
        <v>18</v>
      </c>
      <c r="C323" s="1">
        <v>20</v>
      </c>
      <c r="E323" s="2">
        <v>7.086525354166664</v>
      </c>
      <c r="F323" s="2">
        <v>7.0963</v>
      </c>
      <c r="G323" s="2">
        <v>7.076454</v>
      </c>
    </row>
    <row r="324" spans="1:7" ht="12.75">
      <c r="A324" s="1">
        <v>2018</v>
      </c>
      <c r="B324" s="1" t="s">
        <v>18</v>
      </c>
      <c r="C324" s="1">
        <v>21</v>
      </c>
      <c r="E324" s="2">
        <v>7.070593031249998</v>
      </c>
      <c r="F324" s="2">
        <v>7.085241</v>
      </c>
      <c r="G324" s="2">
        <v>7.047303</v>
      </c>
    </row>
    <row r="325" spans="1:7" ht="12.75">
      <c r="A325" s="1">
        <v>2018</v>
      </c>
      <c r="B325" s="1" t="s">
        <v>18</v>
      </c>
      <c r="C325" s="1">
        <v>22</v>
      </c>
      <c r="E325" s="2">
        <v>7.0540018229166686</v>
      </c>
      <c r="F325" s="2">
        <v>7.066735</v>
      </c>
      <c r="G325" s="2">
        <v>7.020096</v>
      </c>
    </row>
    <row r="326" spans="1:7" ht="12.75">
      <c r="A326" s="1">
        <v>2018</v>
      </c>
      <c r="B326" s="1" t="s">
        <v>18</v>
      </c>
      <c r="C326" s="1">
        <v>23</v>
      </c>
      <c r="E326" s="3">
        <v>7.0497093333333325</v>
      </c>
      <c r="F326" s="3">
        <v>7.06144</v>
      </c>
      <c r="G326" s="3">
        <v>7.025187</v>
      </c>
    </row>
    <row r="327" spans="1:7" ht="12.75">
      <c r="A327" s="1">
        <v>2018</v>
      </c>
      <c r="B327" s="1" t="s">
        <v>18</v>
      </c>
      <c r="C327" s="1">
        <v>24</v>
      </c>
      <c r="E327" s="21">
        <v>7.0351268125</v>
      </c>
      <c r="F327" s="21">
        <v>7.058192</v>
      </c>
      <c r="G327" s="21">
        <v>7.023067</v>
      </c>
    </row>
    <row r="328" spans="1:7" ht="12.75">
      <c r="A328" s="1">
        <v>2018</v>
      </c>
      <c r="B328" s="1" t="s">
        <v>18</v>
      </c>
      <c r="C328" s="1">
        <v>25</v>
      </c>
      <c r="E328" s="21">
        <v>7.026515177083333</v>
      </c>
      <c r="F328" s="21">
        <v>7.034823</v>
      </c>
      <c r="G328" s="21">
        <v>7.018466</v>
      </c>
    </row>
    <row r="329" spans="1:7" ht="12.75">
      <c r="A329" s="1">
        <v>2018</v>
      </c>
      <c r="B329" s="1" t="s">
        <v>18</v>
      </c>
      <c r="C329" s="1">
        <v>26</v>
      </c>
      <c r="E329" s="2">
        <v>7.012866385416664</v>
      </c>
      <c r="F329" s="2">
        <v>7.029775</v>
      </c>
      <c r="G329" s="2">
        <v>7.00272</v>
      </c>
    </row>
    <row r="330" spans="1:7" ht="12.75">
      <c r="A330" s="1">
        <v>2018</v>
      </c>
      <c r="B330" s="1" t="s">
        <v>18</v>
      </c>
      <c r="C330" s="1">
        <v>27</v>
      </c>
      <c r="E330" s="2">
        <v>7.005775406249998</v>
      </c>
      <c r="F330" s="2">
        <v>7.014314</v>
      </c>
      <c r="G330" s="2">
        <v>6.991986</v>
      </c>
    </row>
    <row r="331" spans="1:7" ht="12.75">
      <c r="A331" s="1">
        <v>2018</v>
      </c>
      <c r="B331" s="1" t="s">
        <v>18</v>
      </c>
      <c r="C331" s="1">
        <v>28</v>
      </c>
      <c r="E331" s="2">
        <v>7.006827614583336</v>
      </c>
      <c r="F331" s="2">
        <v>7.013362</v>
      </c>
      <c r="G331" s="2">
        <v>7.00126</v>
      </c>
    </row>
    <row r="332" spans="1:12" ht="12.75">
      <c r="A332" s="1">
        <v>2018</v>
      </c>
      <c r="B332" s="1" t="s">
        <v>18</v>
      </c>
      <c r="C332" s="1">
        <v>29</v>
      </c>
      <c r="E332" s="2">
        <v>7.0095884583333365</v>
      </c>
      <c r="F332" s="2">
        <v>7.02188</v>
      </c>
      <c r="G332" s="2">
        <v>7.000307</v>
      </c>
      <c r="J332" t="s">
        <v>7</v>
      </c>
      <c r="L332" s="2">
        <f>AVERAGE(E304:E334)</f>
        <v>7.1086342959925</v>
      </c>
    </row>
    <row r="333" spans="1:12" ht="12.75">
      <c r="A333" s="1">
        <v>2018</v>
      </c>
      <c r="B333" s="1" t="s">
        <v>18</v>
      </c>
      <c r="C333" s="1">
        <v>30</v>
      </c>
      <c r="E333" s="2">
        <v>6.992535687499999</v>
      </c>
      <c r="F333" s="2">
        <v>7.012901</v>
      </c>
      <c r="G333" s="2">
        <v>6.980041</v>
      </c>
      <c r="J333" t="s">
        <v>8</v>
      </c>
      <c r="L333" s="2">
        <f>MAX(F304:F334)</f>
        <v>7.269058</v>
      </c>
    </row>
    <row r="334" spans="1:12" ht="12.75">
      <c r="A334" s="1">
        <v>2018</v>
      </c>
      <c r="B334" s="1" t="s">
        <v>18</v>
      </c>
      <c r="C334" s="1">
        <v>31</v>
      </c>
      <c r="E334" s="2">
        <v>6.977572156249998</v>
      </c>
      <c r="F334" s="2">
        <v>6.990993</v>
      </c>
      <c r="G334" s="2">
        <v>6.965651</v>
      </c>
      <c r="J334" t="s">
        <v>9</v>
      </c>
      <c r="L334" s="2">
        <f>MIN(G304:G334)</f>
        <v>6.965651</v>
      </c>
    </row>
    <row r="335" spans="5:7" ht="12.75">
      <c r="E335" s="2"/>
      <c r="F335" s="2"/>
      <c r="G335" s="2"/>
    </row>
    <row r="337" spans="1:7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</row>
    <row r="338" spans="1:7" ht="12.75">
      <c r="A338" s="1">
        <v>2018</v>
      </c>
      <c r="B338" s="1" t="s">
        <v>19</v>
      </c>
      <c r="C338" s="1">
        <v>1</v>
      </c>
      <c r="E338" s="2">
        <v>6.976227552083333</v>
      </c>
      <c r="F338" s="2">
        <v>6.985311</v>
      </c>
      <c r="G338" s="2">
        <v>6.963856</v>
      </c>
    </row>
    <row r="339" spans="1:7" ht="12.75">
      <c r="A339" s="1">
        <v>2018</v>
      </c>
      <c r="B339" s="1" t="s">
        <v>19</v>
      </c>
      <c r="C339" s="1">
        <v>2</v>
      </c>
      <c r="E339" s="2">
        <v>6.982911270833335</v>
      </c>
      <c r="F339" s="2">
        <v>6.989251</v>
      </c>
      <c r="G339" s="2">
        <v>6.974949</v>
      </c>
    </row>
    <row r="340" spans="1:7" ht="12.75">
      <c r="A340" s="1">
        <v>2018</v>
      </c>
      <c r="B340" s="1" t="s">
        <v>19</v>
      </c>
      <c r="C340" s="1">
        <v>3</v>
      </c>
      <c r="E340" s="2">
        <v>6.969509885416667</v>
      </c>
      <c r="F340" s="2">
        <v>6.984196</v>
      </c>
      <c r="G340" s="2">
        <v>6.96022</v>
      </c>
    </row>
    <row r="341" spans="1:7" ht="12.75">
      <c r="A341" s="1">
        <v>2018</v>
      </c>
      <c r="B341" s="1" t="s">
        <v>19</v>
      </c>
      <c r="C341" s="1">
        <v>4</v>
      </c>
      <c r="E341" s="4">
        <v>6.998655906250002</v>
      </c>
      <c r="F341" s="4">
        <v>7.145917</v>
      </c>
      <c r="G341" s="4">
        <v>6.963044</v>
      </c>
    </row>
    <row r="342" spans="1:7" ht="12.75">
      <c r="A342" s="1">
        <v>2018</v>
      </c>
      <c r="B342" s="1" t="s">
        <v>19</v>
      </c>
      <c r="C342" s="1">
        <v>5</v>
      </c>
      <c r="E342" s="4">
        <v>7.051510624999999</v>
      </c>
      <c r="F342" s="4">
        <v>7.060307</v>
      </c>
      <c r="G342" s="4">
        <v>7.045297</v>
      </c>
    </row>
    <row r="343" spans="1:7" ht="12.75">
      <c r="A343" s="1">
        <v>2018</v>
      </c>
      <c r="B343" s="1" t="s">
        <v>19</v>
      </c>
      <c r="C343" s="1">
        <v>6</v>
      </c>
      <c r="E343" s="4">
        <v>7.037130625</v>
      </c>
      <c r="F343" s="4">
        <v>7.048128</v>
      </c>
      <c r="G343" s="4">
        <v>7.029347</v>
      </c>
    </row>
    <row r="344" spans="1:7" ht="12.75">
      <c r="A344" s="1">
        <v>2018</v>
      </c>
      <c r="B344" s="1" t="s">
        <v>19</v>
      </c>
      <c r="C344" s="1">
        <v>7</v>
      </c>
      <c r="E344" s="4">
        <v>7.015888156249997</v>
      </c>
      <c r="F344" s="4">
        <v>7.033062</v>
      </c>
      <c r="G344" s="4">
        <v>7.001353</v>
      </c>
    </row>
    <row r="345" spans="1:7" ht="12.75">
      <c r="A345" s="1">
        <v>2018</v>
      </c>
      <c r="B345" s="1" t="s">
        <v>19</v>
      </c>
      <c r="C345" s="1">
        <v>8</v>
      </c>
      <c r="E345" s="2">
        <v>7.002709593750002</v>
      </c>
      <c r="F345" s="2">
        <v>7.011144</v>
      </c>
      <c r="G345" s="2">
        <v>6.990923</v>
      </c>
    </row>
    <row r="346" spans="1:7" ht="12.75">
      <c r="A346" s="1">
        <v>2018</v>
      </c>
      <c r="B346" s="1" t="s">
        <v>19</v>
      </c>
      <c r="C346" s="1">
        <v>9</v>
      </c>
      <c r="E346" s="2">
        <v>7.002012343749999</v>
      </c>
      <c r="F346" s="2">
        <v>7.010337</v>
      </c>
      <c r="G346" s="2">
        <v>6.98907</v>
      </c>
    </row>
    <row r="347" spans="1:7" ht="12.75">
      <c r="A347" s="1">
        <v>2018</v>
      </c>
      <c r="B347" s="1" t="s">
        <v>19</v>
      </c>
      <c r="C347" s="1">
        <v>10</v>
      </c>
      <c r="E347" s="2">
        <v>6.983398947368421</v>
      </c>
      <c r="F347" s="2">
        <v>6.996465</v>
      </c>
      <c r="G347" s="2">
        <v>6.976095</v>
      </c>
    </row>
    <row r="348" spans="1:7" ht="12.75">
      <c r="A348" s="1">
        <v>2018</v>
      </c>
      <c r="B348" s="1" t="s">
        <v>19</v>
      </c>
      <c r="C348" s="1">
        <v>11</v>
      </c>
      <c r="E348" s="2">
        <v>6.9627964375</v>
      </c>
      <c r="F348" s="2">
        <v>6.980224</v>
      </c>
      <c r="G348" s="2">
        <v>6.95017</v>
      </c>
    </row>
    <row r="349" spans="1:10" ht="12.75">
      <c r="A349" s="1">
        <v>2018</v>
      </c>
      <c r="B349" s="1" t="s">
        <v>19</v>
      </c>
      <c r="C349" s="1">
        <v>12</v>
      </c>
      <c r="E349" s="2">
        <v>6.955971812500002</v>
      </c>
      <c r="F349" s="2">
        <v>6.964314</v>
      </c>
      <c r="G349" s="2">
        <v>6.945198</v>
      </c>
      <c r="I349" s="2"/>
      <c r="J349" s="2"/>
    </row>
    <row r="350" spans="1:7" ht="12.75">
      <c r="A350" s="1">
        <v>2018</v>
      </c>
      <c r="B350" s="1" t="s">
        <v>19</v>
      </c>
      <c r="C350" s="1">
        <v>13</v>
      </c>
      <c r="E350" s="2">
        <v>6.956828343749998</v>
      </c>
      <c r="F350" s="2">
        <v>6.960604</v>
      </c>
      <c r="G350" s="2">
        <v>6.953763</v>
      </c>
    </row>
    <row r="351" spans="1:7" ht="12.75">
      <c r="A351" s="1">
        <v>2018</v>
      </c>
      <c r="B351" s="1" t="s">
        <v>19</v>
      </c>
      <c r="C351" s="1">
        <v>14</v>
      </c>
      <c r="E351" s="2">
        <v>6.9409177916666644</v>
      </c>
      <c r="F351" s="2">
        <v>6.958229</v>
      </c>
      <c r="G351" s="2">
        <v>6.922845</v>
      </c>
    </row>
    <row r="352" spans="1:7" ht="12.75">
      <c r="A352" s="1">
        <v>2018</v>
      </c>
      <c r="B352" s="1" t="s">
        <v>19</v>
      </c>
      <c r="C352" s="1">
        <v>15</v>
      </c>
      <c r="E352" s="2">
        <v>6.964400479166669</v>
      </c>
      <c r="F352" s="2">
        <v>6.978828</v>
      </c>
      <c r="G352" s="2">
        <v>6.934353</v>
      </c>
    </row>
    <row r="353" spans="1:7" ht="12.75">
      <c r="A353" s="1">
        <v>2018</v>
      </c>
      <c r="B353" s="1" t="s">
        <v>19</v>
      </c>
      <c r="C353" s="1">
        <v>16</v>
      </c>
      <c r="E353" s="2">
        <v>6.9757001875</v>
      </c>
      <c r="F353" s="2">
        <v>6.978834</v>
      </c>
      <c r="G353" s="2">
        <v>6.968704</v>
      </c>
    </row>
    <row r="354" spans="1:7" ht="12.75">
      <c r="A354" s="1">
        <v>2018</v>
      </c>
      <c r="B354" s="1" t="s">
        <v>19</v>
      </c>
      <c r="C354" s="1">
        <v>17</v>
      </c>
      <c r="E354" s="2">
        <v>6.956993729166663</v>
      </c>
      <c r="F354" s="2">
        <v>6.976572</v>
      </c>
      <c r="G354" s="2">
        <v>6.943785</v>
      </c>
    </row>
    <row r="355" spans="1:7" ht="12.75">
      <c r="A355" s="1">
        <v>2018</v>
      </c>
      <c r="B355" s="1" t="s">
        <v>19</v>
      </c>
      <c r="C355" s="1">
        <v>18</v>
      </c>
      <c r="E355" s="2">
        <v>6.932889645833338</v>
      </c>
      <c r="F355" s="2">
        <v>6.945318</v>
      </c>
      <c r="G355" s="2">
        <v>6.92649</v>
      </c>
    </row>
    <row r="356" spans="1:7" ht="12.75">
      <c r="A356" s="1">
        <v>2018</v>
      </c>
      <c r="B356" s="1" t="s">
        <v>19</v>
      </c>
      <c r="C356" s="1">
        <v>19</v>
      </c>
      <c r="E356" s="2">
        <v>6.933008500000001</v>
      </c>
      <c r="F356" s="2">
        <v>6.938308</v>
      </c>
      <c r="G356" s="2">
        <v>6.920689</v>
      </c>
    </row>
    <row r="357" spans="1:7" ht="12.75">
      <c r="A357" s="1">
        <v>2018</v>
      </c>
      <c r="B357" s="1" t="s">
        <v>19</v>
      </c>
      <c r="C357" s="1">
        <v>20</v>
      </c>
      <c r="E357" s="2">
        <v>6.934366427083332</v>
      </c>
      <c r="F357" s="2">
        <v>6.939301</v>
      </c>
      <c r="G357" s="2">
        <v>6.927675</v>
      </c>
    </row>
    <row r="358" spans="1:7" ht="12.75">
      <c r="A358" s="1">
        <v>2018</v>
      </c>
      <c r="B358" s="1" t="s">
        <v>19</v>
      </c>
      <c r="C358" s="1">
        <v>21</v>
      </c>
      <c r="E358" s="2">
        <v>6.929360354166668</v>
      </c>
      <c r="F358" s="2">
        <v>6.936452</v>
      </c>
      <c r="G358" s="2">
        <v>6.920798</v>
      </c>
    </row>
    <row r="359" spans="1:7" ht="12.75">
      <c r="A359" s="1">
        <v>2018</v>
      </c>
      <c r="B359" s="1" t="s">
        <v>19</v>
      </c>
      <c r="C359" s="1">
        <v>22</v>
      </c>
      <c r="E359" s="2">
        <v>6.9267969375</v>
      </c>
      <c r="F359" s="2">
        <v>6.93243</v>
      </c>
      <c r="G359" s="2">
        <v>6.918939</v>
      </c>
    </row>
    <row r="360" spans="1:7" ht="12.75">
      <c r="A360" s="1">
        <v>2018</v>
      </c>
      <c r="B360" s="1" t="s">
        <v>19</v>
      </c>
      <c r="C360" s="1">
        <v>23</v>
      </c>
      <c r="E360" s="2">
        <v>6.91021317894737</v>
      </c>
      <c r="F360" s="2">
        <v>6.931019</v>
      </c>
      <c r="G360" s="2">
        <v>6.900054</v>
      </c>
    </row>
    <row r="361" spans="1:7" ht="12.75">
      <c r="A361" s="1">
        <v>2018</v>
      </c>
      <c r="B361" s="1" t="s">
        <v>19</v>
      </c>
      <c r="C361" s="1">
        <v>24</v>
      </c>
      <c r="E361" s="2">
        <v>6.908428666666662</v>
      </c>
      <c r="F361" s="2">
        <v>6.915955</v>
      </c>
      <c r="G361" s="2">
        <v>6.892097</v>
      </c>
    </row>
    <row r="362" spans="1:7" ht="12.75">
      <c r="A362" s="1">
        <v>2018</v>
      </c>
      <c r="B362" s="1" t="s">
        <v>19</v>
      </c>
      <c r="C362" s="1">
        <v>25</v>
      </c>
      <c r="E362" s="2">
        <v>6.909978083333335</v>
      </c>
      <c r="F362" s="2">
        <v>6.913928</v>
      </c>
      <c r="G362" s="2">
        <v>6.904044</v>
      </c>
    </row>
    <row r="363" spans="1:7" ht="12.75">
      <c r="A363" s="1">
        <v>2018</v>
      </c>
      <c r="B363" s="1" t="s">
        <v>19</v>
      </c>
      <c r="C363" s="1">
        <v>26</v>
      </c>
      <c r="E363" s="2">
        <v>6.91123220833333</v>
      </c>
      <c r="F363" s="2">
        <v>6.987705</v>
      </c>
      <c r="G363" s="2">
        <v>6.902366</v>
      </c>
    </row>
    <row r="364" spans="1:12" ht="12.75">
      <c r="A364" s="1">
        <v>2018</v>
      </c>
      <c r="B364" s="1" t="s">
        <v>19</v>
      </c>
      <c r="C364" s="1">
        <v>27</v>
      </c>
      <c r="E364" s="2">
        <v>6.947631208333333</v>
      </c>
      <c r="F364" s="2">
        <v>6.973492</v>
      </c>
      <c r="G364" s="2">
        <v>6.941625</v>
      </c>
      <c r="J364" t="s">
        <v>7</v>
      </c>
      <c r="L364" s="4">
        <f>AVERAGE(E338:E367)</f>
        <v>6.958951779210525</v>
      </c>
    </row>
    <row r="365" spans="1:12" ht="12.75">
      <c r="A365" s="1">
        <v>2018</v>
      </c>
      <c r="B365" s="1" t="s">
        <v>19</v>
      </c>
      <c r="C365" s="1">
        <v>28</v>
      </c>
      <c r="E365" s="2">
        <v>6.938647250000002</v>
      </c>
      <c r="F365" s="2">
        <v>6.944345</v>
      </c>
      <c r="G365" s="2">
        <v>6.933515</v>
      </c>
      <c r="J365" t="s">
        <v>8</v>
      </c>
      <c r="L365" s="4">
        <f>MAX(F338:F367)</f>
        <v>7.145917</v>
      </c>
    </row>
    <row r="366" spans="1:12" ht="12.75">
      <c r="A366" s="1">
        <v>2018</v>
      </c>
      <c r="B366" s="1" t="s">
        <v>19</v>
      </c>
      <c r="C366" s="1">
        <v>29</v>
      </c>
      <c r="E366" s="2">
        <v>6.928394708333333</v>
      </c>
      <c r="F366" s="2">
        <v>6.937947</v>
      </c>
      <c r="G366" s="2">
        <v>6.924484</v>
      </c>
      <c r="J366" t="s">
        <v>9</v>
      </c>
      <c r="L366" s="4">
        <f>MIN(G338:G367)</f>
        <v>6.892097</v>
      </c>
    </row>
    <row r="367" spans="1:7" ht="12.75">
      <c r="A367" s="1">
        <v>2018</v>
      </c>
      <c r="B367" s="1" t="s">
        <v>19</v>
      </c>
      <c r="C367" s="1">
        <v>30</v>
      </c>
      <c r="E367" s="2">
        <v>6.924042520833329</v>
      </c>
      <c r="F367" s="2">
        <v>6.928771</v>
      </c>
      <c r="G367" s="2">
        <v>6.918279</v>
      </c>
    </row>
    <row r="370" spans="1:7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</row>
    <row r="371" spans="1:7" ht="12.75">
      <c r="A371" s="1">
        <v>2018</v>
      </c>
      <c r="B371" s="7" t="s">
        <v>20</v>
      </c>
      <c r="C371" s="7">
        <v>1</v>
      </c>
      <c r="D371" s="10"/>
      <c r="E371" s="11">
        <v>6.899675729166667</v>
      </c>
      <c r="F371" s="11">
        <v>6.92946</v>
      </c>
      <c r="G371" s="11">
        <v>6.881655</v>
      </c>
    </row>
    <row r="372" spans="1:11" ht="12.75">
      <c r="A372" s="1">
        <v>2018</v>
      </c>
      <c r="B372" s="7" t="s">
        <v>20</v>
      </c>
      <c r="C372" s="7">
        <v>2</v>
      </c>
      <c r="D372" s="10"/>
      <c r="E372" s="11">
        <v>6.875524843749999</v>
      </c>
      <c r="F372" s="11">
        <v>6.882666</v>
      </c>
      <c r="G372" s="11">
        <v>6.870567</v>
      </c>
      <c r="K372" s="31" t="s">
        <v>43</v>
      </c>
    </row>
    <row r="373" spans="1:7" ht="12.75">
      <c r="A373" s="1">
        <v>2018</v>
      </c>
      <c r="B373" s="7" t="s">
        <v>20</v>
      </c>
      <c r="C373" s="7">
        <v>3</v>
      </c>
      <c r="D373" s="10"/>
      <c r="E373" s="11">
        <v>6.889526927083334</v>
      </c>
      <c r="F373" s="11">
        <v>6.906623</v>
      </c>
      <c r="G373" s="11">
        <v>6.870792</v>
      </c>
    </row>
    <row r="374" spans="1:7" ht="12.75">
      <c r="A374" s="1">
        <v>2018</v>
      </c>
      <c r="B374" s="7" t="s">
        <v>20</v>
      </c>
      <c r="C374" s="7">
        <v>4</v>
      </c>
      <c r="D374" s="10"/>
      <c r="E374" s="11">
        <v>6.796117645833333</v>
      </c>
      <c r="F374" s="11">
        <v>6.890647</v>
      </c>
      <c r="G374" s="11">
        <v>6.733622</v>
      </c>
    </row>
    <row r="375" spans="1:7" ht="12.75">
      <c r="A375" s="1">
        <v>2018</v>
      </c>
      <c r="B375" s="7" t="s">
        <v>20</v>
      </c>
      <c r="C375" s="7">
        <v>5</v>
      </c>
      <c r="D375" s="10"/>
      <c r="E375" s="11">
        <v>6.736875468750003</v>
      </c>
      <c r="F375" s="11">
        <v>6.751247</v>
      </c>
      <c r="G375" s="11">
        <v>6.728376</v>
      </c>
    </row>
    <row r="376" spans="1:7" ht="12.75">
      <c r="A376" s="1">
        <v>2018</v>
      </c>
      <c r="B376" s="7" t="s">
        <v>20</v>
      </c>
      <c r="C376" s="7">
        <v>6</v>
      </c>
      <c r="D376" s="10"/>
      <c r="E376" s="11">
        <v>6.738023593750001</v>
      </c>
      <c r="F376" s="11">
        <v>6.752413</v>
      </c>
      <c r="G376" s="11">
        <v>6.7329</v>
      </c>
    </row>
    <row r="377" spans="1:7" ht="12.75">
      <c r="A377" s="1">
        <v>2018</v>
      </c>
      <c r="B377" s="7" t="s">
        <v>20</v>
      </c>
      <c r="C377" s="7">
        <v>7</v>
      </c>
      <c r="D377" s="10"/>
      <c r="E377" s="11">
        <v>6.730360781249999</v>
      </c>
      <c r="F377" s="11">
        <v>6.735756</v>
      </c>
      <c r="G377" s="11">
        <v>6.726684</v>
      </c>
    </row>
    <row r="378" spans="1:7" ht="12.75">
      <c r="A378" s="1">
        <v>2018</v>
      </c>
      <c r="B378" s="7" t="s">
        <v>20</v>
      </c>
      <c r="C378" s="7">
        <v>8</v>
      </c>
      <c r="D378" s="10"/>
      <c r="E378" s="11">
        <v>6.7227786145833335</v>
      </c>
      <c r="F378" s="11">
        <v>6.72965</v>
      </c>
      <c r="G378" s="11">
        <v>6.717535</v>
      </c>
    </row>
    <row r="379" spans="1:7" ht="12.75">
      <c r="A379" s="1">
        <v>2018</v>
      </c>
      <c r="B379" s="7" t="s">
        <v>20</v>
      </c>
      <c r="C379" s="7">
        <v>9</v>
      </c>
      <c r="D379" s="10"/>
      <c r="E379" s="11">
        <v>6.744140750000001</v>
      </c>
      <c r="F379" s="11">
        <v>6.809124</v>
      </c>
      <c r="G379" s="11">
        <v>6.71984</v>
      </c>
    </row>
    <row r="380" spans="1:7" ht="12.75">
      <c r="A380" s="1">
        <v>2018</v>
      </c>
      <c r="B380" s="7" t="s">
        <v>20</v>
      </c>
      <c r="C380" s="7">
        <v>10</v>
      </c>
      <c r="D380" s="10"/>
      <c r="E380" s="11">
        <v>6.803624354166661</v>
      </c>
      <c r="F380" s="11">
        <v>6.819496</v>
      </c>
      <c r="G380" s="11">
        <v>6.779903</v>
      </c>
    </row>
    <row r="381" spans="1:7" ht="12.75">
      <c r="A381" s="1">
        <v>2018</v>
      </c>
      <c r="B381" s="7" t="s">
        <v>20</v>
      </c>
      <c r="C381" s="7">
        <v>11</v>
      </c>
      <c r="D381" s="10"/>
      <c r="E381" s="11">
        <v>6.796841770833332</v>
      </c>
      <c r="F381" s="11">
        <v>6.815381</v>
      </c>
      <c r="G381" s="11">
        <v>6.787029</v>
      </c>
    </row>
    <row r="382" spans="1:7" ht="12.75">
      <c r="A382" s="1">
        <v>2018</v>
      </c>
      <c r="B382" s="7" t="s">
        <v>20</v>
      </c>
      <c r="C382" s="7">
        <v>12</v>
      </c>
      <c r="D382" s="10"/>
      <c r="E382" s="11">
        <v>6.796817937500003</v>
      </c>
      <c r="F382" s="11">
        <v>6.803947</v>
      </c>
      <c r="G382" s="11">
        <v>6.784438</v>
      </c>
    </row>
    <row r="383" spans="1:7" ht="12.75">
      <c r="A383" s="1">
        <v>2018</v>
      </c>
      <c r="B383" s="7" t="s">
        <v>20</v>
      </c>
      <c r="C383" s="7">
        <v>13</v>
      </c>
      <c r="D383" s="10"/>
      <c r="E383" s="11">
        <v>6.789738177083335</v>
      </c>
      <c r="F383" s="11">
        <v>6.804454</v>
      </c>
      <c r="G383" s="11">
        <v>6.773573</v>
      </c>
    </row>
    <row r="384" spans="1:7" ht="12.75">
      <c r="A384" s="1">
        <v>2018</v>
      </c>
      <c r="B384" s="7" t="s">
        <v>20</v>
      </c>
      <c r="C384" s="7">
        <v>14</v>
      </c>
      <c r="D384" s="10"/>
      <c r="E384" s="11">
        <v>6.80093721875</v>
      </c>
      <c r="F384" s="11">
        <v>6.839224</v>
      </c>
      <c r="G384" s="11">
        <v>6.783581</v>
      </c>
    </row>
    <row r="385" spans="1:7" ht="12.75">
      <c r="A385" s="1">
        <v>2018</v>
      </c>
      <c r="B385" s="7" t="s">
        <v>20</v>
      </c>
      <c r="C385" s="7">
        <v>15</v>
      </c>
      <c r="D385" s="10"/>
      <c r="E385" s="11">
        <v>6.837131437500001</v>
      </c>
      <c r="F385" s="11">
        <v>6.934214</v>
      </c>
      <c r="G385" s="11">
        <v>6.824344</v>
      </c>
    </row>
    <row r="386" spans="1:7" ht="12.75">
      <c r="A386" s="1">
        <v>2018</v>
      </c>
      <c r="B386" s="7" t="s">
        <v>20</v>
      </c>
      <c r="C386" s="7">
        <v>16</v>
      </c>
      <c r="D386" s="10"/>
      <c r="E386" s="11">
        <v>6.830236552083331</v>
      </c>
      <c r="F386" s="11">
        <v>6.834878</v>
      </c>
      <c r="G386" s="11">
        <v>6.826166</v>
      </c>
    </row>
    <row r="387" spans="1:7" ht="12.75">
      <c r="A387" s="1">
        <v>2018</v>
      </c>
      <c r="B387" s="7" t="s">
        <v>20</v>
      </c>
      <c r="C387" s="7">
        <v>17</v>
      </c>
      <c r="D387" s="10"/>
      <c r="E387" s="2">
        <v>6.8183367395833345</v>
      </c>
      <c r="F387" s="2">
        <v>6.82981</v>
      </c>
      <c r="G387" s="2">
        <v>6.81056</v>
      </c>
    </row>
    <row r="388" spans="1:7" ht="12.75">
      <c r="A388" s="1">
        <v>2018</v>
      </c>
      <c r="B388" s="7" t="s">
        <v>20</v>
      </c>
      <c r="C388" s="7">
        <v>18</v>
      </c>
      <c r="D388" s="10"/>
      <c r="E388" s="2">
        <v>6.820518749999997</v>
      </c>
      <c r="F388" s="2">
        <v>6.824273</v>
      </c>
      <c r="G388" s="2">
        <v>6.818017</v>
      </c>
    </row>
    <row r="389" spans="1:7" ht="12.75">
      <c r="A389" s="1">
        <v>2018</v>
      </c>
      <c r="B389" s="7" t="s">
        <v>20</v>
      </c>
      <c r="C389" s="7">
        <v>19</v>
      </c>
      <c r="D389" s="10"/>
      <c r="E389" s="2">
        <v>6.815141833333331</v>
      </c>
      <c r="F389" s="2">
        <v>6.820366</v>
      </c>
      <c r="G389" s="2">
        <v>6.810986</v>
      </c>
    </row>
    <row r="390" spans="1:7" ht="12.75">
      <c r="A390" s="1">
        <v>2018</v>
      </c>
      <c r="B390" s="7" t="s">
        <v>20</v>
      </c>
      <c r="C390" s="7">
        <v>20</v>
      </c>
      <c r="D390" s="10"/>
      <c r="E390" s="2">
        <v>6.841893218750002</v>
      </c>
      <c r="F390" s="2">
        <v>6.900598</v>
      </c>
      <c r="G390" s="2">
        <v>6.803544</v>
      </c>
    </row>
    <row r="391" spans="1:7" ht="12.75">
      <c r="A391" s="1">
        <v>2018</v>
      </c>
      <c r="B391" s="7" t="s">
        <v>20</v>
      </c>
      <c r="C391" s="7">
        <v>21</v>
      </c>
      <c r="D391" s="10"/>
      <c r="E391" s="2">
        <v>6.914824354166668</v>
      </c>
      <c r="F391" s="2">
        <v>6.928281</v>
      </c>
      <c r="G391" s="2">
        <v>6.89784</v>
      </c>
    </row>
    <row r="392" spans="1:7" ht="12.75">
      <c r="A392" s="1">
        <v>2018</v>
      </c>
      <c r="B392" s="7" t="s">
        <v>20</v>
      </c>
      <c r="C392" s="7">
        <v>22</v>
      </c>
      <c r="D392" s="10"/>
      <c r="E392" s="2">
        <v>6.92352859375</v>
      </c>
      <c r="F392" s="2">
        <v>6.950351</v>
      </c>
      <c r="G392" s="2">
        <v>6.914458</v>
      </c>
    </row>
    <row r="393" spans="1:7" ht="12.75">
      <c r="A393" s="1">
        <v>2018</v>
      </c>
      <c r="B393" s="7" t="s">
        <v>20</v>
      </c>
      <c r="C393" s="7">
        <v>23</v>
      </c>
      <c r="D393" s="10"/>
      <c r="E393" s="2">
        <v>6.907134177083332</v>
      </c>
      <c r="F393" s="2">
        <v>6.919311</v>
      </c>
      <c r="G393" s="2">
        <v>6.901413</v>
      </c>
    </row>
    <row r="394" spans="1:7" ht="12.75">
      <c r="A394" s="1">
        <v>2018</v>
      </c>
      <c r="B394" s="7" t="s">
        <v>20</v>
      </c>
      <c r="C394" s="7">
        <v>24</v>
      </c>
      <c r="D394" s="10"/>
      <c r="E394" s="2">
        <v>6.905879208333334</v>
      </c>
      <c r="F394" s="2">
        <v>6.914868</v>
      </c>
      <c r="G394" s="2">
        <v>6.896176</v>
      </c>
    </row>
    <row r="395" spans="1:7" ht="12.75">
      <c r="A395" s="1">
        <v>2018</v>
      </c>
      <c r="B395" s="7" t="s">
        <v>20</v>
      </c>
      <c r="C395" s="7">
        <v>25</v>
      </c>
      <c r="D395" s="10"/>
      <c r="E395" s="3">
        <v>6.896191093749999</v>
      </c>
      <c r="F395" s="3">
        <v>6.914963</v>
      </c>
      <c r="G395" s="3">
        <v>6.885266</v>
      </c>
    </row>
    <row r="396" spans="1:7" ht="12.75">
      <c r="A396" s="1">
        <v>2018</v>
      </c>
      <c r="B396" s="7" t="s">
        <v>20</v>
      </c>
      <c r="C396" s="7">
        <v>26</v>
      </c>
      <c r="D396" s="10"/>
      <c r="E396" s="2">
        <v>6.860436114583334</v>
      </c>
      <c r="F396" s="2">
        <v>6.884794</v>
      </c>
      <c r="G396" s="2">
        <v>6.84338</v>
      </c>
    </row>
    <row r="397" spans="1:7" ht="12.75">
      <c r="A397" s="1">
        <v>2018</v>
      </c>
      <c r="B397" s="7" t="s">
        <v>20</v>
      </c>
      <c r="C397" s="7">
        <v>27</v>
      </c>
      <c r="D397" s="10"/>
      <c r="E397" s="2">
        <v>6.847781749999997</v>
      </c>
      <c r="F397" s="2">
        <v>6.86698</v>
      </c>
      <c r="G397" s="2">
        <v>6.836769</v>
      </c>
    </row>
    <row r="398" spans="1:7" ht="12.75">
      <c r="A398" s="1">
        <v>2018</v>
      </c>
      <c r="B398" s="7" t="s">
        <v>20</v>
      </c>
      <c r="C398" s="7">
        <v>28</v>
      </c>
      <c r="D398" s="10"/>
      <c r="E398" s="2">
        <v>6.832111458333336</v>
      </c>
      <c r="F398" s="2">
        <v>6.843116</v>
      </c>
      <c r="G398" s="2">
        <v>6.824401</v>
      </c>
    </row>
    <row r="399" spans="1:12" ht="12.75">
      <c r="A399" s="1">
        <v>2018</v>
      </c>
      <c r="B399" s="7" t="s">
        <v>20</v>
      </c>
      <c r="C399" s="7">
        <v>29</v>
      </c>
      <c r="D399" s="10"/>
      <c r="E399" s="2">
        <v>6.81683796875</v>
      </c>
      <c r="F399" s="2">
        <v>6.827314</v>
      </c>
      <c r="G399" s="2">
        <v>6.812589</v>
      </c>
      <c r="J399" s="10" t="s">
        <v>7</v>
      </c>
      <c r="K399" s="8"/>
      <c r="L399" s="11">
        <f>AVERAGE(E371:E401)</f>
        <v>6.827204590053764</v>
      </c>
    </row>
    <row r="400" spans="1:12" ht="12.75">
      <c r="A400" s="1">
        <v>2018</v>
      </c>
      <c r="B400" s="7" t="s">
        <v>20</v>
      </c>
      <c r="C400" s="7">
        <v>30</v>
      </c>
      <c r="D400" s="10"/>
      <c r="E400" s="2">
        <v>6.82997790625</v>
      </c>
      <c r="F400" s="2">
        <v>6.864725</v>
      </c>
      <c r="G400" s="2">
        <v>6.809335</v>
      </c>
      <c r="J400" s="10" t="s">
        <v>8</v>
      </c>
      <c r="K400" s="8"/>
      <c r="L400" s="11">
        <f>MAX(F371:F401)</f>
        <v>6.950351</v>
      </c>
    </row>
    <row r="401" spans="1:12" ht="12.75">
      <c r="A401" s="1">
        <v>2018</v>
      </c>
      <c r="B401" s="7" t="s">
        <v>20</v>
      </c>
      <c r="C401" s="7">
        <v>31</v>
      </c>
      <c r="D401" s="10"/>
      <c r="E401" s="2">
        <v>6.824397322916667</v>
      </c>
      <c r="F401" s="2">
        <v>6.834321</v>
      </c>
      <c r="G401" s="2">
        <v>6.812427</v>
      </c>
      <c r="J401" s="10" t="s">
        <v>9</v>
      </c>
      <c r="K401" s="8"/>
      <c r="L401" s="11">
        <f>MIN(G371:G401)</f>
        <v>6.717535</v>
      </c>
    </row>
    <row r="402" spans="2:12" ht="12.75">
      <c r="B402" s="7"/>
      <c r="C402" s="7"/>
      <c r="D402" s="10"/>
      <c r="E402" s="11"/>
      <c r="F402" s="11"/>
      <c r="G402" s="11"/>
      <c r="J402" s="10"/>
      <c r="K402" s="8"/>
      <c r="L402" s="11"/>
    </row>
    <row r="403" spans="2:12" ht="12.75">
      <c r="B403" s="7"/>
      <c r="C403" s="7"/>
      <c r="D403" s="10"/>
      <c r="E403" s="11"/>
      <c r="F403" s="11"/>
      <c r="G403" s="11"/>
      <c r="J403" s="10"/>
      <c r="K403" s="8"/>
      <c r="L403" s="11"/>
    </row>
    <row r="404" spans="2:12" ht="12.75">
      <c r="B404" s="7"/>
      <c r="C404" s="7"/>
      <c r="D404" s="10"/>
      <c r="E404" s="11"/>
      <c r="F404" s="11"/>
      <c r="G404" s="11"/>
      <c r="J404" s="10"/>
      <c r="K404" s="8"/>
      <c r="L404" s="11"/>
    </row>
    <row r="406" spans="2:14" ht="12.75">
      <c r="B406" s="1" t="s">
        <v>21</v>
      </c>
      <c r="C406" s="1" t="s">
        <v>22</v>
      </c>
      <c r="D406" s="1" t="s">
        <v>23</v>
      </c>
      <c r="E406" s="5" t="s">
        <v>24</v>
      </c>
      <c r="F406" s="5" t="s">
        <v>13</v>
      </c>
      <c r="G406" s="5" t="s">
        <v>25</v>
      </c>
      <c r="H406" s="1" t="s">
        <v>26</v>
      </c>
      <c r="I406" s="1" t="s">
        <v>27</v>
      </c>
      <c r="J406" s="1" t="s">
        <v>28</v>
      </c>
      <c r="K406" s="5" t="s">
        <v>29</v>
      </c>
      <c r="L406" s="5" t="s">
        <v>30</v>
      </c>
      <c r="M406" s="1" t="s">
        <v>31</v>
      </c>
      <c r="N406" s="6" t="s">
        <v>35</v>
      </c>
    </row>
    <row r="407" spans="1:25" ht="12.75">
      <c r="A407" s="1" t="s">
        <v>32</v>
      </c>
      <c r="B407" s="4">
        <v>6.721624298850572</v>
      </c>
      <c r="C407" s="2">
        <v>6.6451746101190485</v>
      </c>
      <c r="D407" s="4">
        <v>6.673958991599462</v>
      </c>
      <c r="E407" s="3">
        <v>6.606630078124999</v>
      </c>
      <c r="F407" s="3">
        <v>6.753722744977362</v>
      </c>
      <c r="G407" s="4">
        <v>6.995611166666666</v>
      </c>
      <c r="H407" s="4">
        <v>7.025598113918364</v>
      </c>
      <c r="I407" s="2">
        <v>7.27168451914615</v>
      </c>
      <c r="J407" s="2">
        <v>7.294023956524122</v>
      </c>
      <c r="K407" s="2">
        <v>7.1086342959925</v>
      </c>
      <c r="L407" s="4">
        <v>6.958951779210525</v>
      </c>
      <c r="M407" s="4">
        <v>6.827204590053764</v>
      </c>
      <c r="N407" s="2">
        <f>AVERAGE(B407:M407)</f>
        <v>6.906901595431961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1" t="s">
        <v>33</v>
      </c>
      <c r="B408" s="4">
        <v>6.772751</v>
      </c>
      <c r="C408" s="2">
        <v>6.697478</v>
      </c>
      <c r="D408" s="4">
        <v>6.77483</v>
      </c>
      <c r="E408" s="3">
        <v>6.65641</v>
      </c>
      <c r="F408" s="3">
        <v>7.100337</v>
      </c>
      <c r="G408" s="4">
        <v>7.302056</v>
      </c>
      <c r="H408" s="4">
        <v>7.316434</v>
      </c>
      <c r="I408" s="2">
        <v>8.029386</v>
      </c>
      <c r="J408" s="2">
        <v>7.540359</v>
      </c>
      <c r="K408" s="2">
        <v>7.269058</v>
      </c>
      <c r="L408" s="4">
        <v>7.145917</v>
      </c>
      <c r="M408" s="4">
        <v>6.950351</v>
      </c>
      <c r="N408" s="2">
        <f>MAX(B408:M408)</f>
        <v>8.029386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1" t="s">
        <v>34</v>
      </c>
      <c r="B409" s="4">
        <v>6.682108</v>
      </c>
      <c r="C409" s="2">
        <v>6.615425</v>
      </c>
      <c r="D409" s="4">
        <v>6.555785</v>
      </c>
      <c r="E409" s="3">
        <v>6.561636</v>
      </c>
      <c r="F409" s="3">
        <v>6.485227</v>
      </c>
      <c r="G409" s="4">
        <v>6.904112</v>
      </c>
      <c r="H409" s="4">
        <v>6.891688</v>
      </c>
      <c r="I409" s="2">
        <v>6.961596</v>
      </c>
      <c r="J409" s="2">
        <v>7.146654</v>
      </c>
      <c r="K409" s="2">
        <v>6.965651</v>
      </c>
      <c r="L409" s="4">
        <v>6.892097</v>
      </c>
      <c r="M409" s="4">
        <v>6.717535</v>
      </c>
      <c r="N409" s="2">
        <f>MIN(B409:M409)</f>
        <v>6.485227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3" spans="4:5" ht="12.75">
      <c r="D413" s="1" t="s">
        <v>36</v>
      </c>
      <c r="E413" s="2"/>
    </row>
    <row r="414" ht="12.75">
      <c r="C414" s="1" t="s">
        <v>37</v>
      </c>
    </row>
  </sheetData>
  <sheetProtection/>
  <printOptions/>
  <pageMargins left="0.75" right="0.75" top="1" bottom="1" header="0.5" footer="0.5"/>
  <pageSetup horizontalDpi="300" verticalDpi="300" orientation="landscape" r:id="rId1"/>
  <rowBreaks count="11" manualBreakCount="11">
    <brk id="34" max="255" man="1"/>
    <brk id="66" max="255" man="1"/>
    <brk id="100" max="255" man="1"/>
    <brk id="133" max="255" man="1"/>
    <brk id="167" max="255" man="1"/>
    <brk id="200" max="255" man="1"/>
    <brk id="234" max="255" man="1"/>
    <brk id="268" max="255" man="1"/>
    <brk id="301" max="255" man="1"/>
    <brk id="335" max="255" man="1"/>
    <brk id="3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414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8" max="8" width="10.8515625" style="0" bestFit="1" customWidth="1"/>
    <col min="9" max="9" width="11.140625" style="0" customWidth="1"/>
    <col min="11" max="12" width="9.140625" style="2" customWidth="1"/>
  </cols>
  <sheetData>
    <row r="1" ht="14.25" customHeight="1">
      <c r="D1" s="12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15" ht="12.75">
      <c r="A3" s="1">
        <v>2018</v>
      </c>
      <c r="B3" s="1" t="s">
        <v>6</v>
      </c>
      <c r="C3" s="1">
        <v>1</v>
      </c>
      <c r="E3" s="21">
        <v>-0.27566129864583333</v>
      </c>
      <c r="F3" s="21">
        <v>0.7676172</v>
      </c>
      <c r="G3" s="21">
        <v>-0.8971686</v>
      </c>
      <c r="M3" s="2"/>
      <c r="N3" s="2"/>
      <c r="O3" s="2"/>
    </row>
    <row r="4" spans="1:15" ht="12.75">
      <c r="A4" s="1">
        <v>2018</v>
      </c>
      <c r="B4" s="1" t="s">
        <v>6</v>
      </c>
      <c r="C4" s="1">
        <v>2</v>
      </c>
      <c r="E4" s="21">
        <v>-0.9202504364583336</v>
      </c>
      <c r="F4" s="21">
        <v>-0.4896278</v>
      </c>
      <c r="G4" s="21">
        <v>-1.022282</v>
      </c>
      <c r="M4" s="2"/>
      <c r="N4" s="2"/>
      <c r="O4" s="2"/>
    </row>
    <row r="5" spans="1:15" ht="12.75">
      <c r="A5" s="1">
        <v>2018</v>
      </c>
      <c r="B5" s="1" t="s">
        <v>6</v>
      </c>
      <c r="C5" s="1">
        <v>3</v>
      </c>
      <c r="E5" s="21">
        <v>-0.9383569958333332</v>
      </c>
      <c r="F5" s="21">
        <v>-0.4928107</v>
      </c>
      <c r="G5" s="21">
        <v>-1.077664</v>
      </c>
      <c r="M5" s="2"/>
      <c r="N5" s="2"/>
      <c r="O5" s="2"/>
    </row>
    <row r="6" spans="1:15" ht="12.75">
      <c r="A6" s="1">
        <v>2018</v>
      </c>
      <c r="B6" s="1" t="s">
        <v>6</v>
      </c>
      <c r="C6" s="1">
        <v>4</v>
      </c>
      <c r="E6" s="21">
        <v>-0.9089011927083334</v>
      </c>
      <c r="F6" s="21">
        <v>-0.2967453</v>
      </c>
      <c r="G6" s="21">
        <v>-1.199756</v>
      </c>
      <c r="M6" s="2"/>
      <c r="N6" s="2"/>
      <c r="O6" s="2"/>
    </row>
    <row r="7" spans="1:16" ht="12.75">
      <c r="A7" s="1">
        <v>2018</v>
      </c>
      <c r="B7" s="1" t="s">
        <v>6</v>
      </c>
      <c r="C7" s="1">
        <v>5</v>
      </c>
      <c r="E7" s="21">
        <v>-0.8940153010416668</v>
      </c>
      <c r="F7" s="21">
        <v>-0.2402549</v>
      </c>
      <c r="G7" s="21">
        <v>-1.208014</v>
      </c>
      <c r="M7" s="2"/>
      <c r="N7" s="2"/>
      <c r="O7" s="2"/>
      <c r="P7" s="2"/>
    </row>
    <row r="8" spans="1:16" ht="12.75">
      <c r="A8" s="1">
        <v>2018</v>
      </c>
      <c r="B8" s="1" t="s">
        <v>6</v>
      </c>
      <c r="C8" s="1">
        <v>6</v>
      </c>
      <c r="E8" s="2">
        <v>-1.054360455208333</v>
      </c>
      <c r="F8" s="2">
        <v>-0.5831394</v>
      </c>
      <c r="G8" s="2">
        <v>-1.239546</v>
      </c>
      <c r="M8" s="2"/>
      <c r="N8" s="2"/>
      <c r="O8" s="2"/>
      <c r="P8" s="2"/>
    </row>
    <row r="9" spans="1:16" ht="12.75">
      <c r="A9" s="1">
        <v>2018</v>
      </c>
      <c r="B9" s="1" t="s">
        <v>6</v>
      </c>
      <c r="C9" s="1">
        <v>7</v>
      </c>
      <c r="E9" s="2">
        <v>-1.0966508416666667</v>
      </c>
      <c r="F9" s="2">
        <v>-0.6248903</v>
      </c>
      <c r="G9" s="2">
        <v>-1.238624</v>
      </c>
      <c r="M9" s="2"/>
      <c r="N9" s="2"/>
      <c r="O9" s="2"/>
      <c r="P9" s="2"/>
    </row>
    <row r="10" spans="1:16" ht="12.75">
      <c r="A10" s="1">
        <v>2018</v>
      </c>
      <c r="B10" s="1" t="s">
        <v>6</v>
      </c>
      <c r="C10" s="1">
        <v>8</v>
      </c>
      <c r="E10" s="2">
        <v>-0.5979110352604168</v>
      </c>
      <c r="F10" s="2">
        <v>0.3605375</v>
      </c>
      <c r="G10" s="2">
        <v>-1.115263</v>
      </c>
      <c r="M10" s="2"/>
      <c r="N10" s="2"/>
      <c r="O10" s="2"/>
      <c r="P10" s="2"/>
    </row>
    <row r="11" spans="1:16" ht="12.75">
      <c r="A11" s="1">
        <v>2018</v>
      </c>
      <c r="B11" s="1" t="s">
        <v>6</v>
      </c>
      <c r="C11" s="1">
        <v>9</v>
      </c>
      <c r="E11" s="2">
        <v>-0.19744678968750004</v>
      </c>
      <c r="F11" s="2">
        <v>0.5656462</v>
      </c>
      <c r="G11" s="2">
        <v>-0.718287</v>
      </c>
      <c r="M11" s="2"/>
      <c r="N11" s="2"/>
      <c r="O11" s="2"/>
      <c r="P11" s="2"/>
    </row>
    <row r="12" spans="1:16" ht="12.75">
      <c r="A12" s="1">
        <v>2018</v>
      </c>
      <c r="B12" s="1" t="s">
        <v>6</v>
      </c>
      <c r="C12" s="1">
        <v>10</v>
      </c>
      <c r="E12" s="2">
        <v>-0.18337756395833335</v>
      </c>
      <c r="F12" s="2">
        <v>0.5823002</v>
      </c>
      <c r="G12" s="2">
        <v>-0.7490578</v>
      </c>
      <c r="M12" s="2"/>
      <c r="N12" s="2"/>
      <c r="O12" s="2"/>
      <c r="P12" s="2"/>
    </row>
    <row r="13" spans="1:16" ht="12.75">
      <c r="A13" s="1">
        <v>2018</v>
      </c>
      <c r="B13" s="1" t="s">
        <v>6</v>
      </c>
      <c r="C13" s="1">
        <v>11</v>
      </c>
      <c r="E13" s="2">
        <v>-0.04046367884999994</v>
      </c>
      <c r="F13" s="2">
        <v>0.5804548</v>
      </c>
      <c r="G13" s="2">
        <v>-0.7372708</v>
      </c>
      <c r="M13" s="2"/>
      <c r="N13" s="2"/>
      <c r="O13" s="2"/>
      <c r="P13" s="2"/>
    </row>
    <row r="14" spans="1:16" ht="12.75">
      <c r="A14" s="1">
        <v>2018</v>
      </c>
      <c r="B14" s="1" t="s">
        <v>6</v>
      </c>
      <c r="C14" s="1">
        <v>12</v>
      </c>
      <c r="E14" s="2">
        <v>0.23556690135416666</v>
      </c>
      <c r="F14" s="2">
        <v>0.9316897</v>
      </c>
      <c r="G14" s="2">
        <v>-0.6562839</v>
      </c>
      <c r="M14" s="2"/>
      <c r="N14" s="2"/>
      <c r="O14" s="2"/>
      <c r="P14" s="2"/>
    </row>
    <row r="15" spans="1:16" ht="12.75">
      <c r="A15" s="1">
        <v>2018</v>
      </c>
      <c r="B15" s="1" t="s">
        <v>6</v>
      </c>
      <c r="C15" s="1">
        <v>13</v>
      </c>
      <c r="E15" s="2">
        <v>-0.3323460247916667</v>
      </c>
      <c r="F15" s="2">
        <v>0.8527331</v>
      </c>
      <c r="G15" s="2">
        <v>-0.797544</v>
      </c>
      <c r="M15" s="2"/>
      <c r="N15" s="2"/>
      <c r="O15" s="2"/>
      <c r="P15" s="2"/>
    </row>
    <row r="16" spans="1:16" ht="12.75">
      <c r="A16" s="1">
        <v>2018</v>
      </c>
      <c r="B16" s="1" t="s">
        <v>6</v>
      </c>
      <c r="C16" s="1">
        <v>14</v>
      </c>
      <c r="E16" s="2">
        <v>-0.9089305062499995</v>
      </c>
      <c r="F16" s="2">
        <v>-0.468061</v>
      </c>
      <c r="G16" s="2">
        <v>-1.04551</v>
      </c>
      <c r="M16" s="2"/>
      <c r="N16" s="2"/>
      <c r="O16" s="2"/>
      <c r="P16" s="2"/>
    </row>
    <row r="17" spans="1:16" ht="12.75">
      <c r="A17" s="1">
        <v>2018</v>
      </c>
      <c r="B17" s="1" t="s">
        <v>6</v>
      </c>
      <c r="C17" s="1">
        <v>15</v>
      </c>
      <c r="E17" s="2">
        <v>-1.009354332291667</v>
      </c>
      <c r="F17" s="2">
        <v>-0.8804913</v>
      </c>
      <c r="G17" s="2">
        <v>-1.118539</v>
      </c>
      <c r="M17" s="2"/>
      <c r="N17" s="2"/>
      <c r="O17" s="2"/>
      <c r="P17" s="2"/>
    </row>
    <row r="18" spans="1:16" ht="12.75">
      <c r="A18" s="1">
        <v>2018</v>
      </c>
      <c r="B18" s="1" t="s">
        <v>6</v>
      </c>
      <c r="C18" s="1">
        <v>16</v>
      </c>
      <c r="E18" s="2">
        <v>-0.8931257874999999</v>
      </c>
      <c r="F18" s="2">
        <v>-0.4545202</v>
      </c>
      <c r="G18" s="2">
        <v>-1.083062</v>
      </c>
      <c r="M18" s="2"/>
      <c r="N18" s="2"/>
      <c r="O18" s="2"/>
      <c r="P18" s="2"/>
    </row>
    <row r="19" spans="1:16" ht="12.75">
      <c r="A19" s="1">
        <v>2018</v>
      </c>
      <c r="B19" s="1" t="s">
        <v>6</v>
      </c>
      <c r="C19" s="1">
        <v>17</v>
      </c>
      <c r="E19" s="2">
        <v>-0.5725056418020832</v>
      </c>
      <c r="F19" s="2">
        <v>0.1260886</v>
      </c>
      <c r="G19" s="2">
        <v>-1.019906</v>
      </c>
      <c r="M19" s="2"/>
      <c r="N19" s="2"/>
      <c r="O19" s="2"/>
      <c r="P19" s="2"/>
    </row>
    <row r="20" spans="1:16" ht="12.75">
      <c r="A20" s="1">
        <v>2018</v>
      </c>
      <c r="B20" s="1" t="s">
        <v>6</v>
      </c>
      <c r="C20" s="1">
        <v>18</v>
      </c>
      <c r="E20" s="2">
        <v>-1.0314797229166672</v>
      </c>
      <c r="F20" s="2">
        <v>-0.4935956</v>
      </c>
      <c r="G20" s="2">
        <v>-1.207414</v>
      </c>
      <c r="M20" s="2"/>
      <c r="N20" s="2"/>
      <c r="O20" s="2"/>
      <c r="P20" s="2"/>
    </row>
    <row r="21" spans="1:16" ht="12.75">
      <c r="A21" s="1">
        <v>2018</v>
      </c>
      <c r="B21" s="1" t="s">
        <v>6</v>
      </c>
      <c r="C21" s="1">
        <v>19</v>
      </c>
      <c r="E21" s="2">
        <v>-0.9810006604166667</v>
      </c>
      <c r="F21" s="2">
        <v>-0.5175843</v>
      </c>
      <c r="G21" s="2">
        <v>-1.255093</v>
      </c>
      <c r="M21" s="2"/>
      <c r="N21" s="2"/>
      <c r="O21" s="2"/>
      <c r="P21" s="2"/>
    </row>
    <row r="22" spans="1:16" ht="12.75">
      <c r="A22" s="1">
        <v>2018</v>
      </c>
      <c r="B22" s="1" t="s">
        <v>6</v>
      </c>
      <c r="C22" s="1">
        <v>20</v>
      </c>
      <c r="E22" s="2">
        <v>-0.6758586520833331</v>
      </c>
      <c r="F22" s="2">
        <v>-0.1797051</v>
      </c>
      <c r="G22" s="2">
        <v>-1.078126</v>
      </c>
      <c r="M22" s="2"/>
      <c r="N22" s="2"/>
      <c r="O22" s="2"/>
      <c r="P22" s="2"/>
    </row>
    <row r="23" spans="1:16" ht="12.75">
      <c r="A23" s="1">
        <v>2018</v>
      </c>
      <c r="B23" s="1" t="s">
        <v>6</v>
      </c>
      <c r="C23" s="1">
        <v>21</v>
      </c>
      <c r="E23" s="2">
        <v>-0.46368340534374997</v>
      </c>
      <c r="F23" s="2">
        <v>0.07040644</v>
      </c>
      <c r="G23" s="2">
        <v>-0.88552</v>
      </c>
      <c r="M23" s="2"/>
      <c r="N23" s="2"/>
      <c r="O23" s="2"/>
      <c r="P23" s="2"/>
    </row>
    <row r="24" spans="1:16" ht="12.75">
      <c r="A24" s="1">
        <v>2018</v>
      </c>
      <c r="B24" s="1" t="s">
        <v>6</v>
      </c>
      <c r="C24" s="1">
        <v>22</v>
      </c>
      <c r="E24" s="2">
        <v>-0.14719064985520827</v>
      </c>
      <c r="F24" s="2">
        <v>0.5452318</v>
      </c>
      <c r="G24" s="2">
        <v>-0.737824</v>
      </c>
      <c r="M24" s="2"/>
      <c r="N24" s="2"/>
      <c r="O24" s="2"/>
      <c r="P24" s="2"/>
    </row>
    <row r="25" spans="1:16" ht="12.75">
      <c r="A25" s="1">
        <v>2018</v>
      </c>
      <c r="B25" s="1" t="s">
        <v>6</v>
      </c>
      <c r="C25" s="1">
        <v>23</v>
      </c>
      <c r="E25" s="2">
        <v>0.0340796406875</v>
      </c>
      <c r="F25" s="2">
        <v>0.5511374</v>
      </c>
      <c r="G25" s="2">
        <v>-0.4317999</v>
      </c>
      <c r="M25" s="2"/>
      <c r="N25" s="2"/>
      <c r="O25" s="2"/>
      <c r="P25" s="2"/>
    </row>
    <row r="26" spans="1:16" ht="12.75">
      <c r="A26" s="1">
        <v>2018</v>
      </c>
      <c r="B26" s="1" t="s">
        <v>6</v>
      </c>
      <c r="C26" s="1">
        <v>24</v>
      </c>
      <c r="E26" s="2">
        <v>-0.4088487969375001</v>
      </c>
      <c r="F26" s="2">
        <v>-0.009450436</v>
      </c>
      <c r="G26" s="2">
        <v>-0.7489657</v>
      </c>
      <c r="M26" s="2"/>
      <c r="N26" s="2"/>
      <c r="O26" s="2"/>
      <c r="P26" s="2"/>
    </row>
    <row r="27" spans="1:16" ht="12.75">
      <c r="A27" s="1">
        <v>2018</v>
      </c>
      <c r="B27" s="1" t="s">
        <v>6</v>
      </c>
      <c r="C27" s="1">
        <v>25</v>
      </c>
      <c r="E27" s="2">
        <v>-0.8376359583333327</v>
      </c>
      <c r="F27" s="2">
        <v>-0.4703441</v>
      </c>
      <c r="G27" s="2">
        <v>-0.9547195</v>
      </c>
      <c r="M27" s="2"/>
      <c r="N27" s="2"/>
      <c r="O27" s="2"/>
      <c r="P27" s="2"/>
    </row>
    <row r="28" spans="1:16" ht="12.75">
      <c r="A28" s="1">
        <v>2018</v>
      </c>
      <c r="B28" s="1" t="s">
        <v>6</v>
      </c>
      <c r="C28" s="1">
        <v>26</v>
      </c>
      <c r="E28" s="2">
        <v>-0.8166811760416666</v>
      </c>
      <c r="F28" s="2">
        <v>-0.1887236</v>
      </c>
      <c r="G28" s="2">
        <v>-0.984591</v>
      </c>
      <c r="M28" s="2"/>
      <c r="N28" s="2"/>
      <c r="O28" s="2"/>
      <c r="P28" s="2"/>
    </row>
    <row r="29" spans="1:16" ht="12.75">
      <c r="A29" s="1">
        <v>2018</v>
      </c>
      <c r="B29" s="1" t="s">
        <v>6</v>
      </c>
      <c r="C29" s="1">
        <v>27</v>
      </c>
      <c r="E29" s="21">
        <v>-0.49275525559374983</v>
      </c>
      <c r="F29" s="21">
        <v>0.7140331</v>
      </c>
      <c r="G29" s="21">
        <v>-0.9320683</v>
      </c>
      <c r="M29" s="2"/>
      <c r="N29" s="2"/>
      <c r="O29" s="2"/>
      <c r="P29" s="2"/>
    </row>
    <row r="30" spans="1:16" ht="12.75">
      <c r="A30" s="1">
        <v>2018</v>
      </c>
      <c r="B30" s="1" t="s">
        <v>6</v>
      </c>
      <c r="C30" s="1">
        <v>28</v>
      </c>
      <c r="E30" s="21">
        <v>0.08266731565625002</v>
      </c>
      <c r="F30" s="21">
        <v>1.159957</v>
      </c>
      <c r="G30" s="21">
        <v>-0.7977057</v>
      </c>
      <c r="M30" s="2"/>
      <c r="N30" s="2"/>
      <c r="O30" s="2"/>
      <c r="P30" s="2"/>
    </row>
    <row r="31" spans="1:16" ht="12.75">
      <c r="A31" s="1">
        <v>2018</v>
      </c>
      <c r="B31" s="1" t="s">
        <v>6</v>
      </c>
      <c r="C31" s="1">
        <v>29</v>
      </c>
      <c r="E31" s="21">
        <v>0.4503762995729164</v>
      </c>
      <c r="F31" s="21">
        <v>1.46559</v>
      </c>
      <c r="G31" s="21">
        <v>-0.2313972</v>
      </c>
      <c r="I31" t="s">
        <v>7</v>
      </c>
      <c r="K31" s="2">
        <f>AVERAGE(E5:E33)</f>
        <v>-0.5555431652376795</v>
      </c>
      <c r="M31" s="2"/>
      <c r="N31" s="2"/>
      <c r="O31" s="2"/>
      <c r="P31" s="2"/>
    </row>
    <row r="32" spans="1:16" ht="12.75">
      <c r="A32" s="1">
        <v>2018</v>
      </c>
      <c r="B32" s="1" t="s">
        <v>6</v>
      </c>
      <c r="C32" s="1">
        <v>30</v>
      </c>
      <c r="E32" s="21">
        <v>-0.5126446310416666</v>
      </c>
      <c r="F32" s="21">
        <v>0.5593257</v>
      </c>
      <c r="G32" s="21">
        <v>-0.9369817</v>
      </c>
      <c r="I32" t="s">
        <v>8</v>
      </c>
      <c r="K32" s="2">
        <f>MAX(F5:F33)</f>
        <v>1.46559</v>
      </c>
      <c r="M32" s="2"/>
      <c r="N32" s="2"/>
      <c r="O32" s="2"/>
      <c r="P32" s="2"/>
    </row>
    <row r="33" spans="1:18" ht="12.75">
      <c r="A33" s="1">
        <v>2018</v>
      </c>
      <c r="B33" s="1" t="s">
        <v>6</v>
      </c>
      <c r="C33" s="1">
        <v>31</v>
      </c>
      <c r="E33" s="21">
        <v>-0.9179168937500001</v>
      </c>
      <c r="F33" s="21">
        <v>-0.5297403</v>
      </c>
      <c r="G33" s="21">
        <v>-1.115309</v>
      </c>
      <c r="I33" t="s">
        <v>9</v>
      </c>
      <c r="K33" s="2">
        <f>MIN(G5:G33)</f>
        <v>-1.255093</v>
      </c>
      <c r="M33" s="2"/>
      <c r="N33" s="2"/>
      <c r="O33" s="2"/>
      <c r="P33" s="2"/>
      <c r="R33" s="2"/>
    </row>
    <row r="34" spans="14:16" ht="12.75">
      <c r="N34" s="2"/>
      <c r="O34" s="2"/>
      <c r="P34" s="2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14" ht="12.75">
      <c r="A37" s="1">
        <v>2018</v>
      </c>
      <c r="B37" s="1" t="s">
        <v>10</v>
      </c>
      <c r="C37" s="1">
        <v>1</v>
      </c>
      <c r="E37" s="21">
        <v>-0.4052362297916665</v>
      </c>
      <c r="F37" s="21">
        <v>0.3272986</v>
      </c>
      <c r="G37" s="21">
        <v>-1.020621</v>
      </c>
      <c r="M37" s="2"/>
      <c r="N37" s="2"/>
    </row>
    <row r="38" spans="1:14" ht="12.75">
      <c r="A38" s="1">
        <v>2018</v>
      </c>
      <c r="B38" s="1" t="s">
        <v>10</v>
      </c>
      <c r="C38" s="1">
        <v>2</v>
      </c>
      <c r="E38" s="21">
        <v>-0.10373323971874998</v>
      </c>
      <c r="F38" s="21">
        <v>0.7972808</v>
      </c>
      <c r="G38" s="21">
        <v>-0.7608452</v>
      </c>
      <c r="M38" s="2"/>
      <c r="N38" s="2"/>
    </row>
    <row r="39" spans="1:14" ht="12.75">
      <c r="A39" s="1">
        <v>2018</v>
      </c>
      <c r="B39" s="1" t="s">
        <v>10</v>
      </c>
      <c r="C39" s="1">
        <v>3</v>
      </c>
      <c r="E39" s="21">
        <v>-0.6721239802083335</v>
      </c>
      <c r="F39" s="21">
        <v>-0.2994208</v>
      </c>
      <c r="G39" s="21">
        <v>-0.9130845</v>
      </c>
      <c r="M39" s="2"/>
      <c r="N39" s="2"/>
    </row>
    <row r="40" spans="1:14" ht="12.75">
      <c r="A40" s="1">
        <v>2018</v>
      </c>
      <c r="B40" s="1" t="s">
        <v>10</v>
      </c>
      <c r="C40" s="1">
        <v>4</v>
      </c>
      <c r="E40" s="21">
        <v>0.028782015677083345</v>
      </c>
      <c r="F40" s="21">
        <v>0.7897377</v>
      </c>
      <c r="G40" s="21">
        <v>-0.8176117</v>
      </c>
      <c r="M40" s="2"/>
      <c r="N40" s="2"/>
    </row>
    <row r="41" spans="1:14" ht="12.75">
      <c r="A41" s="1">
        <v>2018</v>
      </c>
      <c r="B41" s="1" t="s">
        <v>10</v>
      </c>
      <c r="C41" s="1">
        <v>5</v>
      </c>
      <c r="E41" s="21">
        <v>-0.07730151936458333</v>
      </c>
      <c r="F41" s="21">
        <v>0.3921618</v>
      </c>
      <c r="G41" s="21">
        <v>-0.5278721</v>
      </c>
      <c r="M41" s="2"/>
      <c r="N41" s="2"/>
    </row>
    <row r="42" spans="1:14" ht="12.75">
      <c r="A42" s="1">
        <v>2018</v>
      </c>
      <c r="B42" s="1" t="s">
        <v>10</v>
      </c>
      <c r="C42" s="1">
        <v>6</v>
      </c>
      <c r="E42" s="21">
        <v>-0.3434789955312499</v>
      </c>
      <c r="F42" s="21">
        <v>0.3816204</v>
      </c>
      <c r="G42" s="21">
        <v>-0.7128434</v>
      </c>
      <c r="M42" s="2"/>
      <c r="N42" s="2"/>
    </row>
    <row r="43" spans="1:14" ht="12.75">
      <c r="A43" s="1">
        <v>2018</v>
      </c>
      <c r="B43" s="1" t="s">
        <v>10</v>
      </c>
      <c r="C43" s="1">
        <v>7</v>
      </c>
      <c r="E43" s="21">
        <v>-0.07305225156250009</v>
      </c>
      <c r="F43" s="21">
        <v>0.7585979</v>
      </c>
      <c r="G43" s="21">
        <v>-0.704401</v>
      </c>
      <c r="M43" s="2"/>
      <c r="N43" s="2"/>
    </row>
    <row r="44" spans="1:14" ht="12.75">
      <c r="A44" s="1">
        <v>2018</v>
      </c>
      <c r="B44" s="1" t="s">
        <v>10</v>
      </c>
      <c r="C44" s="1">
        <v>8</v>
      </c>
      <c r="E44" s="21" t="s">
        <v>40</v>
      </c>
      <c r="F44" s="21" t="s">
        <v>40</v>
      </c>
      <c r="G44" s="21" t="s">
        <v>40</v>
      </c>
      <c r="M44" s="2"/>
      <c r="N44" s="2"/>
    </row>
    <row r="45" spans="1:14" ht="12.75">
      <c r="A45" s="1">
        <v>2018</v>
      </c>
      <c r="B45" s="1" t="s">
        <v>10</v>
      </c>
      <c r="C45" s="1">
        <v>9</v>
      </c>
      <c r="E45" s="21" t="s">
        <v>40</v>
      </c>
      <c r="F45" s="21" t="s">
        <v>40</v>
      </c>
      <c r="G45" s="21" t="s">
        <v>40</v>
      </c>
      <c r="M45" s="2"/>
      <c r="N45" s="2"/>
    </row>
    <row r="46" spans="1:14" ht="12.75">
      <c r="A46" s="1">
        <v>2018</v>
      </c>
      <c r="B46" s="1" t="s">
        <v>10</v>
      </c>
      <c r="C46" s="1">
        <v>10</v>
      </c>
      <c r="E46" s="21" t="s">
        <v>40</v>
      </c>
      <c r="F46" s="21" t="s">
        <v>40</v>
      </c>
      <c r="G46" s="21" t="s">
        <v>40</v>
      </c>
      <c r="M46" s="2"/>
      <c r="N46" s="2"/>
    </row>
    <row r="47" spans="1:14" ht="12.75">
      <c r="A47" s="1">
        <v>2018</v>
      </c>
      <c r="B47" s="1" t="s">
        <v>10</v>
      </c>
      <c r="C47" s="1">
        <v>11</v>
      </c>
      <c r="E47" s="21" t="s">
        <v>40</v>
      </c>
      <c r="F47" s="21" t="s">
        <v>40</v>
      </c>
      <c r="G47" s="21" t="s">
        <v>40</v>
      </c>
      <c r="M47" s="2"/>
      <c r="N47" s="2"/>
    </row>
    <row r="48" spans="1:14" ht="12.75">
      <c r="A48" s="1">
        <v>2018</v>
      </c>
      <c r="B48" s="1" t="s">
        <v>10</v>
      </c>
      <c r="C48" s="1">
        <v>12</v>
      </c>
      <c r="E48" s="21" t="s">
        <v>40</v>
      </c>
      <c r="F48" s="21" t="s">
        <v>40</v>
      </c>
      <c r="G48" s="21" t="s">
        <v>40</v>
      </c>
      <c r="M48" s="2"/>
      <c r="N48" s="2"/>
    </row>
    <row r="49" spans="1:14" ht="12.75">
      <c r="A49" s="1">
        <v>2018</v>
      </c>
      <c r="B49" s="1" t="s">
        <v>10</v>
      </c>
      <c r="C49" s="1">
        <v>13</v>
      </c>
      <c r="E49" s="21" t="s">
        <v>40</v>
      </c>
      <c r="F49" s="21" t="s">
        <v>40</v>
      </c>
      <c r="G49" s="21" t="s">
        <v>40</v>
      </c>
      <c r="M49" s="2"/>
      <c r="N49" s="2"/>
    </row>
    <row r="50" spans="1:14" ht="12.75">
      <c r="A50" s="1">
        <v>2018</v>
      </c>
      <c r="B50" s="1" t="s">
        <v>10</v>
      </c>
      <c r="C50" s="1">
        <v>14</v>
      </c>
      <c r="E50" s="21" t="s">
        <v>40</v>
      </c>
      <c r="F50" s="21" t="s">
        <v>40</v>
      </c>
      <c r="G50" s="21" t="s">
        <v>40</v>
      </c>
      <c r="M50" s="2"/>
      <c r="N50" s="2"/>
    </row>
    <row r="51" spans="1:14" ht="12.75">
      <c r="A51" s="1">
        <v>2018</v>
      </c>
      <c r="B51" s="1" t="s">
        <v>10</v>
      </c>
      <c r="C51" s="1">
        <v>15</v>
      </c>
      <c r="E51" s="21" t="s">
        <v>40</v>
      </c>
      <c r="F51" s="21" t="s">
        <v>40</v>
      </c>
      <c r="G51" s="21" t="s">
        <v>40</v>
      </c>
      <c r="M51" s="2"/>
      <c r="N51" s="2"/>
    </row>
    <row r="52" spans="1:14" ht="12.75">
      <c r="A52" s="1">
        <v>2018</v>
      </c>
      <c r="B52" s="1" t="s">
        <v>10</v>
      </c>
      <c r="C52" s="1">
        <v>16</v>
      </c>
      <c r="E52" s="21" t="s">
        <v>40</v>
      </c>
      <c r="F52" s="21" t="s">
        <v>40</v>
      </c>
      <c r="G52" s="21" t="s">
        <v>40</v>
      </c>
      <c r="M52" s="2"/>
      <c r="N52" s="2"/>
    </row>
    <row r="53" spans="1:14" ht="12.75">
      <c r="A53" s="1">
        <v>2018</v>
      </c>
      <c r="B53" s="1" t="s">
        <v>10</v>
      </c>
      <c r="C53" s="1">
        <v>17</v>
      </c>
      <c r="E53" s="21" t="s">
        <v>40</v>
      </c>
      <c r="F53" s="21" t="s">
        <v>40</v>
      </c>
      <c r="G53" s="21" t="s">
        <v>40</v>
      </c>
      <c r="M53" s="2"/>
      <c r="N53" s="2"/>
    </row>
    <row r="54" spans="1:14" ht="12.75">
      <c r="A54" s="1">
        <v>2018</v>
      </c>
      <c r="B54" s="1" t="s">
        <v>10</v>
      </c>
      <c r="C54" s="1">
        <v>18</v>
      </c>
      <c r="E54" s="21" t="s">
        <v>40</v>
      </c>
      <c r="F54" s="21" t="s">
        <v>40</v>
      </c>
      <c r="G54" s="21" t="s">
        <v>40</v>
      </c>
      <c r="M54" s="2"/>
      <c r="N54" s="2"/>
    </row>
    <row r="55" spans="1:14" ht="12.75">
      <c r="A55" s="1">
        <v>2018</v>
      </c>
      <c r="B55" s="1" t="s">
        <v>10</v>
      </c>
      <c r="C55" s="1">
        <v>19</v>
      </c>
      <c r="E55" s="21" t="s">
        <v>40</v>
      </c>
      <c r="F55" s="21" t="s">
        <v>40</v>
      </c>
      <c r="G55" s="21" t="s">
        <v>40</v>
      </c>
      <c r="M55" s="2"/>
      <c r="N55" s="2"/>
    </row>
    <row r="56" spans="1:14" ht="12.75">
      <c r="A56" s="1">
        <v>2018</v>
      </c>
      <c r="B56" s="1" t="s">
        <v>10</v>
      </c>
      <c r="C56" s="1">
        <v>20</v>
      </c>
      <c r="E56" s="21" t="s">
        <v>40</v>
      </c>
      <c r="F56" s="21" t="s">
        <v>40</v>
      </c>
      <c r="G56" s="21" t="s">
        <v>40</v>
      </c>
      <c r="M56" s="2"/>
      <c r="N56" s="2"/>
    </row>
    <row r="57" spans="1:14" ht="12.75">
      <c r="A57" s="1">
        <v>2018</v>
      </c>
      <c r="B57" s="1" t="s">
        <v>10</v>
      </c>
      <c r="C57" s="1">
        <v>21</v>
      </c>
      <c r="E57" s="21" t="s">
        <v>40</v>
      </c>
      <c r="F57" s="21" t="s">
        <v>40</v>
      </c>
      <c r="G57" s="21" t="s">
        <v>40</v>
      </c>
      <c r="M57" s="2"/>
      <c r="N57" s="2"/>
    </row>
    <row r="58" spans="1:14" ht="12.75">
      <c r="A58" s="1">
        <v>2018</v>
      </c>
      <c r="B58" s="1" t="s">
        <v>10</v>
      </c>
      <c r="C58" s="1">
        <v>22</v>
      </c>
      <c r="E58" s="21" t="s">
        <v>40</v>
      </c>
      <c r="F58" s="21" t="s">
        <v>40</v>
      </c>
      <c r="G58" s="21" t="s">
        <v>40</v>
      </c>
      <c r="M58" s="2"/>
      <c r="N58" s="2"/>
    </row>
    <row r="59" spans="1:14" ht="12.75">
      <c r="A59" s="1">
        <v>2018</v>
      </c>
      <c r="B59" s="1" t="s">
        <v>10</v>
      </c>
      <c r="C59" s="1">
        <v>23</v>
      </c>
      <c r="E59" s="21" t="s">
        <v>40</v>
      </c>
      <c r="F59" s="21" t="s">
        <v>40</v>
      </c>
      <c r="G59" s="21" t="s">
        <v>40</v>
      </c>
      <c r="M59" s="2"/>
      <c r="N59" s="2"/>
    </row>
    <row r="60" spans="1:14" ht="12.75">
      <c r="A60" s="1">
        <v>2018</v>
      </c>
      <c r="B60" s="1" t="s">
        <v>10</v>
      </c>
      <c r="C60" s="1">
        <v>24</v>
      </c>
      <c r="E60" s="21" t="s">
        <v>40</v>
      </c>
      <c r="F60" s="21" t="s">
        <v>40</v>
      </c>
      <c r="G60" s="21" t="s">
        <v>40</v>
      </c>
      <c r="M60" s="2"/>
      <c r="N60" s="2"/>
    </row>
    <row r="61" spans="1:7" ht="12.75">
      <c r="A61" s="1">
        <v>2018</v>
      </c>
      <c r="B61" s="1" t="s">
        <v>10</v>
      </c>
      <c r="C61" s="1">
        <v>25</v>
      </c>
      <c r="E61" s="21" t="s">
        <v>40</v>
      </c>
      <c r="F61" s="21" t="s">
        <v>40</v>
      </c>
      <c r="G61" s="21" t="s">
        <v>40</v>
      </c>
    </row>
    <row r="62" spans="1:7" ht="12.75">
      <c r="A62" s="1">
        <v>2018</v>
      </c>
      <c r="B62" s="1" t="s">
        <v>10</v>
      </c>
      <c r="C62" s="1">
        <v>26</v>
      </c>
      <c r="E62" s="21" t="s">
        <v>40</v>
      </c>
      <c r="F62" s="21" t="s">
        <v>40</v>
      </c>
      <c r="G62" s="21" t="s">
        <v>40</v>
      </c>
    </row>
    <row r="63" spans="1:11" ht="12.75">
      <c r="A63" s="1">
        <v>2018</v>
      </c>
      <c r="B63" s="1" t="s">
        <v>10</v>
      </c>
      <c r="C63" s="1">
        <v>27</v>
      </c>
      <c r="E63" s="21" t="s">
        <v>40</v>
      </c>
      <c r="F63" s="21" t="s">
        <v>40</v>
      </c>
      <c r="G63" s="21" t="s">
        <v>40</v>
      </c>
      <c r="I63" t="s">
        <v>7</v>
      </c>
      <c r="K63" s="2">
        <f>AVERAGE(E37:E64)</f>
        <v>-0.23516345721428572</v>
      </c>
    </row>
    <row r="64" spans="1:11" ht="12.75">
      <c r="A64" s="1">
        <v>2018</v>
      </c>
      <c r="B64" s="1" t="s">
        <v>10</v>
      </c>
      <c r="C64" s="1">
        <v>28</v>
      </c>
      <c r="E64" s="21" t="s">
        <v>40</v>
      </c>
      <c r="F64" s="21" t="s">
        <v>40</v>
      </c>
      <c r="G64" s="21" t="s">
        <v>40</v>
      </c>
      <c r="I64" t="s">
        <v>8</v>
      </c>
      <c r="K64" s="2">
        <f>MAX(F37:F64)</f>
        <v>0.7972808</v>
      </c>
    </row>
    <row r="65" spans="9:11" ht="12.75">
      <c r="I65" t="s">
        <v>9</v>
      </c>
      <c r="K65" s="2">
        <f>MIN(G37:G64)</f>
        <v>-1.020621</v>
      </c>
    </row>
    <row r="66" spans="5:7" ht="12.75">
      <c r="E66" s="2"/>
      <c r="F66" s="2"/>
      <c r="G66" s="2"/>
    </row>
    <row r="68" spans="1:7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</row>
    <row r="69" spans="1:14" ht="12.75">
      <c r="A69" s="1">
        <v>2018</v>
      </c>
      <c r="B69" s="1" t="s">
        <v>11</v>
      </c>
      <c r="C69" s="1">
        <v>1</v>
      </c>
      <c r="E69" s="21" t="s">
        <v>40</v>
      </c>
      <c r="F69" s="21" t="s">
        <v>40</v>
      </c>
      <c r="G69" s="21" t="s">
        <v>40</v>
      </c>
      <c r="M69" s="2"/>
      <c r="N69" s="2"/>
    </row>
    <row r="70" spans="1:14" ht="12.75">
      <c r="A70" s="1">
        <v>2018</v>
      </c>
      <c r="B70" s="1" t="s">
        <v>11</v>
      </c>
      <c r="C70" s="1">
        <v>2</v>
      </c>
      <c r="E70" s="21" t="s">
        <v>40</v>
      </c>
      <c r="F70" s="21" t="s">
        <v>40</v>
      </c>
      <c r="G70" s="21" t="s">
        <v>40</v>
      </c>
      <c r="M70" s="2"/>
      <c r="N70" s="2"/>
    </row>
    <row r="71" spans="1:14" ht="12.75">
      <c r="A71" s="1">
        <v>2018</v>
      </c>
      <c r="B71" s="1" t="s">
        <v>11</v>
      </c>
      <c r="C71" s="1">
        <v>3</v>
      </c>
      <c r="E71" s="21" t="s">
        <v>40</v>
      </c>
      <c r="F71" s="21" t="s">
        <v>40</v>
      </c>
      <c r="G71" s="21" t="s">
        <v>40</v>
      </c>
      <c r="M71" s="2"/>
      <c r="N71" s="2"/>
    </row>
    <row r="72" spans="1:14" ht="12.75">
      <c r="A72" s="1">
        <v>2018</v>
      </c>
      <c r="B72" s="1" t="s">
        <v>11</v>
      </c>
      <c r="C72" s="1">
        <v>4</v>
      </c>
      <c r="E72" s="21" t="s">
        <v>40</v>
      </c>
      <c r="F72" s="21" t="s">
        <v>40</v>
      </c>
      <c r="G72" s="21" t="s">
        <v>40</v>
      </c>
      <c r="M72" s="2"/>
      <c r="N72" s="2"/>
    </row>
    <row r="73" spans="1:14" ht="12.75">
      <c r="A73" s="1">
        <v>2018</v>
      </c>
      <c r="B73" s="1" t="s">
        <v>11</v>
      </c>
      <c r="C73" s="1">
        <v>5</v>
      </c>
      <c r="E73" s="21" t="s">
        <v>40</v>
      </c>
      <c r="F73" s="21" t="s">
        <v>40</v>
      </c>
      <c r="G73" s="21" t="s">
        <v>40</v>
      </c>
      <c r="M73" s="2"/>
      <c r="N73" s="2"/>
    </row>
    <row r="74" spans="1:14" ht="12.75">
      <c r="A74" s="1">
        <v>2018</v>
      </c>
      <c r="B74" s="1" t="s">
        <v>11</v>
      </c>
      <c r="C74" s="1">
        <v>6</v>
      </c>
      <c r="E74" s="2">
        <v>0.18942031365624998</v>
      </c>
      <c r="F74" s="2">
        <v>1.016942</v>
      </c>
      <c r="G74" s="2">
        <v>-0.7026161</v>
      </c>
      <c r="M74" s="2"/>
      <c r="N74" s="2"/>
    </row>
    <row r="75" spans="1:14" ht="12.75">
      <c r="A75" s="1">
        <v>2018</v>
      </c>
      <c r="B75" s="1" t="s">
        <v>11</v>
      </c>
      <c r="C75" s="1">
        <v>7</v>
      </c>
      <c r="E75" s="2">
        <v>0.4204968331979165</v>
      </c>
      <c r="F75" s="2">
        <v>1.083058</v>
      </c>
      <c r="G75" s="2">
        <v>-0.1031983</v>
      </c>
      <c r="M75" s="2"/>
      <c r="N75" s="2"/>
    </row>
    <row r="76" spans="1:14" ht="12.75">
      <c r="A76" s="1">
        <v>2018</v>
      </c>
      <c r="B76" s="1" t="s">
        <v>11</v>
      </c>
      <c r="C76" s="1">
        <v>8</v>
      </c>
      <c r="E76" s="2">
        <v>-0.19023579504583343</v>
      </c>
      <c r="F76" s="2">
        <v>0.3835585</v>
      </c>
      <c r="G76" s="2">
        <v>-0.7732922</v>
      </c>
      <c r="M76" s="2"/>
      <c r="N76" s="2"/>
    </row>
    <row r="77" spans="1:16" ht="12.75">
      <c r="A77" s="1">
        <v>2018</v>
      </c>
      <c r="B77" s="1" t="s">
        <v>11</v>
      </c>
      <c r="C77" s="1">
        <v>9</v>
      </c>
      <c r="E77" s="2">
        <v>-0.3365910416041666</v>
      </c>
      <c r="F77" s="2">
        <v>0.6435285</v>
      </c>
      <c r="G77" s="2">
        <v>-1.002512</v>
      </c>
      <c r="M77" s="2"/>
      <c r="N77" s="4"/>
      <c r="O77" s="4"/>
      <c r="P77" s="4"/>
    </row>
    <row r="78" spans="1:16" ht="12.75">
      <c r="A78" s="1">
        <v>2018</v>
      </c>
      <c r="B78" s="1" t="s">
        <v>11</v>
      </c>
      <c r="C78" s="1">
        <v>10</v>
      </c>
      <c r="E78" s="2">
        <v>0.17755783745833328</v>
      </c>
      <c r="F78" s="2">
        <v>1.035951</v>
      </c>
      <c r="G78" s="2">
        <v>-0.6984961</v>
      </c>
      <c r="M78" s="2"/>
      <c r="N78" s="4"/>
      <c r="O78" s="4"/>
      <c r="P78" s="4"/>
    </row>
    <row r="79" spans="1:16" ht="12.75">
      <c r="A79" s="1">
        <v>2018</v>
      </c>
      <c r="B79" s="1" t="s">
        <v>11</v>
      </c>
      <c r="C79" s="1">
        <v>11</v>
      </c>
      <c r="E79" s="2">
        <v>0.36914207110416647</v>
      </c>
      <c r="F79" s="2">
        <v>1.224892</v>
      </c>
      <c r="G79" s="2">
        <v>-0.5213609</v>
      </c>
      <c r="M79" s="2"/>
      <c r="N79" s="4"/>
      <c r="O79" s="4"/>
      <c r="P79" s="4"/>
    </row>
    <row r="80" spans="1:16" ht="12.75">
      <c r="A80" s="1">
        <v>2018</v>
      </c>
      <c r="B80" s="1" t="s">
        <v>11</v>
      </c>
      <c r="C80" s="1">
        <v>12</v>
      </c>
      <c r="E80" s="2">
        <v>0.3946118261979165</v>
      </c>
      <c r="F80" s="2">
        <v>1.231362</v>
      </c>
      <c r="G80" s="2">
        <v>-0.1702349</v>
      </c>
      <c r="M80" s="2"/>
      <c r="N80" s="4"/>
      <c r="O80" s="4"/>
      <c r="P80" s="4"/>
    </row>
    <row r="81" spans="1:16" ht="12.75">
      <c r="A81" s="1">
        <v>2018</v>
      </c>
      <c r="B81" s="1" t="s">
        <v>11</v>
      </c>
      <c r="C81" s="1">
        <v>13</v>
      </c>
      <c r="E81" s="2">
        <v>-0.43083334534374984</v>
      </c>
      <c r="F81" s="2">
        <v>0.2241645</v>
      </c>
      <c r="G81" s="2">
        <v>-1.050451</v>
      </c>
      <c r="M81" s="2"/>
      <c r="N81" s="4"/>
      <c r="O81" s="4"/>
      <c r="P81" s="4"/>
    </row>
    <row r="82" spans="1:16" ht="12.75">
      <c r="A82" s="1">
        <v>2018</v>
      </c>
      <c r="B82" s="1" t="s">
        <v>11</v>
      </c>
      <c r="C82" s="1">
        <v>14</v>
      </c>
      <c r="E82" s="2">
        <v>-0.2876940353645834</v>
      </c>
      <c r="F82" s="2">
        <v>0.5338397</v>
      </c>
      <c r="G82" s="2">
        <v>-0.9559616</v>
      </c>
      <c r="M82" s="2"/>
      <c r="N82" s="4"/>
      <c r="O82" s="4"/>
      <c r="P82" s="4"/>
    </row>
    <row r="83" spans="1:16" ht="12.75">
      <c r="A83" s="1">
        <v>2018</v>
      </c>
      <c r="B83" s="1" t="s">
        <v>11</v>
      </c>
      <c r="C83" s="1">
        <v>15</v>
      </c>
      <c r="E83" s="2">
        <v>-0.4371213653125001</v>
      </c>
      <c r="F83" s="2">
        <v>0.1866229</v>
      </c>
      <c r="G83" s="2">
        <v>-1.048072</v>
      </c>
      <c r="M83" s="2"/>
      <c r="N83" s="4"/>
      <c r="O83" s="4"/>
      <c r="P83" s="4"/>
    </row>
    <row r="84" spans="1:16" ht="12.75">
      <c r="A84" s="1">
        <v>2018</v>
      </c>
      <c r="B84" s="1" t="s">
        <v>11</v>
      </c>
      <c r="C84" s="1">
        <v>16</v>
      </c>
      <c r="E84" s="2">
        <v>-0.049319133666666674</v>
      </c>
      <c r="F84" s="2">
        <v>0.5587678</v>
      </c>
      <c r="G84" s="2">
        <v>-0.7981017</v>
      </c>
      <c r="M84" s="2"/>
      <c r="N84" s="4"/>
      <c r="O84" s="4"/>
      <c r="P84" s="4"/>
    </row>
    <row r="85" spans="1:16" ht="12.75">
      <c r="A85" s="1">
        <v>2018</v>
      </c>
      <c r="B85" s="1" t="s">
        <v>11</v>
      </c>
      <c r="C85" s="1">
        <v>17</v>
      </c>
      <c r="E85" s="2">
        <v>0.06648689858333334</v>
      </c>
      <c r="F85" s="2">
        <v>0.6901066</v>
      </c>
      <c r="G85" s="2">
        <v>-0.637894</v>
      </c>
      <c r="M85" s="2"/>
      <c r="N85" s="4"/>
      <c r="O85" s="4"/>
      <c r="P85" s="4"/>
    </row>
    <row r="86" spans="1:16" ht="12.75">
      <c r="A86" s="1">
        <v>2018</v>
      </c>
      <c r="B86" s="1" t="s">
        <v>11</v>
      </c>
      <c r="C86" s="1">
        <v>18</v>
      </c>
      <c r="E86" s="2">
        <v>0.1532513884895834</v>
      </c>
      <c r="F86" s="2">
        <v>0.7367771</v>
      </c>
      <c r="G86" s="2">
        <v>-0.5397091</v>
      </c>
      <c r="M86" s="2"/>
      <c r="N86" s="4"/>
      <c r="O86" s="4"/>
      <c r="P86" s="4"/>
    </row>
    <row r="87" spans="1:16" ht="12.75">
      <c r="A87" s="1">
        <v>2018</v>
      </c>
      <c r="B87" s="1" t="s">
        <v>11</v>
      </c>
      <c r="C87" s="1">
        <v>19</v>
      </c>
      <c r="E87" s="2">
        <v>0.34042993395833343</v>
      </c>
      <c r="F87" s="2">
        <v>1.089759</v>
      </c>
      <c r="G87" s="2">
        <v>-0.4628317</v>
      </c>
      <c r="M87" s="2"/>
      <c r="N87" s="4"/>
      <c r="O87" s="4"/>
      <c r="P87" s="4"/>
    </row>
    <row r="88" spans="1:16" ht="12.75">
      <c r="A88" s="1">
        <v>2018</v>
      </c>
      <c r="B88" s="1" t="s">
        <v>11</v>
      </c>
      <c r="C88" s="1">
        <v>20</v>
      </c>
      <c r="E88" s="2">
        <v>0.6994834260416666</v>
      </c>
      <c r="F88" s="2">
        <v>1.573398</v>
      </c>
      <c r="G88" s="2">
        <v>-0.3190947</v>
      </c>
      <c r="M88" s="2"/>
      <c r="N88" s="4"/>
      <c r="O88" s="4"/>
      <c r="P88" s="4"/>
    </row>
    <row r="89" spans="1:16" ht="12.75">
      <c r="A89" s="1">
        <v>2018</v>
      </c>
      <c r="B89" s="1" t="s">
        <v>11</v>
      </c>
      <c r="C89" s="1">
        <v>21</v>
      </c>
      <c r="E89" s="2">
        <v>0.21289651516666674</v>
      </c>
      <c r="F89" s="2">
        <v>0.7614746</v>
      </c>
      <c r="G89" s="2">
        <v>-0.4165238</v>
      </c>
      <c r="M89" s="2"/>
      <c r="N89" s="4"/>
      <c r="O89" s="4"/>
      <c r="P89" s="4"/>
    </row>
    <row r="90" spans="1:16" ht="12.75">
      <c r="A90" s="1">
        <v>2018</v>
      </c>
      <c r="B90" s="1" t="s">
        <v>11</v>
      </c>
      <c r="C90" s="1">
        <v>22</v>
      </c>
      <c r="E90" s="2">
        <v>-0.7162961052083331</v>
      </c>
      <c r="F90" s="2">
        <v>-0.1120033</v>
      </c>
      <c r="G90" s="2">
        <v>-1.076986</v>
      </c>
      <c r="M90" s="2"/>
      <c r="N90" s="4"/>
      <c r="O90" s="4"/>
      <c r="P90" s="4"/>
    </row>
    <row r="91" spans="1:16" ht="12.75">
      <c r="A91" s="1">
        <v>2018</v>
      </c>
      <c r="B91" s="1" t="s">
        <v>11</v>
      </c>
      <c r="C91" s="1">
        <v>23</v>
      </c>
      <c r="E91" s="2">
        <v>-0.8146440861666665</v>
      </c>
      <c r="F91" s="2">
        <v>0.07706928</v>
      </c>
      <c r="G91" s="2">
        <v>-1.089363</v>
      </c>
      <c r="M91" s="2"/>
      <c r="N91" s="4"/>
      <c r="O91" s="4"/>
      <c r="P91" s="4"/>
    </row>
    <row r="92" spans="1:16" ht="12.75">
      <c r="A92" s="1">
        <v>2018</v>
      </c>
      <c r="B92" s="1" t="s">
        <v>11</v>
      </c>
      <c r="C92" s="1">
        <v>24</v>
      </c>
      <c r="E92" s="2">
        <v>-0.2884188301041663</v>
      </c>
      <c r="F92" s="2">
        <v>0.8333201</v>
      </c>
      <c r="G92" s="2">
        <v>-1.079736</v>
      </c>
      <c r="M92" s="2"/>
      <c r="N92" s="4"/>
      <c r="O92" s="4"/>
      <c r="P92" s="4"/>
    </row>
    <row r="93" spans="1:16" ht="12.75">
      <c r="A93" s="1">
        <v>2018</v>
      </c>
      <c r="B93" s="1" t="s">
        <v>11</v>
      </c>
      <c r="C93" s="1">
        <v>25</v>
      </c>
      <c r="E93" s="2">
        <v>0.11043171356666666</v>
      </c>
      <c r="F93" s="2">
        <v>0.7630963</v>
      </c>
      <c r="G93" s="2">
        <v>-0.7340953</v>
      </c>
      <c r="M93" s="2"/>
      <c r="N93" s="4"/>
      <c r="O93" s="4"/>
      <c r="P93" s="4"/>
    </row>
    <row r="94" spans="1:16" ht="12.75">
      <c r="A94" s="1">
        <v>2018</v>
      </c>
      <c r="B94" s="1" t="s">
        <v>11</v>
      </c>
      <c r="C94" s="1">
        <v>26</v>
      </c>
      <c r="E94" s="2">
        <v>-0.20449012657291674</v>
      </c>
      <c r="F94" s="2">
        <v>0.7400689</v>
      </c>
      <c r="G94" s="2">
        <v>-0.8155713</v>
      </c>
      <c r="M94" s="2"/>
      <c r="N94" s="4"/>
      <c r="O94" s="4"/>
      <c r="P94" s="4"/>
    </row>
    <row r="95" spans="1:16" ht="12.75">
      <c r="A95" s="1">
        <v>2018</v>
      </c>
      <c r="B95" s="1" t="s">
        <v>11</v>
      </c>
      <c r="C95" s="1">
        <v>27</v>
      </c>
      <c r="E95" s="2">
        <v>-0.5295184688333335</v>
      </c>
      <c r="F95" s="2">
        <v>0.3416531</v>
      </c>
      <c r="G95" s="2">
        <v>-1.074055</v>
      </c>
      <c r="M95" s="2"/>
      <c r="N95" s="4"/>
      <c r="O95" s="4"/>
      <c r="P95" s="4"/>
    </row>
    <row r="96" spans="1:16" ht="12.75">
      <c r="A96" s="1">
        <v>2018</v>
      </c>
      <c r="B96" s="1" t="s">
        <v>11</v>
      </c>
      <c r="C96" s="1">
        <v>28</v>
      </c>
      <c r="E96" s="2">
        <v>-0.1194643520833333</v>
      </c>
      <c r="F96" s="2">
        <v>0.5080166</v>
      </c>
      <c r="G96" s="2">
        <v>-0.9122156</v>
      </c>
      <c r="M96" s="2"/>
      <c r="N96" s="4"/>
      <c r="O96" s="4"/>
      <c r="P96" s="4"/>
    </row>
    <row r="97" spans="1:16" ht="12.75">
      <c r="A97" s="1">
        <v>2018</v>
      </c>
      <c r="B97" s="1" t="s">
        <v>11</v>
      </c>
      <c r="C97" s="1">
        <v>29</v>
      </c>
      <c r="E97" s="2">
        <v>0.35309251171875</v>
      </c>
      <c r="F97" s="2">
        <v>1.1142</v>
      </c>
      <c r="G97" s="2">
        <v>-0.4751607</v>
      </c>
      <c r="I97" t="s">
        <v>7</v>
      </c>
      <c r="K97" s="4">
        <f>AVERAGE(E74:E99)</f>
        <v>-0.01432592740464744</v>
      </c>
      <c r="M97" s="2"/>
      <c r="N97" s="4"/>
      <c r="O97" s="4"/>
      <c r="P97" s="4"/>
    </row>
    <row r="98" spans="1:16" ht="12.75">
      <c r="A98" s="1">
        <v>2018</v>
      </c>
      <c r="B98" s="1" t="s">
        <v>11</v>
      </c>
      <c r="C98" s="1">
        <v>30</v>
      </c>
      <c r="E98" s="2">
        <v>0.45216548857291655</v>
      </c>
      <c r="F98" s="2">
        <v>1.112703</v>
      </c>
      <c r="G98" s="2">
        <v>-0.332864</v>
      </c>
      <c r="I98" t="s">
        <v>8</v>
      </c>
      <c r="K98" s="4">
        <f>MAX(F74:F99)</f>
        <v>1.573398</v>
      </c>
      <c r="M98" s="2"/>
      <c r="N98" s="4"/>
      <c r="O98" s="4"/>
      <c r="P98" s="4"/>
    </row>
    <row r="99" spans="1:16" ht="12.75">
      <c r="A99" s="1">
        <v>2018</v>
      </c>
      <c r="B99" s="1" t="s">
        <v>11</v>
      </c>
      <c r="C99" s="1">
        <v>31</v>
      </c>
      <c r="E99" s="2">
        <v>0.09268581507291668</v>
      </c>
      <c r="F99" s="2">
        <v>0.8706651</v>
      </c>
      <c r="G99" s="2">
        <v>-0.6935722</v>
      </c>
      <c r="I99" t="s">
        <v>9</v>
      </c>
      <c r="K99" s="4">
        <f>MIN(G74:G99)</f>
        <v>-1.089363</v>
      </c>
      <c r="M99" s="2"/>
      <c r="N99" s="4"/>
      <c r="O99" s="4"/>
      <c r="P99" s="4"/>
    </row>
    <row r="100" spans="14:16" ht="12.75">
      <c r="N100" s="3"/>
      <c r="O100" s="3"/>
      <c r="P100" s="3"/>
    </row>
    <row r="102" spans="1:7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</row>
    <row r="103" spans="1:7" ht="12.75">
      <c r="A103" s="1">
        <v>2018</v>
      </c>
      <c r="B103" s="1" t="s">
        <v>12</v>
      </c>
      <c r="C103" s="1">
        <v>1</v>
      </c>
      <c r="E103" s="2">
        <v>-0.02093449833333338</v>
      </c>
      <c r="F103" s="2">
        <v>0.7038105</v>
      </c>
      <c r="G103" s="2">
        <v>-0.8160681</v>
      </c>
    </row>
    <row r="104" spans="1:14" ht="12.75">
      <c r="A104" s="1">
        <v>2018</v>
      </c>
      <c r="B104" s="1" t="s">
        <v>12</v>
      </c>
      <c r="C104" s="1">
        <v>2</v>
      </c>
      <c r="E104" s="2">
        <v>0.1344843414895833</v>
      </c>
      <c r="F104" s="2">
        <v>0.9712307</v>
      </c>
      <c r="G104" s="2">
        <v>-0.5904469</v>
      </c>
      <c r="M104" s="2"/>
      <c r="N104" s="2"/>
    </row>
    <row r="105" spans="1:14" ht="12.75">
      <c r="A105" s="1">
        <v>2018</v>
      </c>
      <c r="B105" s="1" t="s">
        <v>12</v>
      </c>
      <c r="C105" s="1">
        <v>3</v>
      </c>
      <c r="E105" s="2">
        <v>0.14886884618229165</v>
      </c>
      <c r="F105" s="2">
        <v>0.9636605</v>
      </c>
      <c r="G105" s="2">
        <v>-0.5854865</v>
      </c>
      <c r="M105" s="2"/>
      <c r="N105" s="2"/>
    </row>
    <row r="106" spans="1:14" ht="12.75">
      <c r="A106" s="1">
        <v>2018</v>
      </c>
      <c r="B106" s="1" t="s">
        <v>12</v>
      </c>
      <c r="C106" s="1">
        <v>4</v>
      </c>
      <c r="E106" s="2">
        <v>0.21094705271875</v>
      </c>
      <c r="F106" s="2">
        <v>1.017724</v>
      </c>
      <c r="G106" s="2">
        <v>-0.5974772</v>
      </c>
      <c r="M106" s="2"/>
      <c r="N106" s="2"/>
    </row>
    <row r="107" spans="1:14" ht="12.75">
      <c r="A107" s="1">
        <v>2018</v>
      </c>
      <c r="B107" s="1" t="s">
        <v>12</v>
      </c>
      <c r="C107" s="1">
        <v>5</v>
      </c>
      <c r="E107" s="2">
        <v>-0.25517969791666667</v>
      </c>
      <c r="F107" s="2">
        <v>0.4394882</v>
      </c>
      <c r="G107" s="2">
        <v>-0.7215704</v>
      </c>
      <c r="M107" s="2"/>
      <c r="N107" s="2"/>
    </row>
    <row r="108" spans="1:14" ht="12.75">
      <c r="A108" s="1">
        <v>2018</v>
      </c>
      <c r="B108" s="1" t="s">
        <v>12</v>
      </c>
      <c r="C108" s="1">
        <v>6</v>
      </c>
      <c r="E108" s="2">
        <v>-0.20946769982291683</v>
      </c>
      <c r="F108" s="2">
        <v>0.7915351</v>
      </c>
      <c r="G108" s="2">
        <v>-1.042994</v>
      </c>
      <c r="M108" s="2"/>
      <c r="N108" s="2"/>
    </row>
    <row r="109" spans="1:14" ht="12.75">
      <c r="A109" s="1">
        <v>2018</v>
      </c>
      <c r="B109" s="1" t="s">
        <v>12</v>
      </c>
      <c r="C109" s="1">
        <v>7</v>
      </c>
      <c r="E109" s="2">
        <v>0.5016376774687502</v>
      </c>
      <c r="F109" s="2">
        <v>1.349431</v>
      </c>
      <c r="G109" s="2">
        <v>-0.6319817</v>
      </c>
      <c r="M109" s="2"/>
      <c r="N109" s="2"/>
    </row>
    <row r="110" spans="1:14" ht="12.75">
      <c r="A110" s="1">
        <v>2018</v>
      </c>
      <c r="B110" s="1" t="s">
        <v>12</v>
      </c>
      <c r="C110" s="1">
        <v>8</v>
      </c>
      <c r="E110" s="2">
        <v>0.2819059734166666</v>
      </c>
      <c r="F110" s="2">
        <v>0.7903333</v>
      </c>
      <c r="G110" s="2">
        <v>-0.5277661</v>
      </c>
      <c r="M110" s="2"/>
      <c r="N110" s="2"/>
    </row>
    <row r="111" spans="1:14" ht="12.75">
      <c r="A111" s="1">
        <v>2018</v>
      </c>
      <c r="B111" s="1" t="s">
        <v>12</v>
      </c>
      <c r="C111" s="1">
        <v>9</v>
      </c>
      <c r="E111" s="2">
        <v>0.15228852562500006</v>
      </c>
      <c r="F111" s="2">
        <v>0.7452798</v>
      </c>
      <c r="G111" s="2">
        <v>-0.658053</v>
      </c>
      <c r="M111" s="2"/>
      <c r="N111" s="2"/>
    </row>
    <row r="112" spans="1:14" ht="12.75">
      <c r="A112" s="1">
        <v>2018</v>
      </c>
      <c r="B112" s="1" t="s">
        <v>12</v>
      </c>
      <c r="C112" s="1">
        <v>10</v>
      </c>
      <c r="E112" s="2">
        <v>-0.2047174419166666</v>
      </c>
      <c r="F112" s="2">
        <v>0.3546865</v>
      </c>
      <c r="G112" s="2">
        <v>-0.9188193</v>
      </c>
      <c r="M112" s="2"/>
      <c r="N112" s="2"/>
    </row>
    <row r="113" spans="1:14" ht="12.75">
      <c r="A113" s="1">
        <v>2018</v>
      </c>
      <c r="B113" s="1" t="s">
        <v>12</v>
      </c>
      <c r="C113" s="1">
        <v>11</v>
      </c>
      <c r="E113" s="2">
        <v>-0.3853403645833333</v>
      </c>
      <c r="F113" s="2">
        <v>0.4529796</v>
      </c>
      <c r="G113" s="2">
        <v>-1.027424</v>
      </c>
      <c r="M113" s="2"/>
      <c r="N113" s="2"/>
    </row>
    <row r="114" spans="1:14" ht="12.75">
      <c r="A114" s="1">
        <v>2018</v>
      </c>
      <c r="B114" s="1" t="s">
        <v>12</v>
      </c>
      <c r="C114" s="1">
        <v>12</v>
      </c>
      <c r="E114" s="2">
        <v>-0.7299102479166669</v>
      </c>
      <c r="F114" s="2">
        <v>-0.2607136</v>
      </c>
      <c r="G114" s="2">
        <v>-1.112939</v>
      </c>
      <c r="M114" s="2"/>
      <c r="N114" s="2"/>
    </row>
    <row r="115" spans="1:14" ht="12.75">
      <c r="A115" s="1">
        <v>2018</v>
      </c>
      <c r="B115" s="1" t="s">
        <v>12</v>
      </c>
      <c r="C115" s="1">
        <v>13</v>
      </c>
      <c r="E115" s="2">
        <v>-0.1346888253489583</v>
      </c>
      <c r="F115" s="2">
        <v>0.4607253</v>
      </c>
      <c r="G115" s="2">
        <v>-0.8382844</v>
      </c>
      <c r="M115" s="2"/>
      <c r="N115" s="2"/>
    </row>
    <row r="116" spans="1:14" ht="12.75">
      <c r="A116" s="1">
        <v>2018</v>
      </c>
      <c r="B116" s="1" t="s">
        <v>12</v>
      </c>
      <c r="C116" s="1">
        <v>14</v>
      </c>
      <c r="E116" s="2">
        <v>0.22998628726968737</v>
      </c>
      <c r="F116" s="2">
        <v>0.9620688</v>
      </c>
      <c r="G116" s="2">
        <v>-0.4867812</v>
      </c>
      <c r="M116" s="2"/>
      <c r="N116" s="2"/>
    </row>
    <row r="117" spans="1:14" ht="12.75">
      <c r="A117" s="1">
        <v>2018</v>
      </c>
      <c r="B117" s="1" t="s">
        <v>12</v>
      </c>
      <c r="C117" s="1">
        <v>15</v>
      </c>
      <c r="E117" s="2">
        <v>0.5852544001462501</v>
      </c>
      <c r="F117" s="2">
        <v>1.60192</v>
      </c>
      <c r="G117" s="2">
        <v>-0.300091</v>
      </c>
      <c r="M117" s="2"/>
      <c r="N117" s="2"/>
    </row>
    <row r="118" spans="1:14" ht="12.75">
      <c r="A118" s="1">
        <v>2018</v>
      </c>
      <c r="B118" s="1" t="s">
        <v>12</v>
      </c>
      <c r="C118" s="1">
        <v>16</v>
      </c>
      <c r="E118" s="2">
        <v>-0.16489666861458338</v>
      </c>
      <c r="F118" s="2">
        <v>0.654741</v>
      </c>
      <c r="G118" s="2">
        <v>-0.9904061</v>
      </c>
      <c r="M118" s="2"/>
      <c r="N118" s="2"/>
    </row>
    <row r="119" spans="1:14" ht="12.75">
      <c r="A119" s="1">
        <v>2018</v>
      </c>
      <c r="B119" s="1" t="s">
        <v>12</v>
      </c>
      <c r="C119" s="1">
        <v>17</v>
      </c>
      <c r="E119" s="2">
        <v>-0.6868370458333337</v>
      </c>
      <c r="F119" s="2">
        <v>-0.1333442</v>
      </c>
      <c r="G119" s="2">
        <v>-1.083024</v>
      </c>
      <c r="M119" s="2"/>
      <c r="N119" s="2"/>
    </row>
    <row r="120" spans="1:14" ht="12.75">
      <c r="A120" s="1">
        <v>2018</v>
      </c>
      <c r="B120" s="1" t="s">
        <v>12</v>
      </c>
      <c r="C120" s="1">
        <v>18</v>
      </c>
      <c r="E120" s="2">
        <v>-0.2311364016979167</v>
      </c>
      <c r="F120" s="2">
        <v>0.8036613</v>
      </c>
      <c r="G120" s="2">
        <v>-1.096274</v>
      </c>
      <c r="M120" s="2"/>
      <c r="N120" s="2"/>
    </row>
    <row r="121" spans="1:14" ht="12.75">
      <c r="A121" s="1">
        <v>2018</v>
      </c>
      <c r="B121" s="1" t="s">
        <v>12</v>
      </c>
      <c r="C121" s="1">
        <v>19</v>
      </c>
      <c r="E121" s="2">
        <v>-0.008868265208333241</v>
      </c>
      <c r="F121" s="2">
        <v>0.9034796</v>
      </c>
      <c r="G121" s="2">
        <v>-0.8408428</v>
      </c>
      <c r="M121" s="2"/>
      <c r="N121" s="2"/>
    </row>
    <row r="122" spans="1:14" ht="12.75">
      <c r="A122" s="1">
        <v>2018</v>
      </c>
      <c r="B122" s="1" t="s">
        <v>12</v>
      </c>
      <c r="C122" s="1">
        <v>20</v>
      </c>
      <c r="E122" s="2">
        <v>-0.28424443</v>
      </c>
      <c r="F122" s="2">
        <v>0.5776064</v>
      </c>
      <c r="G122" s="2">
        <v>-0.929039</v>
      </c>
      <c r="M122" s="2"/>
      <c r="N122" s="2"/>
    </row>
    <row r="123" spans="1:14" ht="12.75">
      <c r="A123" s="1">
        <v>2018</v>
      </c>
      <c r="B123" s="1" t="s">
        <v>12</v>
      </c>
      <c r="C123" s="1">
        <v>21</v>
      </c>
      <c r="E123" s="2">
        <v>-0.3422974136458335</v>
      </c>
      <c r="F123" s="2">
        <v>0.3189483</v>
      </c>
      <c r="G123" s="2">
        <v>-1.052934</v>
      </c>
      <c r="M123" s="2"/>
      <c r="N123" s="2"/>
    </row>
    <row r="124" spans="1:14" ht="12.75">
      <c r="A124" s="1">
        <v>2018</v>
      </c>
      <c r="B124" s="1" t="s">
        <v>12</v>
      </c>
      <c r="C124" s="1">
        <v>22</v>
      </c>
      <c r="E124" s="2">
        <v>-0.2787507157291664</v>
      </c>
      <c r="F124" s="2">
        <v>0.6040843</v>
      </c>
      <c r="G124" s="2">
        <v>-1.0755</v>
      </c>
      <c r="M124" s="2"/>
      <c r="N124" s="2"/>
    </row>
    <row r="125" spans="1:14" ht="12.75">
      <c r="A125" s="1">
        <v>2018</v>
      </c>
      <c r="B125" s="1" t="s">
        <v>12</v>
      </c>
      <c r="C125" s="1">
        <v>23</v>
      </c>
      <c r="E125" s="2">
        <v>0.033346840000000044</v>
      </c>
      <c r="F125" s="2">
        <v>0.7584829</v>
      </c>
      <c r="G125" s="2">
        <v>-0.9248869</v>
      </c>
      <c r="M125" s="2"/>
      <c r="N125" s="2"/>
    </row>
    <row r="126" spans="1:14" ht="12.75">
      <c r="A126" s="1">
        <v>2018</v>
      </c>
      <c r="B126" s="1" t="s">
        <v>12</v>
      </c>
      <c r="C126" s="1">
        <v>24</v>
      </c>
      <c r="E126" s="2">
        <v>0.01702747031250001</v>
      </c>
      <c r="F126" s="2">
        <v>0.7504628</v>
      </c>
      <c r="G126" s="2">
        <v>-0.6400012</v>
      </c>
      <c r="M126" s="2"/>
      <c r="N126" s="2"/>
    </row>
    <row r="127" spans="1:14" ht="12.75">
      <c r="A127" s="1">
        <v>2018</v>
      </c>
      <c r="B127" s="1" t="s">
        <v>12</v>
      </c>
      <c r="C127" s="1">
        <v>25</v>
      </c>
      <c r="E127" s="2">
        <v>-0.29058889489583334</v>
      </c>
      <c r="F127" s="2">
        <v>0.3276238</v>
      </c>
      <c r="G127" s="2">
        <v>-0.9568527</v>
      </c>
      <c r="M127" s="2"/>
      <c r="N127" s="2"/>
    </row>
    <row r="128" spans="1:14" ht="12.75">
      <c r="A128" s="1">
        <v>2018</v>
      </c>
      <c r="B128" s="1" t="s">
        <v>12</v>
      </c>
      <c r="C128" s="1">
        <v>26</v>
      </c>
      <c r="E128" s="2">
        <v>-0.23197624137499998</v>
      </c>
      <c r="F128" s="2">
        <v>0.3414483</v>
      </c>
      <c r="G128" s="2">
        <v>-0.845322</v>
      </c>
      <c r="M128" s="2"/>
      <c r="N128" s="2"/>
    </row>
    <row r="129" spans="1:14" ht="12.75">
      <c r="A129" s="1">
        <v>2018</v>
      </c>
      <c r="B129" s="1" t="s">
        <v>12</v>
      </c>
      <c r="C129" s="1">
        <v>27</v>
      </c>
      <c r="E129" s="2">
        <v>-0.14684272687499997</v>
      </c>
      <c r="F129" s="2">
        <v>0.5616097</v>
      </c>
      <c r="G129" s="2">
        <v>-0.7538403</v>
      </c>
      <c r="M129" s="2"/>
      <c r="N129" s="2"/>
    </row>
    <row r="130" spans="1:14" ht="12.75">
      <c r="A130" s="1">
        <v>2018</v>
      </c>
      <c r="B130" s="1" t="s">
        <v>12</v>
      </c>
      <c r="C130" s="1">
        <v>28</v>
      </c>
      <c r="E130" s="2">
        <v>-0.24060453910416657</v>
      </c>
      <c r="F130" s="2">
        <v>0.4310756</v>
      </c>
      <c r="G130" s="2">
        <v>-0.8880494</v>
      </c>
      <c r="I130" t="s">
        <v>7</v>
      </c>
      <c r="K130" s="2">
        <f>AVERAGE(E103:E132)</f>
        <v>-0.12662467791703821</v>
      </c>
      <c r="M130" s="2"/>
      <c r="N130" s="2"/>
    </row>
    <row r="131" spans="1:14" ht="12.75">
      <c r="A131" s="1">
        <v>2018</v>
      </c>
      <c r="B131" s="1" t="s">
        <v>12</v>
      </c>
      <c r="C131" s="1">
        <v>29</v>
      </c>
      <c r="E131" s="2">
        <v>-0.5512223180104167</v>
      </c>
      <c r="F131" s="2">
        <v>0.005825162</v>
      </c>
      <c r="G131" s="2">
        <v>-1.044921</v>
      </c>
      <c r="I131" t="s">
        <v>8</v>
      </c>
      <c r="K131" s="2">
        <f>MAX(F103:F132)</f>
        <v>1.60192</v>
      </c>
      <c r="M131" s="2"/>
      <c r="N131" s="2"/>
    </row>
    <row r="132" spans="1:14" ht="12.75">
      <c r="A132" s="1">
        <v>2018</v>
      </c>
      <c r="B132" s="1" t="s">
        <v>12</v>
      </c>
      <c r="C132" s="1">
        <v>30</v>
      </c>
      <c r="E132" s="2">
        <v>-0.6959833153125001</v>
      </c>
      <c r="F132" s="2">
        <v>-0.03811157</v>
      </c>
      <c r="G132" s="2">
        <v>-1.106862</v>
      </c>
      <c r="I132" t="s">
        <v>9</v>
      </c>
      <c r="K132" s="2">
        <f>MIN(G103:G132)</f>
        <v>-1.112939</v>
      </c>
      <c r="M132" s="2"/>
      <c r="N132" s="2"/>
    </row>
    <row r="133" spans="5:7" ht="12.75">
      <c r="E133" s="2"/>
      <c r="F133" s="2"/>
      <c r="G133" s="2"/>
    </row>
    <row r="134" spans="5:7" ht="12.75">
      <c r="E134" s="2"/>
      <c r="F134" s="2"/>
      <c r="G134" s="2"/>
    </row>
    <row r="135" spans="1:7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</row>
    <row r="136" spans="1:14" ht="12.75">
      <c r="A136" s="1">
        <v>2018</v>
      </c>
      <c r="B136" s="1" t="s">
        <v>13</v>
      </c>
      <c r="C136" s="1">
        <v>1</v>
      </c>
      <c r="E136" s="2">
        <v>-0.7327398746145836</v>
      </c>
      <c r="F136" s="2">
        <v>0.1071293</v>
      </c>
      <c r="G136" s="2">
        <v>-1.139066</v>
      </c>
      <c r="M136" s="2"/>
      <c r="N136" s="2"/>
    </row>
    <row r="137" spans="1:14" ht="12.75">
      <c r="A137" s="1">
        <v>2018</v>
      </c>
      <c r="B137" s="1" t="s">
        <v>13</v>
      </c>
      <c r="C137" s="1">
        <v>2</v>
      </c>
      <c r="E137" s="2">
        <v>-0.7839839062499997</v>
      </c>
      <c r="F137" s="2">
        <v>-0.06619215</v>
      </c>
      <c r="G137" s="2">
        <v>-1.129239</v>
      </c>
      <c r="M137" s="2"/>
      <c r="N137" s="2"/>
    </row>
    <row r="138" spans="1:14" ht="12.75">
      <c r="A138" s="1">
        <v>2018</v>
      </c>
      <c r="B138" s="1" t="s">
        <v>13</v>
      </c>
      <c r="C138" s="1">
        <v>3</v>
      </c>
      <c r="E138" s="2">
        <v>-0.6747519892812502</v>
      </c>
      <c r="F138" s="2">
        <v>0.05228341</v>
      </c>
      <c r="G138" s="2">
        <v>-1.14712</v>
      </c>
      <c r="M138" s="2"/>
      <c r="N138" s="2"/>
    </row>
    <row r="139" spans="1:14" ht="12.75">
      <c r="A139" s="1">
        <v>2018</v>
      </c>
      <c r="B139" s="1" t="s">
        <v>13</v>
      </c>
      <c r="C139" s="1">
        <v>4</v>
      </c>
      <c r="E139" s="2">
        <v>-0.5307800779166667</v>
      </c>
      <c r="F139" s="2">
        <v>0.3850002</v>
      </c>
      <c r="G139" s="2">
        <v>-1.148674</v>
      </c>
      <c r="M139" s="2"/>
      <c r="N139" s="2"/>
    </row>
    <row r="140" spans="1:14" ht="12.75">
      <c r="A140" s="1">
        <v>2018</v>
      </c>
      <c r="B140" s="1" t="s">
        <v>13</v>
      </c>
      <c r="C140" s="1">
        <v>5</v>
      </c>
      <c r="E140" s="2">
        <v>-0.48732755556250007</v>
      </c>
      <c r="F140" s="2">
        <v>0.4363763</v>
      </c>
      <c r="G140" s="2">
        <v>-1.112667</v>
      </c>
      <c r="M140" s="2"/>
      <c r="N140" s="2"/>
    </row>
    <row r="141" spans="1:14" ht="12.75">
      <c r="A141" s="1">
        <v>2018</v>
      </c>
      <c r="B141" s="1" t="s">
        <v>13</v>
      </c>
      <c r="C141" s="1">
        <v>6</v>
      </c>
      <c r="E141" s="2">
        <v>-0.1862616001916667</v>
      </c>
      <c r="F141" s="2">
        <v>0.5360539</v>
      </c>
      <c r="G141" s="2">
        <v>-1.053211</v>
      </c>
      <c r="M141" s="2"/>
      <c r="N141" s="2"/>
    </row>
    <row r="142" spans="1:14" ht="12.75">
      <c r="A142" s="1">
        <v>2018</v>
      </c>
      <c r="B142" s="1" t="s">
        <v>13</v>
      </c>
      <c r="C142" s="1">
        <v>7</v>
      </c>
      <c r="E142" s="2">
        <v>-0.2778395605624998</v>
      </c>
      <c r="F142" s="2">
        <v>0.3359213</v>
      </c>
      <c r="G142" s="2">
        <v>-0.9891392</v>
      </c>
      <c r="M142" s="2"/>
      <c r="N142" s="2"/>
    </row>
    <row r="143" spans="1:14" ht="12.75">
      <c r="A143" s="1">
        <v>2018</v>
      </c>
      <c r="B143" s="1" t="s">
        <v>13</v>
      </c>
      <c r="C143" s="1">
        <v>8</v>
      </c>
      <c r="E143" s="2">
        <v>-0.6700179604166664</v>
      </c>
      <c r="F143" s="2">
        <v>-0.2775544</v>
      </c>
      <c r="G143" s="2">
        <v>-1.128417</v>
      </c>
      <c r="M143" s="2"/>
      <c r="N143" s="2"/>
    </row>
    <row r="144" spans="1:14" ht="12.75">
      <c r="A144" s="1">
        <v>2018</v>
      </c>
      <c r="B144" s="1" t="s">
        <v>13</v>
      </c>
      <c r="C144" s="1">
        <v>9</v>
      </c>
      <c r="E144" s="2">
        <v>-0.7192566260416666</v>
      </c>
      <c r="F144" s="2">
        <v>-0.2943444</v>
      </c>
      <c r="G144" s="2">
        <v>-1.142029</v>
      </c>
      <c r="M144" s="2"/>
      <c r="N144" s="2"/>
    </row>
    <row r="145" spans="1:14" ht="12.75">
      <c r="A145" s="1">
        <v>2018</v>
      </c>
      <c r="B145" s="1" t="s">
        <v>13</v>
      </c>
      <c r="C145" s="1">
        <v>10</v>
      </c>
      <c r="E145" s="2">
        <v>-0.6107916802083332</v>
      </c>
      <c r="F145" s="2">
        <v>-0.1003679</v>
      </c>
      <c r="G145" s="2">
        <v>-1.087517</v>
      </c>
      <c r="M145" s="2"/>
      <c r="N145" s="2"/>
    </row>
    <row r="146" spans="1:14" ht="12.75">
      <c r="A146" s="1">
        <v>2018</v>
      </c>
      <c r="B146" s="1" t="s">
        <v>13</v>
      </c>
      <c r="C146" s="1">
        <v>11</v>
      </c>
      <c r="E146" s="2">
        <v>-0.4615699190520834</v>
      </c>
      <c r="F146" s="2">
        <v>0.04232252</v>
      </c>
      <c r="G146" s="2">
        <v>-0.9976647</v>
      </c>
      <c r="M146" s="2"/>
      <c r="N146" s="2"/>
    </row>
    <row r="147" spans="1:14" ht="12.75">
      <c r="A147" s="1">
        <v>2018</v>
      </c>
      <c r="B147" s="1" t="s">
        <v>13</v>
      </c>
      <c r="C147" s="1">
        <v>12</v>
      </c>
      <c r="E147" s="2">
        <v>-0.2741847086458334</v>
      </c>
      <c r="F147" s="2">
        <v>0.2724831</v>
      </c>
      <c r="G147" s="2">
        <v>-0.9173785</v>
      </c>
      <c r="M147" s="2"/>
      <c r="N147" s="2"/>
    </row>
    <row r="148" spans="1:14" ht="12.75">
      <c r="A148" s="1">
        <v>2018</v>
      </c>
      <c r="B148" s="1" t="s">
        <v>13</v>
      </c>
      <c r="C148" s="1">
        <v>13</v>
      </c>
      <c r="E148" s="2">
        <v>-0.2972065512499999</v>
      </c>
      <c r="F148" s="2">
        <v>0.5109692</v>
      </c>
      <c r="G148" s="2">
        <v>-0.8778858</v>
      </c>
      <c r="M148" s="2"/>
      <c r="N148" s="2"/>
    </row>
    <row r="149" spans="1:14" ht="12.75">
      <c r="A149" s="1">
        <v>2018</v>
      </c>
      <c r="B149" s="1" t="s">
        <v>13</v>
      </c>
      <c r="C149" s="1">
        <v>14</v>
      </c>
      <c r="E149" s="2">
        <v>0.1287190064489583</v>
      </c>
      <c r="F149" s="2">
        <v>1.154105</v>
      </c>
      <c r="G149" s="2">
        <v>-0.8608781</v>
      </c>
      <c r="M149" s="2"/>
      <c r="N149" s="2"/>
    </row>
    <row r="150" spans="1:14" ht="12.75">
      <c r="A150" s="1">
        <v>2018</v>
      </c>
      <c r="B150" s="1" t="s">
        <v>13</v>
      </c>
      <c r="C150" s="1">
        <v>15</v>
      </c>
      <c r="E150" s="2">
        <v>0.5455872332610416</v>
      </c>
      <c r="F150" s="2">
        <v>1.511462</v>
      </c>
      <c r="G150" s="2">
        <v>-0.3439589</v>
      </c>
      <c r="M150" s="2"/>
      <c r="N150" s="2"/>
    </row>
    <row r="151" spans="1:14" ht="12.75">
      <c r="A151" s="1">
        <v>2018</v>
      </c>
      <c r="B151" s="1" t="s">
        <v>13</v>
      </c>
      <c r="C151" s="1">
        <v>16</v>
      </c>
      <c r="E151" s="2">
        <v>0.4663578773854166</v>
      </c>
      <c r="F151" s="2">
        <v>1.452912</v>
      </c>
      <c r="G151" s="2">
        <v>-0.2921102</v>
      </c>
      <c r="M151" s="2"/>
      <c r="N151" s="2"/>
    </row>
    <row r="152" spans="1:14" ht="12.75">
      <c r="A152" s="1">
        <v>2018</v>
      </c>
      <c r="B152" s="1" t="s">
        <v>13</v>
      </c>
      <c r="C152" s="1">
        <v>17</v>
      </c>
      <c r="E152" s="2">
        <v>0.43806539458333343</v>
      </c>
      <c r="F152" s="2">
        <v>1.34968</v>
      </c>
      <c r="G152" s="2">
        <v>-0.4045581</v>
      </c>
      <c r="M152" s="2"/>
      <c r="N152" s="2"/>
    </row>
    <row r="153" spans="1:14" ht="12.75">
      <c r="A153" s="1">
        <v>2018</v>
      </c>
      <c r="B153" s="1" t="s">
        <v>13</v>
      </c>
      <c r="C153" s="1">
        <v>18</v>
      </c>
      <c r="E153" s="2">
        <v>0.3487519411041667</v>
      </c>
      <c r="F153" s="2">
        <v>1.336394</v>
      </c>
      <c r="G153" s="2">
        <v>-0.5251443</v>
      </c>
      <c r="M153" s="2"/>
      <c r="N153" s="2"/>
    </row>
    <row r="154" spans="1:14" ht="12.75">
      <c r="A154" s="1">
        <v>2018</v>
      </c>
      <c r="B154" s="1" t="s">
        <v>13</v>
      </c>
      <c r="C154" s="1">
        <v>19</v>
      </c>
      <c r="E154" s="2">
        <v>0.3294760807364584</v>
      </c>
      <c r="F154" s="2">
        <v>1.265955</v>
      </c>
      <c r="G154" s="2">
        <v>-0.5993317</v>
      </c>
      <c r="M154" s="2"/>
      <c r="N154" s="2"/>
    </row>
    <row r="155" spans="1:14" ht="12.75">
      <c r="A155" s="1">
        <v>2018</v>
      </c>
      <c r="B155" s="1" t="s">
        <v>13</v>
      </c>
      <c r="C155" s="1">
        <v>20</v>
      </c>
      <c r="E155" s="2">
        <v>0.15746856181249996</v>
      </c>
      <c r="F155" s="2">
        <v>0.8221145</v>
      </c>
      <c r="G155" s="2">
        <v>-0.5742655</v>
      </c>
      <c r="M155" s="2"/>
      <c r="N155" s="2"/>
    </row>
    <row r="156" spans="1:14" ht="12.75">
      <c r="A156" s="1">
        <v>2018</v>
      </c>
      <c r="B156" s="1" t="s">
        <v>13</v>
      </c>
      <c r="C156" s="1">
        <v>21</v>
      </c>
      <c r="E156" s="2">
        <v>0.048246729333333294</v>
      </c>
      <c r="F156" s="2">
        <v>0.6673882</v>
      </c>
      <c r="G156" s="2">
        <v>-0.7482648</v>
      </c>
      <c r="M156" s="2"/>
      <c r="N156" s="2"/>
    </row>
    <row r="157" spans="1:14" ht="12.75">
      <c r="A157" s="1">
        <v>2018</v>
      </c>
      <c r="B157" s="1" t="s">
        <v>13</v>
      </c>
      <c r="C157" s="1">
        <v>22</v>
      </c>
      <c r="E157" s="2">
        <v>0.16553819428125</v>
      </c>
      <c r="F157" s="2">
        <v>0.7398961</v>
      </c>
      <c r="G157" s="2">
        <v>-0.6394416</v>
      </c>
      <c r="M157" s="2"/>
      <c r="N157" s="2"/>
    </row>
    <row r="158" spans="1:14" ht="12.75">
      <c r="A158" s="1">
        <v>2018</v>
      </c>
      <c r="B158" s="1" t="s">
        <v>13</v>
      </c>
      <c r="C158" s="1">
        <v>23</v>
      </c>
      <c r="E158" s="2">
        <v>0.04582223331249998</v>
      </c>
      <c r="F158" s="2">
        <v>0.558588</v>
      </c>
      <c r="G158" s="2">
        <v>-0.6099221</v>
      </c>
      <c r="M158" s="2"/>
      <c r="N158" s="2"/>
    </row>
    <row r="159" spans="1:14" ht="12.75">
      <c r="A159" s="1">
        <v>2018</v>
      </c>
      <c r="B159" s="1" t="s">
        <v>13</v>
      </c>
      <c r="C159" s="1">
        <v>24</v>
      </c>
      <c r="E159" s="2">
        <v>0.10010715899999995</v>
      </c>
      <c r="F159" s="2">
        <v>0.7057018</v>
      </c>
      <c r="G159" s="2">
        <v>-0.4516605</v>
      </c>
      <c r="M159" s="2"/>
      <c r="N159" s="2"/>
    </row>
    <row r="160" spans="1:14" ht="12.75">
      <c r="A160" s="1">
        <v>2018</v>
      </c>
      <c r="B160" s="1" t="s">
        <v>13</v>
      </c>
      <c r="C160" s="1">
        <v>25</v>
      </c>
      <c r="E160" s="2">
        <v>0.06092052231250005</v>
      </c>
      <c r="F160" s="2">
        <v>0.8788583</v>
      </c>
      <c r="G160" s="2">
        <v>-0.5339204</v>
      </c>
      <c r="M160" s="2"/>
      <c r="N160" s="2"/>
    </row>
    <row r="161" spans="1:14" ht="12.75">
      <c r="A161" s="1">
        <v>2018</v>
      </c>
      <c r="B161" s="1" t="s">
        <v>13</v>
      </c>
      <c r="C161" s="1">
        <v>26</v>
      </c>
      <c r="E161" s="2">
        <v>0.22193898322916675</v>
      </c>
      <c r="F161" s="2">
        <v>0.9612916</v>
      </c>
      <c r="G161" s="2">
        <v>-0.6559461</v>
      </c>
      <c r="M161" s="2"/>
      <c r="N161" s="2"/>
    </row>
    <row r="162" spans="1:14" ht="12.75">
      <c r="A162" s="1">
        <v>2018</v>
      </c>
      <c r="B162" s="1" t="s">
        <v>13</v>
      </c>
      <c r="C162" s="1">
        <v>27</v>
      </c>
      <c r="E162" s="2">
        <v>0.8689287472916667</v>
      </c>
      <c r="F162" s="2">
        <v>2.246606</v>
      </c>
      <c r="G162" s="2">
        <v>-0.6439071</v>
      </c>
      <c r="M162" s="2"/>
      <c r="N162" s="2"/>
    </row>
    <row r="163" spans="1:14" ht="12.75">
      <c r="A163" s="1">
        <v>2018</v>
      </c>
      <c r="B163" s="1" t="s">
        <v>13</v>
      </c>
      <c r="C163" s="1">
        <v>28</v>
      </c>
      <c r="E163" s="2">
        <v>1.0487775635416665</v>
      </c>
      <c r="F163" s="2">
        <v>2.021758</v>
      </c>
      <c r="G163" s="2">
        <v>0.4000812</v>
      </c>
      <c r="M163" s="2"/>
      <c r="N163" s="2"/>
    </row>
    <row r="164" spans="1:14" ht="12.75">
      <c r="A164" s="1">
        <v>2018</v>
      </c>
      <c r="B164" s="1" t="s">
        <v>13</v>
      </c>
      <c r="C164" s="1">
        <v>29</v>
      </c>
      <c r="E164" s="2">
        <v>0.7250191711458335</v>
      </c>
      <c r="F164" s="2">
        <v>1.447224</v>
      </c>
      <c r="G164" s="2">
        <v>-0.1525698</v>
      </c>
      <c r="I164" t="s">
        <v>7</v>
      </c>
      <c r="K164" s="2">
        <f>AVERAGE(E136:E166)</f>
        <v>-0.010253498429112882</v>
      </c>
      <c r="M164" s="2"/>
      <c r="N164" s="2"/>
    </row>
    <row r="165" spans="1:14" ht="12.75">
      <c r="A165" s="1">
        <v>2018</v>
      </c>
      <c r="B165" s="1" t="s">
        <v>13</v>
      </c>
      <c r="C165" s="1">
        <v>30</v>
      </c>
      <c r="E165" s="2">
        <v>0.5728670698020832</v>
      </c>
      <c r="F165" s="2">
        <v>1.630776</v>
      </c>
      <c r="G165" s="2">
        <v>-0.3337139</v>
      </c>
      <c r="I165" t="s">
        <v>8</v>
      </c>
      <c r="K165" s="2">
        <f>MAX(F136:F166)</f>
        <v>2.246606</v>
      </c>
      <c r="M165" s="2"/>
      <c r="N165" s="2"/>
    </row>
    <row r="166" spans="1:14" ht="12.75">
      <c r="A166" s="1">
        <v>2018</v>
      </c>
      <c r="B166" s="1" t="s">
        <v>13</v>
      </c>
      <c r="C166" s="1">
        <v>31</v>
      </c>
      <c r="E166" s="2">
        <v>0.11626109010937502</v>
      </c>
      <c r="F166" s="2">
        <v>0.9064391</v>
      </c>
      <c r="G166" s="2">
        <v>-0.4110947</v>
      </c>
      <c r="I166" t="s">
        <v>9</v>
      </c>
      <c r="K166" s="2">
        <f>MIN(G136:G166)</f>
        <v>-1.148674</v>
      </c>
      <c r="M166" s="2"/>
      <c r="N166" s="2"/>
    </row>
    <row r="169" spans="1:7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</row>
    <row r="170" spans="1:7" ht="12.75">
      <c r="A170" s="1">
        <v>2018</v>
      </c>
      <c r="B170" s="1" t="s">
        <v>14</v>
      </c>
      <c r="C170" s="1">
        <v>1</v>
      </c>
      <c r="E170" s="4">
        <v>0.09033081620833334</v>
      </c>
      <c r="F170" s="4">
        <v>1.007129</v>
      </c>
      <c r="G170" s="4">
        <v>-0.7135983</v>
      </c>
    </row>
    <row r="171" spans="1:7" ht="12.75">
      <c r="A171" s="1">
        <v>2018</v>
      </c>
      <c r="B171" s="1" t="s">
        <v>14</v>
      </c>
      <c r="C171" s="1">
        <v>2</v>
      </c>
      <c r="E171" s="4">
        <v>0.26864759578124997</v>
      </c>
      <c r="F171" s="4">
        <v>1.061144</v>
      </c>
      <c r="G171" s="4">
        <v>-0.3888956</v>
      </c>
    </row>
    <row r="172" spans="1:7" ht="12.75">
      <c r="A172" s="1">
        <v>2018</v>
      </c>
      <c r="B172" s="1" t="s">
        <v>14</v>
      </c>
      <c r="C172" s="1">
        <v>3</v>
      </c>
      <c r="E172" s="4">
        <v>0.2459925796875</v>
      </c>
      <c r="F172" s="4">
        <v>0.8778827</v>
      </c>
      <c r="G172" s="4">
        <v>-0.317136</v>
      </c>
    </row>
    <row r="173" spans="1:7" ht="12.75">
      <c r="A173" s="1">
        <v>2018</v>
      </c>
      <c r="B173" s="1" t="s">
        <v>14</v>
      </c>
      <c r="C173" s="1">
        <v>4</v>
      </c>
      <c r="E173" s="4">
        <v>0.16867902489583333</v>
      </c>
      <c r="F173" s="4">
        <v>0.6817102</v>
      </c>
      <c r="G173" s="4">
        <v>-0.3877583</v>
      </c>
    </row>
    <row r="174" spans="1:7" ht="12.75">
      <c r="A174" s="1">
        <v>2018</v>
      </c>
      <c r="B174" s="1" t="s">
        <v>14</v>
      </c>
      <c r="C174" s="1">
        <v>5</v>
      </c>
      <c r="E174" s="4">
        <v>0.15780556989583336</v>
      </c>
      <c r="F174" s="4">
        <v>0.5916584</v>
      </c>
      <c r="G174" s="4">
        <v>-0.440347</v>
      </c>
    </row>
    <row r="175" spans="1:7" ht="12.75">
      <c r="A175" s="1">
        <v>2018</v>
      </c>
      <c r="B175" s="1" t="s">
        <v>14</v>
      </c>
      <c r="C175" s="1">
        <v>6</v>
      </c>
      <c r="E175" s="2">
        <v>0.10794516671874997</v>
      </c>
      <c r="F175" s="2">
        <v>0.6363361</v>
      </c>
      <c r="G175" s="2">
        <v>-0.4455949</v>
      </c>
    </row>
    <row r="176" spans="1:7" ht="12.75">
      <c r="A176" s="1">
        <v>2018</v>
      </c>
      <c r="B176" s="1" t="s">
        <v>14</v>
      </c>
      <c r="C176" s="1">
        <v>7</v>
      </c>
      <c r="E176" s="2">
        <v>0.12733695713333334</v>
      </c>
      <c r="F176" s="2">
        <v>0.7546632</v>
      </c>
      <c r="G176" s="2">
        <v>-0.4865404</v>
      </c>
    </row>
    <row r="177" spans="1:7" ht="12.75">
      <c r="A177" s="1">
        <v>2018</v>
      </c>
      <c r="B177" s="1" t="s">
        <v>14</v>
      </c>
      <c r="C177" s="1">
        <v>8</v>
      </c>
      <c r="E177" s="2">
        <v>-0.07699784088541667</v>
      </c>
      <c r="F177" s="2">
        <v>0.5157394</v>
      </c>
      <c r="G177" s="2">
        <v>-0.4882882</v>
      </c>
    </row>
    <row r="178" spans="1:7" ht="12.75">
      <c r="A178" s="1">
        <v>2018</v>
      </c>
      <c r="B178" s="1" t="s">
        <v>14</v>
      </c>
      <c r="C178" s="1">
        <v>9</v>
      </c>
      <c r="E178" s="2">
        <v>-0.19144363430312492</v>
      </c>
      <c r="F178" s="2">
        <v>0.4345634</v>
      </c>
      <c r="G178" s="2">
        <v>-0.6454023</v>
      </c>
    </row>
    <row r="179" spans="1:7" ht="12.75">
      <c r="A179" s="1">
        <v>2018</v>
      </c>
      <c r="B179" s="1" t="s">
        <v>14</v>
      </c>
      <c r="C179" s="1">
        <v>10</v>
      </c>
      <c r="E179" s="2">
        <v>-0.0158315709791667</v>
      </c>
      <c r="F179" s="2">
        <v>0.6474588</v>
      </c>
      <c r="G179" s="2">
        <v>-0.5411654</v>
      </c>
    </row>
    <row r="180" spans="1:7" ht="12.75">
      <c r="A180" s="1">
        <v>2018</v>
      </c>
      <c r="B180" s="1" t="s">
        <v>14</v>
      </c>
      <c r="C180" s="1">
        <v>11</v>
      </c>
      <c r="E180" s="2">
        <v>0.19782660001041663</v>
      </c>
      <c r="F180" s="2">
        <v>1.124455</v>
      </c>
      <c r="G180" s="2">
        <v>-0.3830637</v>
      </c>
    </row>
    <row r="181" spans="1:7" ht="12.75">
      <c r="A181" s="1">
        <v>2018</v>
      </c>
      <c r="B181" s="1" t="s">
        <v>14</v>
      </c>
      <c r="C181" s="1">
        <v>12</v>
      </c>
      <c r="E181" s="2">
        <v>0.31992410224999984</v>
      </c>
      <c r="F181" s="2">
        <v>1.088114</v>
      </c>
      <c r="G181" s="2">
        <v>-0.3721718</v>
      </c>
    </row>
    <row r="182" spans="1:7" ht="12.75">
      <c r="A182" s="1">
        <v>2018</v>
      </c>
      <c r="B182" s="1" t="s">
        <v>14</v>
      </c>
      <c r="C182" s="1">
        <v>13</v>
      </c>
      <c r="E182" s="2">
        <v>0.3474961852083333</v>
      </c>
      <c r="F182" s="2">
        <v>1.208404</v>
      </c>
      <c r="G182" s="2">
        <v>-0.2983379</v>
      </c>
    </row>
    <row r="183" spans="1:7" ht="12.75">
      <c r="A183" s="1">
        <v>2018</v>
      </c>
      <c r="B183" s="1" t="s">
        <v>14</v>
      </c>
      <c r="C183" s="1">
        <v>14</v>
      </c>
      <c r="E183" s="2">
        <v>0.2797037369375001</v>
      </c>
      <c r="F183" s="2">
        <v>1.288357</v>
      </c>
      <c r="G183" s="2">
        <v>-0.3923978</v>
      </c>
    </row>
    <row r="184" spans="1:7" ht="12.75">
      <c r="A184" s="1">
        <v>2018</v>
      </c>
      <c r="B184" s="1" t="s">
        <v>14</v>
      </c>
      <c r="C184" s="1">
        <v>15</v>
      </c>
      <c r="E184" s="2">
        <v>0.3435911685104167</v>
      </c>
      <c r="F184" s="2">
        <v>1.264098</v>
      </c>
      <c r="G184" s="2">
        <v>-0.429895</v>
      </c>
    </row>
    <row r="185" spans="1:7" ht="12.75">
      <c r="A185" s="1">
        <v>2018</v>
      </c>
      <c r="B185" s="1" t="s">
        <v>14</v>
      </c>
      <c r="C185" s="1">
        <v>16</v>
      </c>
      <c r="E185" s="2">
        <v>0.3019176582083333</v>
      </c>
      <c r="F185" s="2">
        <v>1.215324</v>
      </c>
      <c r="G185" s="2">
        <v>-0.4357443</v>
      </c>
    </row>
    <row r="186" spans="1:7" ht="12.75">
      <c r="A186" s="1">
        <v>2018</v>
      </c>
      <c r="B186" s="1" t="s">
        <v>14</v>
      </c>
      <c r="C186" s="1">
        <v>17</v>
      </c>
      <c r="E186" s="2">
        <v>0.19075894793229173</v>
      </c>
      <c r="F186" s="2">
        <v>0.9570379</v>
      </c>
      <c r="G186" s="2">
        <v>-0.4553382</v>
      </c>
    </row>
    <row r="187" spans="1:7" ht="12.75">
      <c r="A187" s="1">
        <v>2018</v>
      </c>
      <c r="B187" s="1" t="s">
        <v>14</v>
      </c>
      <c r="C187" s="1">
        <v>18</v>
      </c>
      <c r="E187" s="2">
        <v>0.047832535625000026</v>
      </c>
      <c r="F187" s="2">
        <v>0.6439135</v>
      </c>
      <c r="G187" s="2">
        <v>-0.5133312</v>
      </c>
    </row>
    <row r="188" spans="1:7" ht="12.75">
      <c r="A188" s="1">
        <v>2018</v>
      </c>
      <c r="B188" s="1" t="s">
        <v>14</v>
      </c>
      <c r="C188" s="1">
        <v>19</v>
      </c>
      <c r="E188" s="2">
        <v>-0.01485900636458337</v>
      </c>
      <c r="F188" s="2">
        <v>0.5758162</v>
      </c>
      <c r="G188" s="2">
        <v>-0.6278179</v>
      </c>
    </row>
    <row r="189" spans="1:7" ht="12.75">
      <c r="A189" s="1">
        <v>2018</v>
      </c>
      <c r="B189" s="1" t="s">
        <v>14</v>
      </c>
      <c r="C189" s="1">
        <v>20</v>
      </c>
      <c r="E189" s="2">
        <v>0.049900829437499995</v>
      </c>
      <c r="F189" s="2">
        <v>0.5690718</v>
      </c>
      <c r="G189" s="2">
        <v>-0.57657</v>
      </c>
    </row>
    <row r="190" spans="1:7" ht="12.75">
      <c r="A190" s="1">
        <v>2018</v>
      </c>
      <c r="B190" s="1" t="s">
        <v>14</v>
      </c>
      <c r="C190" s="1">
        <v>21</v>
      </c>
      <c r="E190" s="2">
        <v>0.08335734704687499</v>
      </c>
      <c r="F190" s="2">
        <v>0.7072983</v>
      </c>
      <c r="G190" s="2">
        <v>-0.4981344</v>
      </c>
    </row>
    <row r="191" spans="1:7" ht="12.75">
      <c r="A191" s="1">
        <v>2018</v>
      </c>
      <c r="B191" s="1" t="s">
        <v>14</v>
      </c>
      <c r="C191" s="1">
        <v>22</v>
      </c>
      <c r="E191" s="2">
        <v>0.12014702833333339</v>
      </c>
      <c r="F191" s="2">
        <v>0.8039196</v>
      </c>
      <c r="G191" s="2">
        <v>-0.4782839</v>
      </c>
    </row>
    <row r="192" spans="1:7" ht="12.75">
      <c r="A192" s="1">
        <v>2018</v>
      </c>
      <c r="B192" s="1" t="s">
        <v>14</v>
      </c>
      <c r="C192" s="1">
        <v>23</v>
      </c>
      <c r="E192" s="2">
        <v>-0.015930151031249975</v>
      </c>
      <c r="F192" s="2">
        <v>0.7042603</v>
      </c>
      <c r="G192" s="2">
        <v>-0.6548805</v>
      </c>
    </row>
    <row r="193" spans="1:7" ht="12.75">
      <c r="A193" s="1">
        <v>2018</v>
      </c>
      <c r="B193" s="1" t="s">
        <v>14</v>
      </c>
      <c r="C193" s="1">
        <v>24</v>
      </c>
      <c r="E193" s="2">
        <v>0.0378257689895833</v>
      </c>
      <c r="F193" s="2">
        <v>0.7525504</v>
      </c>
      <c r="G193" s="2">
        <v>-0.6849791</v>
      </c>
    </row>
    <row r="194" spans="1:7" ht="12.75">
      <c r="A194" s="1">
        <v>2018</v>
      </c>
      <c r="B194" s="1" t="s">
        <v>14</v>
      </c>
      <c r="C194" s="1">
        <v>25</v>
      </c>
      <c r="E194" s="2">
        <v>0.12813999757291658</v>
      </c>
      <c r="F194" s="2">
        <v>1.06764</v>
      </c>
      <c r="G194" s="2">
        <v>-0.6684861</v>
      </c>
    </row>
    <row r="195" spans="1:7" ht="12.75">
      <c r="A195" s="1">
        <v>2018</v>
      </c>
      <c r="B195" s="1" t="s">
        <v>14</v>
      </c>
      <c r="C195" s="1">
        <v>26</v>
      </c>
      <c r="E195" s="2">
        <v>0.13373319991666666</v>
      </c>
      <c r="F195" s="2">
        <v>1.102514</v>
      </c>
      <c r="G195" s="2">
        <v>-0.5854073</v>
      </c>
    </row>
    <row r="196" spans="1:7" ht="12.75">
      <c r="A196" s="1">
        <v>2018</v>
      </c>
      <c r="B196" s="1" t="s">
        <v>14</v>
      </c>
      <c r="C196" s="1">
        <v>27</v>
      </c>
      <c r="E196" s="2">
        <v>0.13121080758333328</v>
      </c>
      <c r="F196" s="2">
        <v>1.026402</v>
      </c>
      <c r="G196" s="2">
        <v>-0.5773377</v>
      </c>
    </row>
    <row r="197" spans="1:11" ht="12.75">
      <c r="A197" s="1">
        <v>2018</v>
      </c>
      <c r="B197" s="1" t="s">
        <v>14</v>
      </c>
      <c r="C197" s="1">
        <v>28</v>
      </c>
      <c r="E197" s="2">
        <v>0.22450129658333337</v>
      </c>
      <c r="F197" s="2">
        <v>1.095664</v>
      </c>
      <c r="G197" s="2">
        <v>-0.4712856</v>
      </c>
      <c r="I197" t="s">
        <v>7</v>
      </c>
      <c r="K197" s="2">
        <f>AVERAGE(E170:E199)</f>
        <v>0.16235108392802083</v>
      </c>
    </row>
    <row r="198" spans="1:11" ht="12.75">
      <c r="A198" s="1">
        <v>2018</v>
      </c>
      <c r="B198" s="1" t="s">
        <v>14</v>
      </c>
      <c r="C198" s="1">
        <v>29</v>
      </c>
      <c r="E198" s="4">
        <v>0.4376143623958333</v>
      </c>
      <c r="F198" s="4">
        <v>1.278208</v>
      </c>
      <c r="G198" s="4">
        <v>-0.3698113</v>
      </c>
      <c r="I198" t="s">
        <v>8</v>
      </c>
      <c r="K198" s="2">
        <f>MAX(F170:F199)</f>
        <v>1.288357</v>
      </c>
    </row>
    <row r="199" spans="1:11" ht="12.75">
      <c r="A199" s="1">
        <v>2018</v>
      </c>
      <c r="B199" s="1" t="s">
        <v>14</v>
      </c>
      <c r="C199" s="1">
        <v>30</v>
      </c>
      <c r="E199" s="4">
        <v>0.6433754385416667</v>
      </c>
      <c r="F199" s="4">
        <v>1.286473</v>
      </c>
      <c r="G199" s="4">
        <v>0.2679429</v>
      </c>
      <c r="I199" t="s">
        <v>9</v>
      </c>
      <c r="K199" s="2">
        <f>MIN(G170:G199)</f>
        <v>-0.7135983</v>
      </c>
    </row>
    <row r="202" spans="1:7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</row>
    <row r="203" spans="1:15" ht="12.75">
      <c r="A203" s="1">
        <v>2018</v>
      </c>
      <c r="B203" s="1" t="s">
        <v>15</v>
      </c>
      <c r="C203" s="1">
        <v>1</v>
      </c>
      <c r="E203" s="2">
        <v>0.6528445802083332</v>
      </c>
      <c r="F203" s="2">
        <v>1.302631</v>
      </c>
      <c r="G203" s="2">
        <v>0.2752473</v>
      </c>
      <c r="M203" s="2"/>
      <c r="N203" s="2"/>
      <c r="O203" s="2"/>
    </row>
    <row r="204" spans="1:15" ht="12.75">
      <c r="A204" s="1">
        <v>2018</v>
      </c>
      <c r="B204" s="1" t="s">
        <v>15</v>
      </c>
      <c r="C204" s="1">
        <v>2</v>
      </c>
      <c r="E204" s="2">
        <v>0.5777565947916664</v>
      </c>
      <c r="F204" s="2">
        <v>1.179568</v>
      </c>
      <c r="G204" s="2">
        <v>0.2207472</v>
      </c>
      <c r="M204" s="2"/>
      <c r="N204" s="2"/>
      <c r="O204" s="2"/>
    </row>
    <row r="205" spans="1:15" ht="12.75">
      <c r="A205" s="1">
        <v>2018</v>
      </c>
      <c r="B205" s="1" t="s">
        <v>15</v>
      </c>
      <c r="C205" s="1">
        <v>3</v>
      </c>
      <c r="E205" s="2">
        <v>0.4269512864583334</v>
      </c>
      <c r="F205" s="2">
        <v>0.8969679</v>
      </c>
      <c r="G205" s="2">
        <v>0.1318629</v>
      </c>
      <c r="M205" s="2"/>
      <c r="N205" s="2"/>
      <c r="O205" s="2"/>
    </row>
    <row r="206" spans="1:15" ht="12.75">
      <c r="A206" s="1">
        <v>2018</v>
      </c>
      <c r="B206" s="1" t="s">
        <v>15</v>
      </c>
      <c r="C206" s="1">
        <v>4</v>
      </c>
      <c r="E206" s="2">
        <v>0.7257771489583335</v>
      </c>
      <c r="F206" s="2">
        <v>1.382531</v>
      </c>
      <c r="G206" s="2">
        <v>0.3904922</v>
      </c>
      <c r="M206" s="2"/>
      <c r="N206" s="2"/>
      <c r="O206" s="2"/>
    </row>
    <row r="207" spans="1:15" ht="12.75">
      <c r="A207" s="1">
        <v>2018</v>
      </c>
      <c r="B207" s="1" t="s">
        <v>15</v>
      </c>
      <c r="C207" s="1">
        <v>5</v>
      </c>
      <c r="E207" s="2">
        <v>1.5764155833333333</v>
      </c>
      <c r="F207" s="2">
        <v>1.930225</v>
      </c>
      <c r="G207" s="2">
        <v>1.372154</v>
      </c>
      <c r="M207" s="2"/>
      <c r="N207" s="2"/>
      <c r="O207" s="2"/>
    </row>
    <row r="208" spans="1:15" ht="12.75">
      <c r="A208" s="1">
        <v>2018</v>
      </c>
      <c r="B208" s="1" t="s">
        <v>15</v>
      </c>
      <c r="C208" s="1">
        <v>6</v>
      </c>
      <c r="E208" s="2">
        <v>1.7733785104166664</v>
      </c>
      <c r="F208" s="2">
        <v>1.857899</v>
      </c>
      <c r="G208" s="2">
        <v>1.697656</v>
      </c>
      <c r="M208" s="2"/>
      <c r="N208" s="2"/>
      <c r="O208" s="2"/>
    </row>
    <row r="209" spans="1:15" ht="12.75">
      <c r="A209" s="1">
        <v>2018</v>
      </c>
      <c r="B209" s="1" t="s">
        <v>15</v>
      </c>
      <c r="C209" s="1">
        <v>7</v>
      </c>
      <c r="E209" s="2">
        <v>1.6073634999999993</v>
      </c>
      <c r="F209" s="2">
        <v>1.796272</v>
      </c>
      <c r="G209" s="2">
        <v>1.397873</v>
      </c>
      <c r="M209" s="2"/>
      <c r="N209" s="2"/>
      <c r="O209" s="2"/>
    </row>
    <row r="210" spans="1:15" ht="12.75">
      <c r="A210" s="1">
        <v>2018</v>
      </c>
      <c r="B210" s="1" t="s">
        <v>15</v>
      </c>
      <c r="C210" s="1">
        <v>8</v>
      </c>
      <c r="E210" s="2">
        <v>1.3801914374999995</v>
      </c>
      <c r="F210" s="2">
        <v>1.590848</v>
      </c>
      <c r="G210" s="2">
        <v>1.170194</v>
      </c>
      <c r="M210" s="2"/>
      <c r="N210" s="2"/>
      <c r="O210" s="2"/>
    </row>
    <row r="211" spans="1:15" ht="12.75">
      <c r="A211" s="1">
        <v>2018</v>
      </c>
      <c r="B211" s="1" t="s">
        <v>15</v>
      </c>
      <c r="C211" s="1">
        <v>9</v>
      </c>
      <c r="E211" s="2">
        <v>1.2641429479166673</v>
      </c>
      <c r="F211" s="2">
        <v>1.540948</v>
      </c>
      <c r="G211" s="2">
        <v>1.018976</v>
      </c>
      <c r="M211" s="2"/>
      <c r="N211" s="2"/>
      <c r="O211" s="2"/>
    </row>
    <row r="212" spans="1:15" ht="12.75">
      <c r="A212" s="1">
        <v>2018</v>
      </c>
      <c r="B212" s="1" t="s">
        <v>15</v>
      </c>
      <c r="C212" s="1">
        <v>10</v>
      </c>
      <c r="E212" s="2">
        <v>1.245855614583333</v>
      </c>
      <c r="F212" s="2">
        <v>1.686293</v>
      </c>
      <c r="G212" s="2">
        <v>1.022679</v>
      </c>
      <c r="M212" s="2"/>
      <c r="N212" s="2"/>
      <c r="O212" s="2"/>
    </row>
    <row r="213" spans="1:15" ht="12.75">
      <c r="A213" s="1">
        <v>2018</v>
      </c>
      <c r="B213" s="1" t="s">
        <v>15</v>
      </c>
      <c r="C213" s="1">
        <v>11</v>
      </c>
      <c r="E213" s="2">
        <v>1.750263614583334</v>
      </c>
      <c r="F213" s="2">
        <v>2.093375</v>
      </c>
      <c r="G213" s="2">
        <v>1.37452</v>
      </c>
      <c r="M213" s="2"/>
      <c r="N213" s="2"/>
      <c r="O213" s="2"/>
    </row>
    <row r="214" spans="1:15" ht="12.75">
      <c r="A214" s="1">
        <v>2018</v>
      </c>
      <c r="B214" s="1" t="s">
        <v>15</v>
      </c>
      <c r="C214" s="1">
        <v>12</v>
      </c>
      <c r="E214" s="2">
        <v>1.7728188125000004</v>
      </c>
      <c r="F214" s="2">
        <v>2.124805</v>
      </c>
      <c r="G214" s="2">
        <v>1.599161</v>
      </c>
      <c r="M214" s="2"/>
      <c r="N214" s="2"/>
      <c r="O214" s="2"/>
    </row>
    <row r="215" spans="1:15" ht="12.75">
      <c r="A215" s="1">
        <v>2018</v>
      </c>
      <c r="B215" s="1" t="s">
        <v>15</v>
      </c>
      <c r="C215" s="1">
        <v>13</v>
      </c>
      <c r="E215" s="2">
        <v>1.6349079791666667</v>
      </c>
      <c r="F215" s="2">
        <v>1.926479</v>
      </c>
      <c r="G215" s="2">
        <v>1.405169</v>
      </c>
      <c r="M215" s="2"/>
      <c r="N215" s="2"/>
      <c r="O215" s="2"/>
    </row>
    <row r="216" spans="1:15" ht="12.75">
      <c r="A216" s="1">
        <v>2018</v>
      </c>
      <c r="B216" s="1" t="s">
        <v>15</v>
      </c>
      <c r="C216" s="1">
        <v>14</v>
      </c>
      <c r="E216" s="2">
        <v>1.433267104166666</v>
      </c>
      <c r="F216" s="2">
        <v>1.859821</v>
      </c>
      <c r="G216" s="2">
        <v>1.22858</v>
      </c>
      <c r="M216" s="2"/>
      <c r="N216" s="2"/>
      <c r="O216" s="2"/>
    </row>
    <row r="217" spans="1:15" ht="12.75">
      <c r="A217" s="1">
        <v>2018</v>
      </c>
      <c r="B217" s="1" t="s">
        <v>15</v>
      </c>
      <c r="C217" s="1">
        <v>15</v>
      </c>
      <c r="E217" s="3">
        <v>1.3153567916666666</v>
      </c>
      <c r="F217" s="3">
        <v>1.762643</v>
      </c>
      <c r="G217" s="3">
        <v>1.094549</v>
      </c>
      <c r="M217" s="2"/>
      <c r="N217" s="2"/>
      <c r="O217" s="2"/>
    </row>
    <row r="218" spans="1:15" ht="12.75">
      <c r="A218" s="1">
        <v>2018</v>
      </c>
      <c r="B218" s="1" t="s">
        <v>15</v>
      </c>
      <c r="C218" s="1">
        <v>16</v>
      </c>
      <c r="E218" s="2">
        <v>1.2456292968749998</v>
      </c>
      <c r="F218" s="2">
        <v>1.678178</v>
      </c>
      <c r="G218" s="2">
        <v>0.9914026</v>
      </c>
      <c r="M218" s="2"/>
      <c r="N218" s="2"/>
      <c r="O218" s="2"/>
    </row>
    <row r="219" spans="1:15" ht="12.75">
      <c r="A219" s="1">
        <v>2018</v>
      </c>
      <c r="B219" s="1" t="s">
        <v>15</v>
      </c>
      <c r="C219" s="1">
        <v>17</v>
      </c>
      <c r="E219" s="2">
        <v>1.216614309375</v>
      </c>
      <c r="F219" s="2">
        <v>1.576731</v>
      </c>
      <c r="G219" s="2">
        <v>0.9489784</v>
      </c>
      <c r="M219" s="2"/>
      <c r="N219" s="2"/>
      <c r="O219" s="2"/>
    </row>
    <row r="220" spans="1:15" ht="12.75">
      <c r="A220" s="1">
        <v>2018</v>
      </c>
      <c r="B220" s="1" t="s">
        <v>15</v>
      </c>
      <c r="C220" s="1">
        <v>18</v>
      </c>
      <c r="E220" s="2">
        <v>1.1588930916666669</v>
      </c>
      <c r="F220" s="2">
        <v>1.360862</v>
      </c>
      <c r="G220" s="2">
        <v>0.9702115</v>
      </c>
      <c r="M220" s="2"/>
      <c r="N220" s="2"/>
      <c r="O220" s="2"/>
    </row>
    <row r="221" spans="1:15" ht="12.75">
      <c r="A221" s="1">
        <v>2018</v>
      </c>
      <c r="B221" s="1" t="s">
        <v>15</v>
      </c>
      <c r="C221" s="1">
        <v>19</v>
      </c>
      <c r="E221" s="2">
        <v>1.0097357260416668</v>
      </c>
      <c r="F221" s="2">
        <v>1.352081</v>
      </c>
      <c r="G221" s="2">
        <v>0.7927554</v>
      </c>
      <c r="M221" s="2"/>
      <c r="N221" s="2"/>
      <c r="O221" s="2"/>
    </row>
    <row r="222" spans="1:15" ht="12.75">
      <c r="A222" s="1">
        <v>2018</v>
      </c>
      <c r="B222" s="1" t="s">
        <v>15</v>
      </c>
      <c r="C222" s="1">
        <v>20</v>
      </c>
      <c r="E222" s="2">
        <v>0.8384553218750002</v>
      </c>
      <c r="F222" s="2">
        <v>1.256233</v>
      </c>
      <c r="G222" s="2">
        <v>0.5761878</v>
      </c>
      <c r="M222" s="2"/>
      <c r="N222" s="2"/>
      <c r="O222" s="2"/>
    </row>
    <row r="223" spans="1:15" ht="12.75">
      <c r="A223" s="1">
        <v>2018</v>
      </c>
      <c r="B223" s="1" t="s">
        <v>15</v>
      </c>
      <c r="C223" s="1">
        <v>21</v>
      </c>
      <c r="E223" s="2">
        <v>0.8154196208333332</v>
      </c>
      <c r="F223" s="2">
        <v>1.318259</v>
      </c>
      <c r="G223" s="2">
        <v>0.4813793</v>
      </c>
      <c r="M223" s="2"/>
      <c r="N223" s="2"/>
      <c r="O223" s="2"/>
    </row>
    <row r="224" spans="1:15" ht="12.75">
      <c r="A224" s="1">
        <v>2018</v>
      </c>
      <c r="B224" s="1" t="s">
        <v>15</v>
      </c>
      <c r="C224" s="1">
        <v>22</v>
      </c>
      <c r="E224" s="2">
        <v>0.7887829739583334</v>
      </c>
      <c r="F224" s="2">
        <v>1.308667</v>
      </c>
      <c r="G224" s="2">
        <v>0.4623101</v>
      </c>
      <c r="M224" s="2"/>
      <c r="N224" s="2"/>
      <c r="O224" s="2"/>
    </row>
    <row r="225" spans="1:15" ht="12.75">
      <c r="A225" s="1">
        <v>2018</v>
      </c>
      <c r="B225" s="1" t="s">
        <v>15</v>
      </c>
      <c r="C225" s="1">
        <v>23</v>
      </c>
      <c r="E225" s="2">
        <v>0.9854911708333329</v>
      </c>
      <c r="F225" s="2">
        <v>1.648787</v>
      </c>
      <c r="G225" s="2">
        <v>0.4903476</v>
      </c>
      <c r="M225" s="2"/>
      <c r="N225" s="2"/>
      <c r="O225" s="2"/>
    </row>
    <row r="226" spans="1:15" ht="12.75">
      <c r="A226" s="1">
        <v>2018</v>
      </c>
      <c r="B226" s="1" t="s">
        <v>15</v>
      </c>
      <c r="C226" s="1">
        <v>24</v>
      </c>
      <c r="E226" s="2">
        <v>0.9856252083333336</v>
      </c>
      <c r="F226" s="2">
        <v>1.618134</v>
      </c>
      <c r="G226" s="2">
        <v>0.6249921</v>
      </c>
      <c r="M226" s="2"/>
      <c r="N226" s="2"/>
      <c r="O226" s="2"/>
    </row>
    <row r="227" spans="1:15" ht="12.75">
      <c r="A227" s="1">
        <v>2018</v>
      </c>
      <c r="B227" s="1" t="s">
        <v>15</v>
      </c>
      <c r="C227" s="1">
        <v>25</v>
      </c>
      <c r="E227" s="2">
        <v>1.13219596875</v>
      </c>
      <c r="F227" s="2">
        <v>1.828741</v>
      </c>
      <c r="G227" s="2">
        <v>0.6204431</v>
      </c>
      <c r="M227" s="2"/>
      <c r="N227" s="2"/>
      <c r="O227" s="2"/>
    </row>
    <row r="228" spans="1:15" ht="12.75">
      <c r="A228" s="1">
        <v>2018</v>
      </c>
      <c r="B228" s="1" t="s">
        <v>15</v>
      </c>
      <c r="C228" s="1">
        <v>26</v>
      </c>
      <c r="E228" s="2">
        <v>0.8708446916666667</v>
      </c>
      <c r="F228" s="2">
        <v>1.507755</v>
      </c>
      <c r="G228" s="2">
        <v>0.3971953</v>
      </c>
      <c r="M228" s="2"/>
      <c r="N228" s="2"/>
      <c r="O228" s="2"/>
    </row>
    <row r="229" spans="1:15" ht="12.75">
      <c r="A229" s="1">
        <v>2018</v>
      </c>
      <c r="B229" s="1" t="s">
        <v>15</v>
      </c>
      <c r="C229" s="1">
        <v>27</v>
      </c>
      <c r="E229" s="2">
        <v>0.6009544489583332</v>
      </c>
      <c r="F229" s="2">
        <v>1.188447</v>
      </c>
      <c r="G229" s="2">
        <v>0.2354536</v>
      </c>
      <c r="M229" s="2"/>
      <c r="N229" s="2"/>
      <c r="O229" s="2"/>
    </row>
    <row r="230" spans="1:15" ht="12.75">
      <c r="A230" s="1">
        <v>2018</v>
      </c>
      <c r="B230" s="1" t="s">
        <v>15</v>
      </c>
      <c r="C230" s="1">
        <v>28</v>
      </c>
      <c r="E230" s="2">
        <v>0.5688812541666667</v>
      </c>
      <c r="F230" s="2">
        <v>1.203558</v>
      </c>
      <c r="G230" s="2">
        <v>0.1713705</v>
      </c>
      <c r="M230" s="2"/>
      <c r="N230" s="2"/>
      <c r="O230" s="2"/>
    </row>
    <row r="231" spans="1:15" ht="12.75">
      <c r="A231" s="1">
        <v>2018</v>
      </c>
      <c r="B231" s="1" t="s">
        <v>15</v>
      </c>
      <c r="C231" s="1">
        <v>29</v>
      </c>
      <c r="E231" s="2">
        <v>0.8065111458333335</v>
      </c>
      <c r="F231" s="2">
        <v>1.388974</v>
      </c>
      <c r="G231" s="2">
        <v>0.4789181</v>
      </c>
      <c r="J231" t="s">
        <v>7</v>
      </c>
      <c r="L231" s="2">
        <f>AVERAGE(E203:E233)</f>
        <v>1.086931179267473</v>
      </c>
      <c r="M231" s="2"/>
      <c r="N231" s="2"/>
      <c r="O231" s="2"/>
    </row>
    <row r="232" spans="1:15" ht="12.75">
      <c r="A232" s="1">
        <v>2018</v>
      </c>
      <c r="B232" s="1" t="s">
        <v>15</v>
      </c>
      <c r="C232" s="1">
        <v>30</v>
      </c>
      <c r="E232" s="2">
        <v>0.8357142750000003</v>
      </c>
      <c r="F232" s="2">
        <v>1.4246</v>
      </c>
      <c r="G232" s="2">
        <v>0.4590139</v>
      </c>
      <c r="J232" t="s">
        <v>8</v>
      </c>
      <c r="L232" s="2">
        <f>MAX(F203:F233)</f>
        <v>2.124805</v>
      </c>
      <c r="M232" s="2"/>
      <c r="N232" s="2"/>
      <c r="O232" s="2"/>
    </row>
    <row r="233" spans="1:15" ht="12.75">
      <c r="A233" s="1">
        <v>2018</v>
      </c>
      <c r="B233" s="1" t="s">
        <v>15</v>
      </c>
      <c r="C233" s="1">
        <v>31</v>
      </c>
      <c r="E233" s="2">
        <v>0.6978265468749999</v>
      </c>
      <c r="F233" s="2">
        <v>1.242307</v>
      </c>
      <c r="G233" s="2">
        <v>0.3463724</v>
      </c>
      <c r="J233" t="s">
        <v>9</v>
      </c>
      <c r="L233" s="2">
        <f>MIN(G203:G233)</f>
        <v>0.1318629</v>
      </c>
      <c r="M233" s="2"/>
      <c r="N233" s="2"/>
      <c r="O233" s="2"/>
    </row>
    <row r="236" spans="1:7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</row>
    <row r="237" spans="1:7" ht="12.75">
      <c r="A237" s="1">
        <v>2018</v>
      </c>
      <c r="B237" s="1" t="s">
        <v>16</v>
      </c>
      <c r="C237" s="1">
        <v>1</v>
      </c>
      <c r="E237" s="4">
        <v>0.6986822552083337</v>
      </c>
      <c r="F237" s="4">
        <v>1.178341</v>
      </c>
      <c r="G237" s="4">
        <v>0.3278008</v>
      </c>
    </row>
    <row r="238" spans="1:7" ht="12.75">
      <c r="A238" s="1">
        <v>2018</v>
      </c>
      <c r="B238" s="1" t="s">
        <v>16</v>
      </c>
      <c r="C238" s="1">
        <v>2</v>
      </c>
      <c r="E238" s="4">
        <v>0.6348336468750001</v>
      </c>
      <c r="F238" s="4">
        <v>1.218807</v>
      </c>
      <c r="G238" s="4">
        <v>0.2420721</v>
      </c>
    </row>
    <row r="239" spans="1:7" ht="12.75">
      <c r="A239" s="1">
        <v>2018</v>
      </c>
      <c r="B239" s="1" t="s">
        <v>16</v>
      </c>
      <c r="C239" s="1">
        <v>3</v>
      </c>
      <c r="E239" s="4">
        <v>0.536572978125</v>
      </c>
      <c r="F239" s="4">
        <v>0.9260962</v>
      </c>
      <c r="G239" s="4">
        <v>0.171797</v>
      </c>
    </row>
    <row r="240" spans="1:7" ht="12.75">
      <c r="A240" s="1">
        <v>2018</v>
      </c>
      <c r="B240" s="1" t="s">
        <v>16</v>
      </c>
      <c r="C240" s="1">
        <v>4</v>
      </c>
      <c r="E240" s="4">
        <v>0.3529991188020835</v>
      </c>
      <c r="F240" s="4">
        <v>0.7798102</v>
      </c>
      <c r="G240" s="4">
        <v>-0.004563093</v>
      </c>
    </row>
    <row r="241" spans="1:7" ht="12.75">
      <c r="A241" s="1">
        <v>2018</v>
      </c>
      <c r="B241" s="1" t="s">
        <v>16</v>
      </c>
      <c r="C241" s="1">
        <v>5</v>
      </c>
      <c r="E241" s="4">
        <v>0.39554315513541666</v>
      </c>
      <c r="F241" s="4">
        <v>0.8840852</v>
      </c>
      <c r="G241" s="4">
        <v>-0.005290031</v>
      </c>
    </row>
    <row r="242" spans="1:7" ht="12.75">
      <c r="A242" s="1">
        <v>2018</v>
      </c>
      <c r="B242" s="1" t="s">
        <v>16</v>
      </c>
      <c r="C242" s="1">
        <v>6</v>
      </c>
      <c r="E242" s="2">
        <v>0.2734207965625001</v>
      </c>
      <c r="F242" s="2">
        <v>0.8092942</v>
      </c>
      <c r="G242" s="2">
        <v>-0.1373075</v>
      </c>
    </row>
    <row r="243" spans="1:7" ht="12.75">
      <c r="A243" s="1">
        <v>2018</v>
      </c>
      <c r="B243" s="1" t="s">
        <v>16</v>
      </c>
      <c r="C243" s="1">
        <v>7</v>
      </c>
      <c r="E243" s="2">
        <v>0.37025883016666655</v>
      </c>
      <c r="F243" s="2">
        <v>1.097521</v>
      </c>
      <c r="G243" s="2">
        <v>-0.02498913</v>
      </c>
    </row>
    <row r="244" spans="1:7" ht="12.75">
      <c r="A244" s="1">
        <v>2018</v>
      </c>
      <c r="B244" s="1" t="s">
        <v>16</v>
      </c>
      <c r="C244" s="1">
        <v>8</v>
      </c>
      <c r="E244" s="2">
        <v>0.5651775765416663</v>
      </c>
      <c r="F244" s="2">
        <v>1.34323</v>
      </c>
      <c r="G244" s="2">
        <v>-0.09036601</v>
      </c>
    </row>
    <row r="245" spans="1:7" ht="12.75">
      <c r="A245" s="1">
        <v>2018</v>
      </c>
      <c r="B245" s="1" t="s">
        <v>16</v>
      </c>
      <c r="C245" s="1">
        <v>9</v>
      </c>
      <c r="E245" s="2">
        <v>0.45679605642708343</v>
      </c>
      <c r="F245" s="2">
        <v>1.301053</v>
      </c>
      <c r="G245" s="2">
        <v>-0.1532855</v>
      </c>
    </row>
    <row r="246" spans="1:7" ht="12.75">
      <c r="A246" s="1">
        <v>2018</v>
      </c>
      <c r="B246" s="1" t="s">
        <v>16</v>
      </c>
      <c r="C246" s="1">
        <v>10</v>
      </c>
      <c r="E246" s="4">
        <v>0.43092118576562516</v>
      </c>
      <c r="F246" s="4">
        <v>1.30026</v>
      </c>
      <c r="G246" s="4">
        <v>-0.1661398</v>
      </c>
    </row>
    <row r="247" spans="1:7" ht="12.75">
      <c r="A247" s="1">
        <v>2018</v>
      </c>
      <c r="B247" s="1" t="s">
        <v>16</v>
      </c>
      <c r="C247" s="1">
        <v>11</v>
      </c>
      <c r="E247" s="4">
        <v>0.4898146177812501</v>
      </c>
      <c r="F247" s="4">
        <v>1.365642</v>
      </c>
      <c r="G247" s="4">
        <v>-0.1903887</v>
      </c>
    </row>
    <row r="248" spans="1:7" ht="12.75">
      <c r="A248" s="1">
        <v>2018</v>
      </c>
      <c r="B248" s="1" t="s">
        <v>16</v>
      </c>
      <c r="C248" s="1">
        <v>12</v>
      </c>
      <c r="E248" s="4">
        <v>0.4444866044364584</v>
      </c>
      <c r="F248" s="4">
        <v>1.268659</v>
      </c>
      <c r="G248" s="4">
        <v>-0.1497821</v>
      </c>
    </row>
    <row r="249" spans="1:7" ht="12.75">
      <c r="A249" s="1">
        <v>2018</v>
      </c>
      <c r="B249" s="1" t="s">
        <v>16</v>
      </c>
      <c r="C249" s="1">
        <v>13</v>
      </c>
      <c r="E249" s="2">
        <v>0.4015573641041667</v>
      </c>
      <c r="F249" s="2">
        <v>1.144528</v>
      </c>
      <c r="G249" s="2">
        <v>-0.1269629</v>
      </c>
    </row>
    <row r="250" spans="1:7" ht="12.75">
      <c r="A250" s="1">
        <v>2018</v>
      </c>
      <c r="B250" s="1" t="s">
        <v>16</v>
      </c>
      <c r="C250" s="1">
        <v>14</v>
      </c>
      <c r="E250" s="2">
        <v>0.3118309393916667</v>
      </c>
      <c r="F250" s="2">
        <v>0.8610692</v>
      </c>
      <c r="G250" s="2">
        <v>-0.1690137</v>
      </c>
    </row>
    <row r="251" spans="1:7" ht="12.75">
      <c r="A251" s="1">
        <v>2018</v>
      </c>
      <c r="B251" s="1" t="s">
        <v>16</v>
      </c>
      <c r="C251" s="1">
        <v>15</v>
      </c>
      <c r="E251" s="2">
        <v>0.19853726400937508</v>
      </c>
      <c r="F251" s="2">
        <v>0.6956911</v>
      </c>
      <c r="G251" s="2">
        <v>-0.2243071</v>
      </c>
    </row>
    <row r="252" spans="1:7" ht="12.75">
      <c r="A252" s="1">
        <v>2018</v>
      </c>
      <c r="B252" s="1" t="s">
        <v>16</v>
      </c>
      <c r="C252" s="1">
        <v>16</v>
      </c>
      <c r="E252" s="2">
        <v>0.2851489983072917</v>
      </c>
      <c r="F252" s="2">
        <v>0.7985337</v>
      </c>
      <c r="G252" s="2">
        <v>-0.1884297</v>
      </c>
    </row>
    <row r="253" spans="1:7" ht="12.75">
      <c r="A253" s="1">
        <v>2018</v>
      </c>
      <c r="B253" s="1" t="s">
        <v>16</v>
      </c>
      <c r="C253" s="1">
        <v>17</v>
      </c>
      <c r="E253" s="2">
        <v>0.21295080246874998</v>
      </c>
      <c r="F253" s="2">
        <v>0.6844785</v>
      </c>
      <c r="G253" s="2">
        <v>-0.1998355</v>
      </c>
    </row>
    <row r="254" spans="1:7" ht="12.75">
      <c r="A254" s="1">
        <v>2018</v>
      </c>
      <c r="B254" s="1" t="s">
        <v>16</v>
      </c>
      <c r="C254" s="1">
        <v>18</v>
      </c>
      <c r="E254" s="2">
        <v>0.5207153618541667</v>
      </c>
      <c r="F254" s="2">
        <v>1.265561</v>
      </c>
      <c r="G254" s="2">
        <v>-0.04563272</v>
      </c>
    </row>
    <row r="255" spans="1:7" ht="12.75">
      <c r="A255" s="1">
        <v>2018</v>
      </c>
      <c r="B255" s="1" t="s">
        <v>16</v>
      </c>
      <c r="C255" s="1">
        <v>19</v>
      </c>
      <c r="E255" s="4">
        <v>0.7892947249999999</v>
      </c>
      <c r="F255" s="4">
        <v>1.140388</v>
      </c>
      <c r="G255" s="4">
        <v>0.3869791</v>
      </c>
    </row>
    <row r="256" spans="1:7" ht="12.75">
      <c r="A256" s="1">
        <v>2018</v>
      </c>
      <c r="B256" s="1" t="s">
        <v>16</v>
      </c>
      <c r="C256" s="1">
        <v>20</v>
      </c>
      <c r="E256" s="2">
        <v>0.7271639697916665</v>
      </c>
      <c r="F256" s="2">
        <v>1.107912</v>
      </c>
      <c r="G256" s="2">
        <v>0.4725518</v>
      </c>
    </row>
    <row r="257" spans="1:7" ht="12.75">
      <c r="A257" s="1">
        <v>2018</v>
      </c>
      <c r="B257" s="1" t="s">
        <v>16</v>
      </c>
      <c r="C257" s="1">
        <v>21</v>
      </c>
      <c r="E257" s="2">
        <v>0.9450382406250003</v>
      </c>
      <c r="F257" s="2">
        <v>1.385159</v>
      </c>
      <c r="G257" s="2">
        <v>0.5064342</v>
      </c>
    </row>
    <row r="258" spans="1:7" ht="12.75">
      <c r="A258" s="1">
        <v>2018</v>
      </c>
      <c r="B258" s="1" t="s">
        <v>16</v>
      </c>
      <c r="C258" s="1">
        <v>22</v>
      </c>
      <c r="E258" s="2">
        <v>0.777250727083333</v>
      </c>
      <c r="F258" s="2">
        <v>1.253079</v>
      </c>
      <c r="G258" s="2">
        <v>0.3630171</v>
      </c>
    </row>
    <row r="259" spans="1:7" ht="12.75">
      <c r="A259" s="1">
        <v>2018</v>
      </c>
      <c r="B259" s="1" t="s">
        <v>16</v>
      </c>
      <c r="C259" s="1">
        <v>23</v>
      </c>
      <c r="E259" s="2">
        <v>0.7320555447916662</v>
      </c>
      <c r="F259" s="2">
        <v>1.241025</v>
      </c>
      <c r="G259" s="2">
        <v>0.2790344</v>
      </c>
    </row>
    <row r="260" spans="1:7" ht="12.75">
      <c r="A260" s="1">
        <v>2018</v>
      </c>
      <c r="B260" s="1" t="s">
        <v>16</v>
      </c>
      <c r="C260" s="1">
        <v>24</v>
      </c>
      <c r="E260" s="2">
        <v>0.7923973437499999</v>
      </c>
      <c r="F260" s="2">
        <v>1.32436</v>
      </c>
      <c r="G260" s="2">
        <v>0.280668</v>
      </c>
    </row>
    <row r="261" spans="1:7" ht="12.75">
      <c r="A261" s="1">
        <v>2018</v>
      </c>
      <c r="B261" s="1" t="s">
        <v>16</v>
      </c>
      <c r="C261" s="1">
        <v>25</v>
      </c>
      <c r="E261" s="2">
        <v>1.3101440135416667</v>
      </c>
      <c r="F261" s="2">
        <v>1.90761</v>
      </c>
      <c r="G261" s="2">
        <v>0.7854087</v>
      </c>
    </row>
    <row r="262" spans="1:7" ht="12.75">
      <c r="A262" s="1">
        <v>2018</v>
      </c>
      <c r="B262" s="1" t="s">
        <v>16</v>
      </c>
      <c r="C262" s="1">
        <v>26</v>
      </c>
      <c r="E262" s="3">
        <v>1.6447130416666675</v>
      </c>
      <c r="F262" s="3">
        <v>1.968231</v>
      </c>
      <c r="G262" s="3">
        <v>1.419078</v>
      </c>
    </row>
    <row r="263" spans="1:7" ht="12.75">
      <c r="A263" s="1">
        <v>2018</v>
      </c>
      <c r="B263" s="1" t="s">
        <v>16</v>
      </c>
      <c r="C263" s="1">
        <v>27</v>
      </c>
      <c r="E263" s="2">
        <v>1.51519028125</v>
      </c>
      <c r="F263" s="2">
        <v>1.755223</v>
      </c>
      <c r="G263" s="2">
        <v>1.314017</v>
      </c>
    </row>
    <row r="264" spans="1:7" ht="12.75">
      <c r="A264" s="1">
        <v>2018</v>
      </c>
      <c r="B264" s="1" t="s">
        <v>16</v>
      </c>
      <c r="C264" s="1">
        <v>28</v>
      </c>
      <c r="E264" s="2">
        <v>1.5170040833333343</v>
      </c>
      <c r="F264" s="2">
        <v>1.960338</v>
      </c>
      <c r="G264" s="2">
        <v>1.221642</v>
      </c>
    </row>
    <row r="265" spans="1:12" ht="12.75">
      <c r="A265" s="1">
        <v>2018</v>
      </c>
      <c r="B265" s="1" t="s">
        <v>16</v>
      </c>
      <c r="C265" s="1">
        <v>29</v>
      </c>
      <c r="E265" s="2">
        <v>1.62910565625</v>
      </c>
      <c r="F265" s="2">
        <v>1.929743</v>
      </c>
      <c r="G265" s="2">
        <v>1.429163</v>
      </c>
      <c r="J265" t="s">
        <v>7</v>
      </c>
      <c r="L265" s="2">
        <f>AVERAGE(E237:E267)</f>
        <v>0.7574273811116936</v>
      </c>
    </row>
    <row r="266" spans="1:12" ht="12.75">
      <c r="A266" s="1">
        <v>2018</v>
      </c>
      <c r="B266" s="1" t="s">
        <v>16</v>
      </c>
      <c r="C266" s="1">
        <v>30</v>
      </c>
      <c r="E266" s="4">
        <v>1.7168083645833343</v>
      </c>
      <c r="F266" s="4">
        <v>1.93437</v>
      </c>
      <c r="G266" s="4">
        <v>1.554165</v>
      </c>
      <c r="J266" t="s">
        <v>8</v>
      </c>
      <c r="L266" s="2">
        <f>MAX(F237:F267)</f>
        <v>1.968231</v>
      </c>
    </row>
    <row r="267" spans="1:12" ht="12.75">
      <c r="A267" s="1">
        <v>2018</v>
      </c>
      <c r="B267" s="1" t="s">
        <v>16</v>
      </c>
      <c r="C267" s="1">
        <v>31</v>
      </c>
      <c r="E267" s="4">
        <v>1.8038352708333336</v>
      </c>
      <c r="F267" s="4">
        <v>1.943094</v>
      </c>
      <c r="G267" s="4">
        <v>1.656433</v>
      </c>
      <c r="J267" t="s">
        <v>9</v>
      </c>
      <c r="L267" s="2">
        <f>MIN(G237:G267)</f>
        <v>-0.2243071</v>
      </c>
    </row>
    <row r="268" spans="6:7" ht="12.75">
      <c r="F268" s="4"/>
      <c r="G268" s="4"/>
    </row>
    <row r="270" spans="1:7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</row>
    <row r="271" spans="1:7" ht="12.75">
      <c r="A271" s="1">
        <v>2018</v>
      </c>
      <c r="B271" s="1" t="s">
        <v>17</v>
      </c>
      <c r="C271" s="1">
        <v>1</v>
      </c>
      <c r="E271" s="2">
        <v>1.7032887708333337</v>
      </c>
      <c r="F271" s="2">
        <v>1.888917</v>
      </c>
      <c r="G271" s="2">
        <v>1.545036</v>
      </c>
    </row>
    <row r="272" spans="1:7" ht="12.75">
      <c r="A272" s="1">
        <v>2018</v>
      </c>
      <c r="B272" s="1" t="s">
        <v>17</v>
      </c>
      <c r="C272" s="1">
        <v>2</v>
      </c>
      <c r="E272" s="2">
        <v>1.5596427916666673</v>
      </c>
      <c r="F272" s="2">
        <v>1.78177</v>
      </c>
      <c r="G272" s="2">
        <v>1.387022</v>
      </c>
    </row>
    <row r="273" spans="1:7" ht="12.75">
      <c r="A273" s="1">
        <v>2018</v>
      </c>
      <c r="B273" s="1" t="s">
        <v>17</v>
      </c>
      <c r="C273" s="1">
        <v>3</v>
      </c>
      <c r="E273" s="2">
        <v>1.4943330833333335</v>
      </c>
      <c r="F273" s="2">
        <v>1.705028</v>
      </c>
      <c r="G273" s="2">
        <v>1.332867</v>
      </c>
    </row>
    <row r="274" spans="1:7" ht="12.75">
      <c r="A274" s="1">
        <v>2018</v>
      </c>
      <c r="B274" s="1" t="s">
        <v>17</v>
      </c>
      <c r="C274" s="1">
        <v>4</v>
      </c>
      <c r="E274" s="2">
        <v>1.6983725312499993</v>
      </c>
      <c r="F274" s="2">
        <v>2.024055</v>
      </c>
      <c r="G274" s="2">
        <v>1.416361</v>
      </c>
    </row>
    <row r="275" spans="1:7" ht="12.75">
      <c r="A275" s="1">
        <v>2018</v>
      </c>
      <c r="B275" s="1" t="s">
        <v>17</v>
      </c>
      <c r="C275" s="1">
        <v>5</v>
      </c>
      <c r="E275" s="2">
        <v>1.546496666666667</v>
      </c>
      <c r="F275" s="2">
        <v>1.855475</v>
      </c>
      <c r="G275" s="2">
        <v>1.203334</v>
      </c>
    </row>
    <row r="276" spans="1:7" ht="12.75">
      <c r="A276" s="1">
        <v>2018</v>
      </c>
      <c r="B276" s="1" t="s">
        <v>17</v>
      </c>
      <c r="C276" s="1">
        <v>6</v>
      </c>
      <c r="E276" s="2">
        <v>1.4422665416666665</v>
      </c>
      <c r="F276" s="2">
        <v>1.897103</v>
      </c>
      <c r="G276" s="2">
        <v>1.043427</v>
      </c>
    </row>
    <row r="277" spans="1:7" ht="12.75">
      <c r="A277" s="1">
        <v>2018</v>
      </c>
      <c r="B277" s="1" t="s">
        <v>17</v>
      </c>
      <c r="C277" s="1">
        <v>7</v>
      </c>
      <c r="E277" s="2">
        <v>1.3101483010416668</v>
      </c>
      <c r="F277" s="2">
        <v>1.807155</v>
      </c>
      <c r="G277" s="2">
        <v>0.9351156</v>
      </c>
    </row>
    <row r="278" spans="1:7" ht="12.75">
      <c r="A278" s="1">
        <v>2018</v>
      </c>
      <c r="B278" s="1" t="s">
        <v>17</v>
      </c>
      <c r="C278" s="1">
        <v>8</v>
      </c>
      <c r="E278" s="2">
        <v>1.3344783677083327</v>
      </c>
      <c r="F278" s="2">
        <v>1.952952</v>
      </c>
      <c r="G278" s="2">
        <v>0.8611617</v>
      </c>
    </row>
    <row r="279" spans="1:7" ht="12.75">
      <c r="A279" s="1">
        <v>2018</v>
      </c>
      <c r="B279" s="1" t="s">
        <v>17</v>
      </c>
      <c r="C279" s="1">
        <v>9</v>
      </c>
      <c r="E279" s="2">
        <v>1.3339771875000002</v>
      </c>
      <c r="F279" s="2">
        <v>2.04303</v>
      </c>
      <c r="G279" s="2">
        <v>0.8429139</v>
      </c>
    </row>
    <row r="280" spans="1:7" ht="12.75">
      <c r="A280" s="1">
        <v>2018</v>
      </c>
      <c r="B280" s="1" t="s">
        <v>17</v>
      </c>
      <c r="C280" s="1">
        <v>10</v>
      </c>
      <c r="E280" s="2">
        <v>1.2512798468749995</v>
      </c>
      <c r="F280" s="2">
        <v>1.76859</v>
      </c>
      <c r="G280" s="2">
        <v>0.7937219</v>
      </c>
    </row>
    <row r="281" spans="1:7" ht="12.75">
      <c r="A281" s="1">
        <v>2018</v>
      </c>
      <c r="B281" s="1" t="s">
        <v>17</v>
      </c>
      <c r="C281" s="1">
        <v>11</v>
      </c>
      <c r="E281" s="2">
        <v>1.1662179291666668</v>
      </c>
      <c r="F281" s="2">
        <v>1.713915</v>
      </c>
      <c r="G281" s="2">
        <v>0.6865289</v>
      </c>
    </row>
    <row r="282" spans="1:7" ht="12.75">
      <c r="A282" s="1">
        <v>2018</v>
      </c>
      <c r="B282" s="1" t="s">
        <v>17</v>
      </c>
      <c r="C282" s="1">
        <v>12</v>
      </c>
      <c r="E282" s="2">
        <v>1.430324416666666</v>
      </c>
      <c r="F282" s="2">
        <v>1.735194</v>
      </c>
      <c r="G282" s="2">
        <v>1.089429</v>
      </c>
    </row>
    <row r="283" spans="1:7" ht="12.75">
      <c r="A283" s="1">
        <v>2018</v>
      </c>
      <c r="B283" s="1" t="s">
        <v>17</v>
      </c>
      <c r="C283" s="1">
        <v>13</v>
      </c>
      <c r="E283" s="2">
        <v>1.2217352062500006</v>
      </c>
      <c r="F283" s="2">
        <v>1.571006</v>
      </c>
      <c r="G283" s="2">
        <v>0.8787799</v>
      </c>
    </row>
    <row r="284" spans="1:7" ht="12.75">
      <c r="A284" s="1">
        <v>2018</v>
      </c>
      <c r="B284" s="1" t="s">
        <v>17</v>
      </c>
      <c r="C284" s="1">
        <v>14</v>
      </c>
      <c r="E284" s="2">
        <v>1.6288385729166663</v>
      </c>
      <c r="F284" s="2">
        <v>1.882369</v>
      </c>
      <c r="G284" s="2">
        <v>1.249769</v>
      </c>
    </row>
    <row r="285" spans="1:8" ht="12.75">
      <c r="A285" s="1">
        <v>2018</v>
      </c>
      <c r="B285" s="1" t="s">
        <v>17</v>
      </c>
      <c r="C285" s="1">
        <v>15</v>
      </c>
      <c r="E285" s="21">
        <v>1.7359117187500004</v>
      </c>
      <c r="F285" s="21">
        <v>1.981068</v>
      </c>
      <c r="G285" s="21">
        <v>1.57037</v>
      </c>
      <c r="H285" s="21"/>
    </row>
    <row r="286" spans="1:7" ht="12.75">
      <c r="A286" s="1">
        <v>2018</v>
      </c>
      <c r="B286" s="1" t="s">
        <v>17</v>
      </c>
      <c r="C286" s="1">
        <v>16</v>
      </c>
      <c r="E286" s="21">
        <v>1.5970921666666664</v>
      </c>
      <c r="F286" s="21">
        <v>1.865959</v>
      </c>
      <c r="G286" s="21">
        <v>1.337965</v>
      </c>
    </row>
    <row r="287" spans="1:7" ht="12.75">
      <c r="A287" s="1">
        <v>2018</v>
      </c>
      <c r="B287" s="1" t="s">
        <v>17</v>
      </c>
      <c r="C287" s="1">
        <v>17</v>
      </c>
      <c r="E287" s="21">
        <v>1.3850426874999997</v>
      </c>
      <c r="F287" s="21">
        <v>1.716455</v>
      </c>
      <c r="G287" s="21">
        <v>1.023802</v>
      </c>
    </row>
    <row r="288" spans="1:7" ht="12.75">
      <c r="A288" s="1">
        <v>2018</v>
      </c>
      <c r="B288" s="1" t="s">
        <v>17</v>
      </c>
      <c r="C288" s="1">
        <v>18</v>
      </c>
      <c r="E288" s="21">
        <v>1.1912431510416666</v>
      </c>
      <c r="F288" s="21">
        <v>1.509834</v>
      </c>
      <c r="G288" s="21">
        <v>0.8370755</v>
      </c>
    </row>
    <row r="289" spans="1:7" ht="12.75">
      <c r="A289" s="1">
        <v>2018</v>
      </c>
      <c r="B289" s="1" t="s">
        <v>17</v>
      </c>
      <c r="C289" s="1">
        <v>19</v>
      </c>
      <c r="E289" s="21">
        <v>1.0584698031250002</v>
      </c>
      <c r="F289" s="21">
        <v>1.41601</v>
      </c>
      <c r="G289" s="21">
        <v>0.6758261</v>
      </c>
    </row>
    <row r="290" spans="1:7" ht="12.75">
      <c r="A290" s="1">
        <v>2018</v>
      </c>
      <c r="B290" s="1" t="s">
        <v>17</v>
      </c>
      <c r="C290" s="1">
        <v>20</v>
      </c>
      <c r="E290" s="2">
        <v>1.0843083781250005</v>
      </c>
      <c r="F290" s="2">
        <v>1.473296</v>
      </c>
      <c r="G290" s="2">
        <v>0.630002</v>
      </c>
    </row>
    <row r="291" spans="1:7" ht="12.75">
      <c r="A291" s="1">
        <v>2018</v>
      </c>
      <c r="B291" s="1" t="s">
        <v>17</v>
      </c>
      <c r="C291" s="1">
        <v>21</v>
      </c>
      <c r="E291" s="2">
        <v>0.8399737145833331</v>
      </c>
      <c r="F291" s="2">
        <v>1.227489</v>
      </c>
      <c r="G291" s="2">
        <v>0.4733868</v>
      </c>
    </row>
    <row r="292" spans="1:7" ht="12.75">
      <c r="A292" s="1">
        <v>2018</v>
      </c>
      <c r="B292" s="1" t="s">
        <v>17</v>
      </c>
      <c r="C292" s="1">
        <v>22</v>
      </c>
      <c r="E292" s="2">
        <v>0.7044686072916665</v>
      </c>
      <c r="F292" s="2">
        <v>1.068274</v>
      </c>
      <c r="G292" s="2">
        <v>0.4616714</v>
      </c>
    </row>
    <row r="293" spans="1:7" ht="12.75">
      <c r="A293" s="1">
        <v>2018</v>
      </c>
      <c r="B293" s="1" t="s">
        <v>17</v>
      </c>
      <c r="C293" s="1">
        <v>23</v>
      </c>
      <c r="E293" s="2">
        <v>0.7938250020833331</v>
      </c>
      <c r="F293" s="2">
        <v>1.328865</v>
      </c>
      <c r="G293" s="2">
        <v>0.4206586</v>
      </c>
    </row>
    <row r="294" spans="1:7" ht="12.75">
      <c r="A294" s="1">
        <v>2018</v>
      </c>
      <c r="B294" s="1" t="s">
        <v>17</v>
      </c>
      <c r="C294" s="1">
        <v>24</v>
      </c>
      <c r="E294" s="2">
        <v>0.7093055479166667</v>
      </c>
      <c r="F294" s="2">
        <v>1.246037</v>
      </c>
      <c r="G294" s="2">
        <v>0.299731</v>
      </c>
    </row>
    <row r="295" spans="1:7" ht="12.75">
      <c r="A295" s="1">
        <v>2018</v>
      </c>
      <c r="B295" s="1" t="s">
        <v>17</v>
      </c>
      <c r="C295" s="1">
        <v>25</v>
      </c>
      <c r="E295" s="2">
        <v>0.6783985281250002</v>
      </c>
      <c r="F295" s="2">
        <v>1.230744</v>
      </c>
      <c r="G295" s="2">
        <v>0.2602298</v>
      </c>
    </row>
    <row r="296" spans="1:7" ht="12.75">
      <c r="A296" s="1">
        <v>2018</v>
      </c>
      <c r="B296" s="1" t="s">
        <v>17</v>
      </c>
      <c r="C296" s="1">
        <v>26</v>
      </c>
      <c r="E296" s="2">
        <v>0.7370666239583334</v>
      </c>
      <c r="F296" s="2">
        <v>1.250576</v>
      </c>
      <c r="G296" s="2">
        <v>0.2413235</v>
      </c>
    </row>
    <row r="297" spans="1:7" ht="12.75">
      <c r="A297" s="1">
        <v>2018</v>
      </c>
      <c r="B297" s="1" t="s">
        <v>17</v>
      </c>
      <c r="C297" s="1">
        <v>27</v>
      </c>
      <c r="E297" s="2">
        <v>0.6962623864583333</v>
      </c>
      <c r="F297" s="2">
        <v>1.157819</v>
      </c>
      <c r="G297" s="2">
        <v>0.2200165</v>
      </c>
    </row>
    <row r="298" spans="1:12" ht="12.75">
      <c r="A298" s="1">
        <v>2018</v>
      </c>
      <c r="B298" s="1" t="s">
        <v>17</v>
      </c>
      <c r="C298" s="1">
        <v>28</v>
      </c>
      <c r="E298" s="2">
        <v>1.33576556875</v>
      </c>
      <c r="F298" s="2">
        <v>1.812938</v>
      </c>
      <c r="G298" s="2">
        <v>0.6173871</v>
      </c>
      <c r="J298" t="s">
        <v>7</v>
      </c>
      <c r="L298" s="2">
        <f>AVERAGE(E271:E299)</f>
        <v>1.2213497288793105</v>
      </c>
    </row>
    <row r="299" spans="1:12" ht="12.75">
      <c r="A299" s="1">
        <v>2018</v>
      </c>
      <c r="B299" s="1" t="s">
        <v>17</v>
      </c>
      <c r="C299" s="1">
        <v>29</v>
      </c>
      <c r="E299" s="2">
        <v>0.7506080395833337</v>
      </c>
      <c r="F299" s="2">
        <v>1.188182</v>
      </c>
      <c r="G299" s="2">
        <v>0.4649627</v>
      </c>
      <c r="J299" t="s">
        <v>8</v>
      </c>
      <c r="L299" s="2">
        <f>MAX(F271:F299)</f>
        <v>2.04303</v>
      </c>
    </row>
    <row r="300" spans="1:12" ht="12.75">
      <c r="A300" s="1">
        <v>2018</v>
      </c>
      <c r="B300" s="1" t="s">
        <v>17</v>
      </c>
      <c r="C300" s="1">
        <v>30</v>
      </c>
      <c r="E300" s="2">
        <v>0.515128463541667</v>
      </c>
      <c r="F300" s="2">
        <v>0.9579008</v>
      </c>
      <c r="G300" s="2">
        <v>0.2415249</v>
      </c>
      <c r="J300" t="s">
        <v>9</v>
      </c>
      <c r="L300" s="2">
        <f>+MIN(G271:G299)</f>
        <v>0.2200165</v>
      </c>
    </row>
    <row r="301" spans="5:7" ht="12.75">
      <c r="E301" s="2"/>
      <c r="F301" s="2"/>
      <c r="G301" s="2"/>
    </row>
    <row r="303" spans="1:7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</row>
    <row r="304" spans="1:7" ht="12.75">
      <c r="A304" s="1">
        <v>2018</v>
      </c>
      <c r="B304" s="1" t="s">
        <v>18</v>
      </c>
      <c r="C304" s="1">
        <v>1</v>
      </c>
      <c r="E304" s="2">
        <v>0.3584527758333335</v>
      </c>
      <c r="F304" s="2">
        <v>0.7881074</v>
      </c>
      <c r="G304" s="2">
        <v>0.08089066</v>
      </c>
    </row>
    <row r="305" spans="1:7" ht="12.75">
      <c r="A305" s="1">
        <v>2018</v>
      </c>
      <c r="B305" s="1" t="s">
        <v>18</v>
      </c>
      <c r="C305" s="1">
        <v>2</v>
      </c>
      <c r="E305" s="2">
        <v>0.30357084415624996</v>
      </c>
      <c r="F305" s="2">
        <v>0.8239481</v>
      </c>
      <c r="G305" s="2">
        <v>-0.09619343</v>
      </c>
    </row>
    <row r="306" spans="1:7" ht="12.75">
      <c r="A306" s="1">
        <v>2018</v>
      </c>
      <c r="B306" s="1" t="s">
        <v>18</v>
      </c>
      <c r="C306" s="1">
        <v>3</v>
      </c>
      <c r="E306" s="4">
        <v>0.35221109058333316</v>
      </c>
      <c r="F306" s="4">
        <v>0.9936216</v>
      </c>
      <c r="G306" s="4">
        <v>-0.09882474</v>
      </c>
    </row>
    <row r="307" spans="1:7" ht="12.75">
      <c r="A307" s="1">
        <v>2018</v>
      </c>
      <c r="B307" s="1" t="s">
        <v>18</v>
      </c>
      <c r="C307" s="1">
        <v>4</v>
      </c>
      <c r="E307" s="4">
        <v>0.2999188839166667</v>
      </c>
      <c r="F307" s="4">
        <v>0.8502281</v>
      </c>
      <c r="G307" s="4">
        <v>-0.1552205</v>
      </c>
    </row>
    <row r="308" spans="1:7" ht="12.75">
      <c r="A308" s="1">
        <v>2018</v>
      </c>
      <c r="B308" s="1" t="s">
        <v>18</v>
      </c>
      <c r="C308" s="1">
        <v>5</v>
      </c>
      <c r="E308" s="4">
        <v>0.35484493800000005</v>
      </c>
      <c r="F308" s="4">
        <v>1.15184</v>
      </c>
      <c r="G308" s="4">
        <v>-0.268376</v>
      </c>
    </row>
    <row r="309" spans="1:7" ht="12.75">
      <c r="A309" s="1">
        <v>2018</v>
      </c>
      <c r="B309" s="1" t="s">
        <v>18</v>
      </c>
      <c r="C309" s="1">
        <v>6</v>
      </c>
      <c r="E309" s="4">
        <v>0.49137800236458334</v>
      </c>
      <c r="F309" s="4">
        <v>1.236229</v>
      </c>
      <c r="G309" s="4">
        <v>-0.2111838</v>
      </c>
    </row>
    <row r="310" spans="1:7" ht="12.75">
      <c r="A310" s="1">
        <v>2018</v>
      </c>
      <c r="B310" s="1" t="s">
        <v>18</v>
      </c>
      <c r="C310" s="1">
        <v>7</v>
      </c>
      <c r="E310" s="4">
        <v>0.2754988400833333</v>
      </c>
      <c r="F310" s="4">
        <v>0.9117215</v>
      </c>
      <c r="G310" s="4">
        <v>-0.3317333</v>
      </c>
    </row>
    <row r="311" spans="1:7" ht="12.75">
      <c r="A311" s="1">
        <v>2018</v>
      </c>
      <c r="B311" s="1" t="s">
        <v>18</v>
      </c>
      <c r="C311" s="1">
        <v>8</v>
      </c>
      <c r="E311" s="4">
        <v>0.4589386013229166</v>
      </c>
      <c r="F311" s="4">
        <v>1.193521</v>
      </c>
      <c r="G311" s="4">
        <v>-0.2142721</v>
      </c>
    </row>
    <row r="312" spans="1:7" ht="12.75">
      <c r="A312" s="1">
        <v>2018</v>
      </c>
      <c r="B312" s="1" t="s">
        <v>18</v>
      </c>
      <c r="C312" s="1">
        <v>9</v>
      </c>
      <c r="E312" s="2">
        <v>0.8498606518437501</v>
      </c>
      <c r="F312" s="2">
        <v>1.926387</v>
      </c>
      <c r="G312" s="2">
        <v>-0.120754</v>
      </c>
    </row>
    <row r="313" spans="1:7" ht="12.75">
      <c r="A313" s="1">
        <v>2018</v>
      </c>
      <c r="B313" s="1" t="s">
        <v>18</v>
      </c>
      <c r="C313" s="1">
        <v>10</v>
      </c>
      <c r="E313" s="2">
        <v>1.4723637635416669</v>
      </c>
      <c r="F313" s="2">
        <v>2.021621</v>
      </c>
      <c r="G313" s="2">
        <v>0.8752205</v>
      </c>
    </row>
    <row r="314" spans="1:7" ht="12.75">
      <c r="A314" s="1">
        <v>2018</v>
      </c>
      <c r="B314" s="1" t="s">
        <v>18</v>
      </c>
      <c r="C314" s="1">
        <v>11</v>
      </c>
      <c r="E314" s="2">
        <v>0.8313452626145835</v>
      </c>
      <c r="F314" s="2">
        <v>1.80749</v>
      </c>
      <c r="G314" s="2">
        <v>-0.01038694</v>
      </c>
    </row>
    <row r="315" spans="1:7" ht="12.75">
      <c r="A315" s="1">
        <v>2018</v>
      </c>
      <c r="B315" s="1" t="s">
        <v>18</v>
      </c>
      <c r="C315" s="1">
        <v>12</v>
      </c>
      <c r="E315" s="2">
        <v>0.4235461623229169</v>
      </c>
      <c r="F315" s="2">
        <v>1.205975</v>
      </c>
      <c r="G315" s="2">
        <v>-0.2611315</v>
      </c>
    </row>
    <row r="316" spans="1:7" ht="12.75">
      <c r="A316" s="1">
        <v>2018</v>
      </c>
      <c r="B316" s="1" t="s">
        <v>18</v>
      </c>
      <c r="C316" s="1">
        <v>13</v>
      </c>
      <c r="E316" s="2">
        <v>0.33990141065624985</v>
      </c>
      <c r="F316" s="2">
        <v>1.123895</v>
      </c>
      <c r="G316" s="2">
        <v>-0.304763</v>
      </c>
    </row>
    <row r="317" spans="1:7" ht="12.75">
      <c r="A317" s="1">
        <v>2018</v>
      </c>
      <c r="B317" s="1" t="s">
        <v>18</v>
      </c>
      <c r="C317" s="1">
        <v>14</v>
      </c>
      <c r="E317" s="2">
        <v>0.23534880684374995</v>
      </c>
      <c r="F317" s="2">
        <v>0.904875</v>
      </c>
      <c r="G317" s="2">
        <v>-0.3980393</v>
      </c>
    </row>
    <row r="318" spans="1:7" ht="12.75">
      <c r="A318" s="1">
        <v>2018</v>
      </c>
      <c r="B318" s="1" t="s">
        <v>18</v>
      </c>
      <c r="C318" s="1">
        <v>15</v>
      </c>
      <c r="E318" s="2">
        <v>0.19810821147916668</v>
      </c>
      <c r="F318" s="2">
        <v>0.7605474</v>
      </c>
      <c r="G318" s="2">
        <v>-0.4548658</v>
      </c>
    </row>
    <row r="319" spans="1:7" ht="12.75">
      <c r="A319" s="1">
        <v>2018</v>
      </c>
      <c r="B319" s="1" t="s">
        <v>18</v>
      </c>
      <c r="C319" s="1">
        <v>16</v>
      </c>
      <c r="E319" s="2">
        <v>0.24837773505208346</v>
      </c>
      <c r="F319" s="2">
        <v>0.7731533</v>
      </c>
      <c r="G319" s="2">
        <v>-0.4080995</v>
      </c>
    </row>
    <row r="320" spans="1:7" ht="12.75">
      <c r="A320" s="1">
        <v>2018</v>
      </c>
      <c r="B320" s="1" t="s">
        <v>18</v>
      </c>
      <c r="C320" s="1">
        <v>17</v>
      </c>
      <c r="E320" s="2">
        <v>0.25279122874999993</v>
      </c>
      <c r="F320" s="2">
        <v>0.8072388</v>
      </c>
      <c r="G320" s="2">
        <v>-0.4193003</v>
      </c>
    </row>
    <row r="321" spans="1:7" ht="12.75">
      <c r="A321" s="1">
        <v>2018</v>
      </c>
      <c r="B321" s="1" t="s">
        <v>18</v>
      </c>
      <c r="C321" s="1">
        <v>18</v>
      </c>
      <c r="E321" s="2">
        <v>0.14699117596874997</v>
      </c>
      <c r="F321" s="2">
        <v>0.7274055</v>
      </c>
      <c r="G321" s="2">
        <v>-0.5534244</v>
      </c>
    </row>
    <row r="322" spans="1:7" ht="12.75">
      <c r="A322" s="1">
        <v>2018</v>
      </c>
      <c r="B322" s="1" t="s">
        <v>18</v>
      </c>
      <c r="C322" s="1">
        <v>19</v>
      </c>
      <c r="E322" s="2">
        <v>0.02879033686458335</v>
      </c>
      <c r="F322" s="2">
        <v>0.4428234</v>
      </c>
      <c r="G322" s="2">
        <v>-0.5401325</v>
      </c>
    </row>
    <row r="323" spans="1:7" ht="12.75">
      <c r="A323" s="1">
        <v>2018</v>
      </c>
      <c r="B323" s="1" t="s">
        <v>18</v>
      </c>
      <c r="C323" s="1">
        <v>20</v>
      </c>
      <c r="E323" s="2">
        <v>0.43244433927083303</v>
      </c>
      <c r="F323" s="2">
        <v>1.057775</v>
      </c>
      <c r="G323" s="2">
        <v>-0.2375692</v>
      </c>
    </row>
    <row r="324" spans="1:7" ht="12.75">
      <c r="A324" s="1">
        <v>2018</v>
      </c>
      <c r="B324" s="1" t="s">
        <v>18</v>
      </c>
      <c r="C324" s="1">
        <v>21</v>
      </c>
      <c r="E324" s="2">
        <v>0.1658778920020833</v>
      </c>
      <c r="F324" s="2">
        <v>0.8566105</v>
      </c>
      <c r="G324" s="2">
        <v>-0.6610489</v>
      </c>
    </row>
    <row r="325" spans="1:7" ht="12.75">
      <c r="A325" s="1">
        <v>2018</v>
      </c>
      <c r="B325" s="1" t="s">
        <v>18</v>
      </c>
      <c r="C325" s="1">
        <v>22</v>
      </c>
      <c r="E325" s="2">
        <v>-0.10867265640625001</v>
      </c>
      <c r="F325" s="2">
        <v>0.5268297</v>
      </c>
      <c r="G325" s="2">
        <v>-0.70555</v>
      </c>
    </row>
    <row r="326" spans="1:7" ht="12.75">
      <c r="A326" s="1">
        <v>2018</v>
      </c>
      <c r="B326" s="1" t="s">
        <v>18</v>
      </c>
      <c r="C326" s="1">
        <v>23</v>
      </c>
      <c r="E326" s="3">
        <v>0.17596437382291655</v>
      </c>
      <c r="F326" s="3">
        <v>0.8790474</v>
      </c>
      <c r="G326" s="3">
        <v>-0.5880381</v>
      </c>
    </row>
    <row r="327" spans="1:7" ht="12.75">
      <c r="A327" s="1">
        <v>2018</v>
      </c>
      <c r="B327" s="1" t="s">
        <v>18</v>
      </c>
      <c r="C327" s="1">
        <v>24</v>
      </c>
      <c r="E327" s="21">
        <v>0.36373943725208324</v>
      </c>
      <c r="F327" s="21">
        <v>1.145347</v>
      </c>
      <c r="G327" s="21">
        <v>-0.4609601</v>
      </c>
    </row>
    <row r="328" spans="1:7" ht="12.75">
      <c r="A328" s="1">
        <v>2018</v>
      </c>
      <c r="B328" s="1" t="s">
        <v>18</v>
      </c>
      <c r="C328" s="1">
        <v>25</v>
      </c>
      <c r="E328" s="21">
        <v>0.3430295296875003</v>
      </c>
      <c r="F328" s="21">
        <v>0.9959214</v>
      </c>
      <c r="G328" s="21">
        <v>-0.5424751</v>
      </c>
    </row>
    <row r="329" spans="1:7" ht="12.75">
      <c r="A329" s="1">
        <v>2018</v>
      </c>
      <c r="B329" s="1" t="s">
        <v>18</v>
      </c>
      <c r="C329" s="1">
        <v>26</v>
      </c>
      <c r="E329" s="2">
        <v>0.7832493055208335</v>
      </c>
      <c r="F329" s="2">
        <v>1.388503</v>
      </c>
      <c r="G329" s="2">
        <v>0.06530261</v>
      </c>
    </row>
    <row r="330" spans="1:7" ht="12.75">
      <c r="A330" s="1">
        <v>2018</v>
      </c>
      <c r="B330" s="1" t="s">
        <v>18</v>
      </c>
      <c r="C330" s="1">
        <v>27</v>
      </c>
      <c r="E330" s="2">
        <v>0.6632678839166668</v>
      </c>
      <c r="F330" s="2">
        <v>1.637203</v>
      </c>
      <c r="G330" s="2">
        <v>-0.09728622</v>
      </c>
    </row>
    <row r="331" spans="1:7" ht="12.75">
      <c r="A331" s="1">
        <v>2018</v>
      </c>
      <c r="B331" s="1" t="s">
        <v>18</v>
      </c>
      <c r="C331" s="1">
        <v>28</v>
      </c>
      <c r="E331" s="2">
        <v>-0.23652363979166666</v>
      </c>
      <c r="F331" s="2">
        <v>0.6231098</v>
      </c>
      <c r="G331" s="2">
        <v>-0.8703121</v>
      </c>
    </row>
    <row r="332" spans="1:12" ht="12.75">
      <c r="A332" s="1">
        <v>2018</v>
      </c>
      <c r="B332" s="1" t="s">
        <v>18</v>
      </c>
      <c r="C332" s="1">
        <v>29</v>
      </c>
      <c r="E332" s="2">
        <v>-0.13828157877083333</v>
      </c>
      <c r="F332" s="2">
        <v>0.7084308</v>
      </c>
      <c r="G332" s="2">
        <v>-0.8536758</v>
      </c>
      <c r="J332" t="s">
        <v>7</v>
      </c>
      <c r="L332" s="2">
        <f>AVERAGE(E304:E334)</f>
        <v>0.33725238224375004</v>
      </c>
    </row>
    <row r="333" spans="1:12" ht="12.75">
      <c r="A333" s="1">
        <v>2018</v>
      </c>
      <c r="B333" s="1" t="s">
        <v>18</v>
      </c>
      <c r="C333" s="1">
        <v>30</v>
      </c>
      <c r="E333" s="2">
        <v>0.006270219739583285</v>
      </c>
      <c r="F333" s="2">
        <v>0.8068075</v>
      </c>
      <c r="G333" s="2">
        <v>-0.809513</v>
      </c>
      <c r="J333" t="s">
        <v>8</v>
      </c>
      <c r="L333" s="2">
        <f>MAX(F304:F334)</f>
        <v>2.021621</v>
      </c>
    </row>
    <row r="334" spans="1:12" ht="12.75">
      <c r="A334" s="1">
        <v>2018</v>
      </c>
      <c r="B334" s="1" t="s">
        <v>18</v>
      </c>
      <c r="C334" s="1">
        <v>31</v>
      </c>
      <c r="E334" s="2">
        <v>0.08222002111458328</v>
      </c>
      <c r="F334" s="2">
        <v>0.7644341</v>
      </c>
      <c r="G334" s="2">
        <v>-0.770749</v>
      </c>
      <c r="J334" t="s">
        <v>9</v>
      </c>
      <c r="L334" s="2">
        <f>MIN(G304:G334)</f>
        <v>-0.8703121</v>
      </c>
    </row>
    <row r="335" spans="5:7" ht="12.75">
      <c r="E335" s="2"/>
      <c r="F335" s="2"/>
      <c r="G335" s="2"/>
    </row>
    <row r="337" spans="1:7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</row>
    <row r="338" spans="1:7" ht="12.75">
      <c r="A338" s="1">
        <v>2018</v>
      </c>
      <c r="B338" s="1" t="s">
        <v>19</v>
      </c>
      <c r="C338" s="1">
        <v>1</v>
      </c>
      <c r="E338" s="2">
        <v>0.39075688423958316</v>
      </c>
      <c r="F338" s="2">
        <v>1.065919</v>
      </c>
      <c r="G338" s="2">
        <v>-0.2353483</v>
      </c>
    </row>
    <row r="339" spans="1:7" ht="12.75">
      <c r="A339" s="1">
        <v>2018</v>
      </c>
      <c r="B339" s="1" t="s">
        <v>19</v>
      </c>
      <c r="C339" s="1">
        <v>2</v>
      </c>
      <c r="E339" s="2">
        <v>0.5421826043020835</v>
      </c>
      <c r="F339" s="2">
        <v>1.166764</v>
      </c>
      <c r="G339" s="2">
        <v>-0.1546069</v>
      </c>
    </row>
    <row r="340" spans="1:7" ht="12.75">
      <c r="A340" s="1">
        <v>2018</v>
      </c>
      <c r="B340" s="1" t="s">
        <v>19</v>
      </c>
      <c r="C340" s="1">
        <v>3</v>
      </c>
      <c r="E340" s="2">
        <v>-0.11352707746770833</v>
      </c>
      <c r="F340" s="2">
        <v>0.9419062</v>
      </c>
      <c r="G340" s="2">
        <v>-0.8834321</v>
      </c>
    </row>
    <row r="341" spans="1:7" ht="12.75">
      <c r="A341" s="1">
        <v>2018</v>
      </c>
      <c r="B341" s="1" t="s">
        <v>19</v>
      </c>
      <c r="C341" s="1">
        <v>4</v>
      </c>
      <c r="E341" s="4">
        <v>-0.22046015706250002</v>
      </c>
      <c r="F341" s="4">
        <v>0.4219873</v>
      </c>
      <c r="G341" s="4">
        <v>-0.8137021</v>
      </c>
    </row>
    <row r="342" spans="1:7" ht="12.75">
      <c r="A342" s="1">
        <v>2018</v>
      </c>
      <c r="B342" s="1" t="s">
        <v>19</v>
      </c>
      <c r="C342" s="1">
        <v>5</v>
      </c>
      <c r="E342" s="4">
        <v>0.03780434288541669</v>
      </c>
      <c r="F342" s="4">
        <v>0.6067255</v>
      </c>
      <c r="G342" s="4">
        <v>-0.6322953</v>
      </c>
    </row>
    <row r="343" spans="1:7" ht="12.75">
      <c r="A343" s="1">
        <v>2018</v>
      </c>
      <c r="B343" s="1" t="s">
        <v>19</v>
      </c>
      <c r="C343" s="1">
        <v>6</v>
      </c>
      <c r="E343" s="4">
        <v>0.1802234525833334</v>
      </c>
      <c r="F343" s="4">
        <v>0.8966126</v>
      </c>
      <c r="G343" s="4">
        <v>-0.5494539</v>
      </c>
    </row>
    <row r="344" spans="1:7" ht="12.75">
      <c r="A344" s="1">
        <v>2018</v>
      </c>
      <c r="B344" s="1" t="s">
        <v>19</v>
      </c>
      <c r="C344" s="1">
        <v>7</v>
      </c>
      <c r="E344" s="4">
        <v>0.16516681214583329</v>
      </c>
      <c r="F344" s="4">
        <v>0.9062705</v>
      </c>
      <c r="G344" s="4">
        <v>-0.6387028</v>
      </c>
    </row>
    <row r="345" spans="1:7" ht="12.75">
      <c r="A345" s="1">
        <v>2018</v>
      </c>
      <c r="B345" s="1" t="s">
        <v>19</v>
      </c>
      <c r="C345" s="1">
        <v>8</v>
      </c>
      <c r="E345" s="2">
        <v>0.16728303841666667</v>
      </c>
      <c r="F345" s="2">
        <v>1.064817</v>
      </c>
      <c r="G345" s="2">
        <v>-0.6312578</v>
      </c>
    </row>
    <row r="346" spans="1:7" ht="12.75">
      <c r="A346" s="1">
        <v>2018</v>
      </c>
      <c r="B346" s="1" t="s">
        <v>19</v>
      </c>
      <c r="C346" s="1">
        <v>9</v>
      </c>
      <c r="E346" s="2">
        <v>0.18717708770833333</v>
      </c>
      <c r="F346" s="2">
        <v>0.915601</v>
      </c>
      <c r="G346" s="2">
        <v>-0.6297395</v>
      </c>
    </row>
    <row r="347" spans="1:7" ht="12.75">
      <c r="A347" s="1">
        <v>2018</v>
      </c>
      <c r="B347" s="1" t="s">
        <v>19</v>
      </c>
      <c r="C347" s="1">
        <v>10</v>
      </c>
      <c r="E347" s="2">
        <v>0.1169025940520834</v>
      </c>
      <c r="F347" s="2">
        <v>1.011569</v>
      </c>
      <c r="G347" s="2">
        <v>-0.6569105</v>
      </c>
    </row>
    <row r="348" spans="1:7" ht="12.75">
      <c r="A348" s="1">
        <v>2018</v>
      </c>
      <c r="B348" s="1" t="s">
        <v>19</v>
      </c>
      <c r="C348" s="1">
        <v>11</v>
      </c>
      <c r="E348" s="2">
        <v>-0.25110426878125003</v>
      </c>
      <c r="F348" s="2">
        <v>0.4065974</v>
      </c>
      <c r="G348" s="2">
        <v>-0.8723971</v>
      </c>
    </row>
    <row r="349" spans="1:10" ht="12.75">
      <c r="A349" s="1">
        <v>2018</v>
      </c>
      <c r="B349" s="1" t="s">
        <v>19</v>
      </c>
      <c r="C349" s="1">
        <v>12</v>
      </c>
      <c r="E349" s="2">
        <v>0.10487108270833334</v>
      </c>
      <c r="F349" s="2">
        <v>0.6706061</v>
      </c>
      <c r="G349" s="2">
        <v>-0.7140349</v>
      </c>
      <c r="I349" s="2"/>
      <c r="J349" s="2"/>
    </row>
    <row r="350" spans="1:7" ht="12.75">
      <c r="A350" s="1">
        <v>2018</v>
      </c>
      <c r="B350" s="1" t="s">
        <v>19</v>
      </c>
      <c r="C350" s="1">
        <v>13</v>
      </c>
      <c r="E350" s="2">
        <v>0.43594305551041684</v>
      </c>
      <c r="F350" s="2">
        <v>1.086315</v>
      </c>
      <c r="G350" s="2">
        <v>-0.3011405</v>
      </c>
    </row>
    <row r="351" spans="1:7" ht="12.75">
      <c r="A351" s="1">
        <v>2018</v>
      </c>
      <c r="B351" s="1" t="s">
        <v>19</v>
      </c>
      <c r="C351" s="1">
        <v>14</v>
      </c>
      <c r="E351" s="2">
        <v>0.11902185382291668</v>
      </c>
      <c r="F351" s="2">
        <v>0.697571</v>
      </c>
      <c r="G351" s="2">
        <v>-0.6784093</v>
      </c>
    </row>
    <row r="352" spans="1:7" ht="12.75">
      <c r="A352" s="1">
        <v>2018</v>
      </c>
      <c r="B352" s="1" t="s">
        <v>19</v>
      </c>
      <c r="C352" s="1">
        <v>15</v>
      </c>
      <c r="E352" s="2">
        <v>-0.2784982486041666</v>
      </c>
      <c r="F352" s="2">
        <v>0.4996271</v>
      </c>
      <c r="G352" s="2">
        <v>-0.876604</v>
      </c>
    </row>
    <row r="353" spans="1:7" ht="12.75">
      <c r="A353" s="1">
        <v>2018</v>
      </c>
      <c r="B353" s="1" t="s">
        <v>19</v>
      </c>
      <c r="C353" s="1">
        <v>16</v>
      </c>
      <c r="E353" s="2">
        <v>-0.6016898952083335</v>
      </c>
      <c r="F353" s="2">
        <v>-0.09577334</v>
      </c>
      <c r="G353" s="2">
        <v>-0.8690287</v>
      </c>
    </row>
    <row r="354" spans="1:7" ht="12.75">
      <c r="A354" s="1">
        <v>2018</v>
      </c>
      <c r="B354" s="1" t="s">
        <v>19</v>
      </c>
      <c r="C354" s="1">
        <v>17</v>
      </c>
      <c r="E354" s="2">
        <v>-0.4771740704625</v>
      </c>
      <c r="F354" s="2">
        <v>0.0435605</v>
      </c>
      <c r="G354" s="2">
        <v>-0.8580216</v>
      </c>
    </row>
    <row r="355" spans="1:7" ht="12.75">
      <c r="A355" s="1">
        <v>2018</v>
      </c>
      <c r="B355" s="1" t="s">
        <v>19</v>
      </c>
      <c r="C355" s="1">
        <v>18</v>
      </c>
      <c r="E355" s="2">
        <v>-0.17349057950729166</v>
      </c>
      <c r="F355" s="2">
        <v>0.3349538</v>
      </c>
      <c r="G355" s="2">
        <v>-0.6444387</v>
      </c>
    </row>
    <row r="356" spans="1:7" ht="12.75">
      <c r="A356" s="1">
        <v>2018</v>
      </c>
      <c r="B356" s="1" t="s">
        <v>19</v>
      </c>
      <c r="C356" s="1">
        <v>19</v>
      </c>
      <c r="E356" s="2">
        <v>0.12003152534375004</v>
      </c>
      <c r="F356" s="2">
        <v>0.6799021</v>
      </c>
      <c r="G356" s="2">
        <v>-0.4797974</v>
      </c>
    </row>
    <row r="357" spans="1:7" ht="12.75">
      <c r="A357" s="1">
        <v>2018</v>
      </c>
      <c r="B357" s="1" t="s">
        <v>19</v>
      </c>
      <c r="C357" s="1">
        <v>20</v>
      </c>
      <c r="E357" s="2">
        <v>0.23380666312499998</v>
      </c>
      <c r="F357" s="2">
        <v>0.8007779</v>
      </c>
      <c r="G357" s="2">
        <v>-0.5141484</v>
      </c>
    </row>
    <row r="358" spans="1:7" ht="12.75">
      <c r="A358" s="1">
        <v>2018</v>
      </c>
      <c r="B358" s="1" t="s">
        <v>19</v>
      </c>
      <c r="C358" s="1">
        <v>21</v>
      </c>
      <c r="E358" s="2">
        <v>-0.08642217678125003</v>
      </c>
      <c r="F358" s="2">
        <v>0.8338969</v>
      </c>
      <c r="G358" s="2">
        <v>-0.7669842</v>
      </c>
    </row>
    <row r="359" spans="1:7" ht="12.75">
      <c r="A359" s="1">
        <v>2018</v>
      </c>
      <c r="B359" s="1" t="s">
        <v>19</v>
      </c>
      <c r="C359" s="1">
        <v>22</v>
      </c>
      <c r="E359" s="2">
        <v>-0.273737945</v>
      </c>
      <c r="F359" s="2">
        <v>0.5805011</v>
      </c>
      <c r="G359" s="2">
        <v>-0.8943133</v>
      </c>
    </row>
    <row r="360" spans="1:7" ht="12.75">
      <c r="A360" s="1">
        <v>2018</v>
      </c>
      <c r="B360" s="1" t="s">
        <v>19</v>
      </c>
      <c r="C360" s="1">
        <v>23</v>
      </c>
      <c r="E360" s="2">
        <v>0.03589400843749999</v>
      </c>
      <c r="F360" s="2">
        <v>0.6090183</v>
      </c>
      <c r="G360" s="2">
        <v>-0.8398902</v>
      </c>
    </row>
    <row r="361" spans="1:7" ht="12.75">
      <c r="A361" s="1">
        <v>2018</v>
      </c>
      <c r="B361" s="1" t="s">
        <v>19</v>
      </c>
      <c r="C361" s="1">
        <v>24</v>
      </c>
      <c r="E361" s="2">
        <v>0.6647261340520835</v>
      </c>
      <c r="F361" s="2">
        <v>1.489715</v>
      </c>
      <c r="G361" s="2">
        <v>-0.2158089</v>
      </c>
    </row>
    <row r="362" spans="1:7" ht="12.75">
      <c r="A362" s="1">
        <v>2018</v>
      </c>
      <c r="B362" s="1" t="s">
        <v>19</v>
      </c>
      <c r="C362" s="1">
        <v>25</v>
      </c>
      <c r="E362" s="2">
        <v>0.6278367721875001</v>
      </c>
      <c r="F362" s="2">
        <v>1.585649</v>
      </c>
      <c r="G362" s="2">
        <v>-0.2525681</v>
      </c>
    </row>
    <row r="363" spans="1:7" ht="12.75">
      <c r="A363" s="1">
        <v>2018</v>
      </c>
      <c r="B363" s="1" t="s">
        <v>19</v>
      </c>
      <c r="C363" s="1">
        <v>26</v>
      </c>
      <c r="E363" s="2">
        <v>0.6743488326249998</v>
      </c>
      <c r="F363" s="2">
        <v>1.568593</v>
      </c>
      <c r="G363" s="2">
        <v>-0.1529177</v>
      </c>
    </row>
    <row r="364" spans="1:12" ht="12.75">
      <c r="A364" s="1">
        <v>2018</v>
      </c>
      <c r="B364" s="1" t="s">
        <v>19</v>
      </c>
      <c r="C364" s="1">
        <v>27</v>
      </c>
      <c r="E364" s="2">
        <v>0.2381366789791668</v>
      </c>
      <c r="F364" s="2">
        <v>1.29208</v>
      </c>
      <c r="G364" s="2">
        <v>-0.5594947</v>
      </c>
      <c r="J364" t="s">
        <v>7</v>
      </c>
      <c r="L364" s="4">
        <f>AVERAGE(E338:E367)</f>
        <v>0.0638884120340278</v>
      </c>
    </row>
    <row r="365" spans="1:12" ht="12.75">
      <c r="A365" s="1">
        <v>2018</v>
      </c>
      <c r="B365" s="1" t="s">
        <v>19</v>
      </c>
      <c r="C365" s="1">
        <v>28</v>
      </c>
      <c r="E365" s="2">
        <v>-0.46065291458333335</v>
      </c>
      <c r="F365" s="2">
        <v>0.1228404</v>
      </c>
      <c r="G365" s="2">
        <v>-0.9389089</v>
      </c>
      <c r="J365" t="s">
        <v>8</v>
      </c>
      <c r="L365" s="4">
        <f>MAX(F338:F367)</f>
        <v>1.585649</v>
      </c>
    </row>
    <row r="366" spans="1:12" ht="12.75">
      <c r="A366" s="1">
        <v>2018</v>
      </c>
      <c r="B366" s="1" t="s">
        <v>19</v>
      </c>
      <c r="C366" s="1">
        <v>29</v>
      </c>
      <c r="E366" s="2">
        <v>-0.2079183582291666</v>
      </c>
      <c r="F366" s="2">
        <v>0.4585066</v>
      </c>
      <c r="G366" s="2">
        <v>-0.9094803</v>
      </c>
      <c r="J366" t="s">
        <v>9</v>
      </c>
      <c r="L366" s="4">
        <f>MIN(G338:G367)</f>
        <v>-0.9389089</v>
      </c>
    </row>
    <row r="367" spans="1:7" ht="12.75">
      <c r="A367" s="1">
        <v>2018</v>
      </c>
      <c r="B367" s="1" t="s">
        <v>19</v>
      </c>
      <c r="C367" s="1">
        <v>30</v>
      </c>
      <c r="E367" s="2">
        <v>0.019214629583333333</v>
      </c>
      <c r="F367" s="2">
        <v>0.74119</v>
      </c>
      <c r="G367" s="2">
        <v>-0.5674933</v>
      </c>
    </row>
    <row r="370" spans="1:7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</row>
    <row r="371" spans="1:7" ht="12.75">
      <c r="A371" s="1">
        <v>2018</v>
      </c>
      <c r="B371" s="7" t="s">
        <v>20</v>
      </c>
      <c r="C371" s="7">
        <v>1</v>
      </c>
      <c r="D371" s="10"/>
      <c r="E371" s="11">
        <v>0.6156714706666666</v>
      </c>
      <c r="F371" s="11">
        <v>1.244902</v>
      </c>
      <c r="G371" s="11">
        <v>-0.02738082</v>
      </c>
    </row>
    <row r="372" spans="1:7" ht="12.75">
      <c r="A372" s="1">
        <v>2018</v>
      </c>
      <c r="B372" s="7" t="s">
        <v>20</v>
      </c>
      <c r="C372" s="7">
        <v>2</v>
      </c>
      <c r="D372" s="10"/>
      <c r="E372" s="11">
        <v>0.802134540625</v>
      </c>
      <c r="F372" s="11">
        <v>1.40909</v>
      </c>
      <c r="G372" s="11">
        <v>0.1539717</v>
      </c>
    </row>
    <row r="373" spans="1:7" ht="12.75">
      <c r="A373" s="1">
        <v>2018</v>
      </c>
      <c r="B373" s="7" t="s">
        <v>20</v>
      </c>
      <c r="C373" s="7">
        <v>3</v>
      </c>
      <c r="D373" s="10"/>
      <c r="E373" s="11">
        <v>0.6390478376458332</v>
      </c>
      <c r="F373" s="11">
        <v>1.311339</v>
      </c>
      <c r="G373" s="11">
        <v>-0.08430731</v>
      </c>
    </row>
    <row r="374" spans="1:7" ht="12.75">
      <c r="A374" s="1">
        <v>2018</v>
      </c>
      <c r="B374" s="7" t="s">
        <v>20</v>
      </c>
      <c r="C374" s="7">
        <v>4</v>
      </c>
      <c r="D374" s="10"/>
      <c r="E374" s="11">
        <v>0.3353309734375</v>
      </c>
      <c r="F374" s="11">
        <v>1.247391</v>
      </c>
      <c r="G374" s="11">
        <v>-0.3199738</v>
      </c>
    </row>
    <row r="375" spans="1:7" ht="12.75">
      <c r="A375" s="1">
        <v>2018</v>
      </c>
      <c r="B375" s="7" t="s">
        <v>20</v>
      </c>
      <c r="C375" s="7">
        <v>5</v>
      </c>
      <c r="D375" s="10"/>
      <c r="E375" s="11">
        <v>-0.3974310285416666</v>
      </c>
      <c r="F375" s="11">
        <v>0.7758751</v>
      </c>
      <c r="G375" s="11">
        <v>-0.9328604</v>
      </c>
    </row>
    <row r="376" spans="1:7" ht="12.75">
      <c r="A376" s="1">
        <v>2018</v>
      </c>
      <c r="B376" s="7" t="s">
        <v>20</v>
      </c>
      <c r="C376" s="7">
        <v>6</v>
      </c>
      <c r="D376" s="10"/>
      <c r="E376" s="11">
        <v>-0.5012440940624998</v>
      </c>
      <c r="F376" s="11">
        <v>0.4397118</v>
      </c>
      <c r="G376" s="11">
        <v>-0.953446</v>
      </c>
    </row>
    <row r="377" spans="1:7" ht="12.75">
      <c r="A377" s="1">
        <v>2018</v>
      </c>
      <c r="B377" s="7" t="s">
        <v>20</v>
      </c>
      <c r="C377" s="7">
        <v>7</v>
      </c>
      <c r="D377" s="10"/>
      <c r="E377" s="11">
        <v>-0.10953670521874993</v>
      </c>
      <c r="F377" s="11">
        <v>0.7646325</v>
      </c>
      <c r="G377" s="11">
        <v>-0.9067764</v>
      </c>
    </row>
    <row r="378" spans="1:7" ht="12.75">
      <c r="A378" s="1">
        <v>2018</v>
      </c>
      <c r="B378" s="7" t="s">
        <v>20</v>
      </c>
      <c r="C378" s="7">
        <v>8</v>
      </c>
      <c r="D378" s="10"/>
      <c r="E378" s="11">
        <v>0.14670981824999993</v>
      </c>
      <c r="F378" s="11">
        <v>0.9471354</v>
      </c>
      <c r="G378" s="11">
        <v>-0.695104</v>
      </c>
    </row>
    <row r="379" spans="1:7" ht="12.75">
      <c r="A379" s="1">
        <v>2018</v>
      </c>
      <c r="B379" s="7" t="s">
        <v>20</v>
      </c>
      <c r="C379" s="7">
        <v>9</v>
      </c>
      <c r="D379" s="10"/>
      <c r="E379" s="11">
        <v>0.5394279990937499</v>
      </c>
      <c r="F379" s="11">
        <v>1.172526</v>
      </c>
      <c r="G379" s="11">
        <v>-0.1249712</v>
      </c>
    </row>
    <row r="380" spans="1:7" ht="12.75">
      <c r="A380" s="1">
        <v>2018</v>
      </c>
      <c r="B380" s="7" t="s">
        <v>20</v>
      </c>
      <c r="C380" s="7">
        <v>10</v>
      </c>
      <c r="D380" s="10"/>
      <c r="E380" s="11">
        <v>0.1410958817083334</v>
      </c>
      <c r="F380" s="11">
        <v>1.250233</v>
      </c>
      <c r="G380" s="11">
        <v>-0.5521123</v>
      </c>
    </row>
    <row r="381" spans="1:7" ht="12.75">
      <c r="A381" s="1">
        <v>2018</v>
      </c>
      <c r="B381" s="7" t="s">
        <v>20</v>
      </c>
      <c r="C381" s="7">
        <v>11</v>
      </c>
      <c r="D381" s="10"/>
      <c r="E381" s="11">
        <v>-0.4819395285520834</v>
      </c>
      <c r="F381" s="11">
        <v>0.408318</v>
      </c>
      <c r="G381" s="11">
        <v>-0.9585598</v>
      </c>
    </row>
    <row r="382" spans="1:7" ht="12.75">
      <c r="A382" s="1">
        <v>2018</v>
      </c>
      <c r="B382" s="7" t="s">
        <v>20</v>
      </c>
      <c r="C382" s="7">
        <v>12</v>
      </c>
      <c r="D382" s="10"/>
      <c r="E382" s="11">
        <v>-0.4727856039583334</v>
      </c>
      <c r="F382" s="11">
        <v>-0.01545334</v>
      </c>
      <c r="G382" s="11">
        <v>-0.9614803</v>
      </c>
    </row>
    <row r="383" spans="1:7" ht="12.75">
      <c r="A383" s="1">
        <v>2018</v>
      </c>
      <c r="B383" s="7" t="s">
        <v>20</v>
      </c>
      <c r="C383" s="7">
        <v>13</v>
      </c>
      <c r="D383" s="10"/>
      <c r="E383" s="11">
        <v>-0.10685355583333332</v>
      </c>
      <c r="F383" s="11">
        <v>0.5009537</v>
      </c>
      <c r="G383" s="11">
        <v>-0.8055</v>
      </c>
    </row>
    <row r="384" spans="1:7" ht="12.75">
      <c r="A384" s="1">
        <v>2018</v>
      </c>
      <c r="B384" s="7" t="s">
        <v>20</v>
      </c>
      <c r="C384" s="7">
        <v>14</v>
      </c>
      <c r="D384" s="10"/>
      <c r="E384" s="11">
        <v>0.5950002144791667</v>
      </c>
      <c r="F384" s="11">
        <v>1.021814</v>
      </c>
      <c r="G384" s="11">
        <v>0.06393242</v>
      </c>
    </row>
    <row r="385" spans="1:7" ht="12.75">
      <c r="A385" s="1">
        <v>2018</v>
      </c>
      <c r="B385" s="7" t="s">
        <v>20</v>
      </c>
      <c r="C385" s="7">
        <v>15</v>
      </c>
      <c r="D385" s="10"/>
      <c r="E385" s="11">
        <v>0.06579866240625004</v>
      </c>
      <c r="F385" s="11">
        <v>0.6417406</v>
      </c>
      <c r="G385" s="11">
        <v>-0.6240441</v>
      </c>
    </row>
    <row r="386" spans="1:7" ht="12.75">
      <c r="A386" s="1">
        <v>2018</v>
      </c>
      <c r="B386" s="7" t="s">
        <v>20</v>
      </c>
      <c r="C386" s="7">
        <v>16</v>
      </c>
      <c r="D386" s="10"/>
      <c r="E386" s="11">
        <v>-0.01172371253124998</v>
      </c>
      <c r="F386" s="11">
        <v>0.4016612</v>
      </c>
      <c r="G386" s="11">
        <v>-0.4908541</v>
      </c>
    </row>
    <row r="387" spans="1:7" ht="12.75">
      <c r="A387" s="1">
        <v>2018</v>
      </c>
      <c r="B387" s="7" t="s">
        <v>20</v>
      </c>
      <c r="C387" s="7">
        <v>17</v>
      </c>
      <c r="D387" s="10"/>
      <c r="E387" s="2">
        <v>-0.30322225189583335</v>
      </c>
      <c r="F387" s="2">
        <v>0.3882411</v>
      </c>
      <c r="G387" s="2">
        <v>-0.7256246</v>
      </c>
    </row>
    <row r="388" spans="1:7" ht="12.75">
      <c r="A388" s="1">
        <v>2018</v>
      </c>
      <c r="B388" s="7" t="s">
        <v>20</v>
      </c>
      <c r="C388" s="7">
        <v>18</v>
      </c>
      <c r="D388" s="10"/>
      <c r="E388" s="2">
        <v>-0.16212665453125005</v>
      </c>
      <c r="F388" s="2">
        <v>0.6996448</v>
      </c>
      <c r="G388" s="2">
        <v>-0.7312524</v>
      </c>
    </row>
    <row r="389" spans="1:7" ht="12.75">
      <c r="A389" s="1">
        <v>2018</v>
      </c>
      <c r="B389" s="7" t="s">
        <v>20</v>
      </c>
      <c r="C389" s="7">
        <v>19</v>
      </c>
      <c r="D389" s="10"/>
      <c r="E389" s="2">
        <v>0.10123818662063956</v>
      </c>
      <c r="F389" s="2">
        <v>0.9277182</v>
      </c>
      <c r="G389" s="2">
        <v>-0.6694235</v>
      </c>
    </row>
    <row r="390" spans="1:7" ht="12.75">
      <c r="A390" s="1">
        <v>2018</v>
      </c>
      <c r="B390" s="7" t="s">
        <v>20</v>
      </c>
      <c r="C390" s="7">
        <v>20</v>
      </c>
      <c r="D390" s="10"/>
      <c r="E390" s="2">
        <v>0.8019041809270834</v>
      </c>
      <c r="F390" s="2">
        <v>1.814179</v>
      </c>
      <c r="G390" s="2">
        <v>-0.3157374</v>
      </c>
    </row>
    <row r="391" spans="1:7" ht="12.75">
      <c r="A391" s="1">
        <v>2018</v>
      </c>
      <c r="B391" s="7" t="s">
        <v>20</v>
      </c>
      <c r="C391" s="7">
        <v>21</v>
      </c>
      <c r="D391" s="10"/>
      <c r="E391" s="2">
        <v>1.6680642708333335</v>
      </c>
      <c r="F391" s="2">
        <v>2.275702</v>
      </c>
      <c r="G391" s="2">
        <v>1.009886</v>
      </c>
    </row>
    <row r="392" spans="1:7" ht="12.75">
      <c r="A392" s="1">
        <v>2018</v>
      </c>
      <c r="B392" s="7" t="s">
        <v>20</v>
      </c>
      <c r="C392" s="7">
        <v>22</v>
      </c>
      <c r="D392" s="10"/>
      <c r="E392" s="2">
        <v>-0.0007074332916666686</v>
      </c>
      <c r="F392" s="2">
        <v>1.464988</v>
      </c>
      <c r="G392" s="2">
        <v>-0.7310014</v>
      </c>
    </row>
    <row r="393" spans="1:7" ht="12.75">
      <c r="A393" s="1">
        <v>2018</v>
      </c>
      <c r="B393" s="7" t="s">
        <v>20</v>
      </c>
      <c r="C393" s="7">
        <v>23</v>
      </c>
      <c r="D393" s="10"/>
      <c r="E393" s="2">
        <v>-0.39666727375000005</v>
      </c>
      <c r="F393" s="2">
        <v>0.5484061</v>
      </c>
      <c r="G393" s="2">
        <v>-0.8821164</v>
      </c>
    </row>
    <row r="394" spans="1:7" ht="12.75">
      <c r="A394" s="1">
        <v>2018</v>
      </c>
      <c r="B394" s="7" t="s">
        <v>20</v>
      </c>
      <c r="C394" s="7">
        <v>24</v>
      </c>
      <c r="D394" s="10"/>
      <c r="E394" s="2">
        <v>-0.39693231406250007</v>
      </c>
      <c r="F394" s="2">
        <v>0.456495</v>
      </c>
      <c r="G394" s="2">
        <v>-0.8877676</v>
      </c>
    </row>
    <row r="395" spans="1:7" ht="12.75">
      <c r="A395" s="1">
        <v>2018</v>
      </c>
      <c r="B395" s="7" t="s">
        <v>20</v>
      </c>
      <c r="C395" s="7">
        <v>25</v>
      </c>
      <c r="D395" s="10"/>
      <c r="E395" s="3">
        <v>-0.3769741239166666</v>
      </c>
      <c r="F395" s="3">
        <v>0.3656807</v>
      </c>
      <c r="G395" s="3">
        <v>-0.8972306</v>
      </c>
    </row>
    <row r="396" spans="1:7" ht="12.75">
      <c r="A396" s="1">
        <v>2018</v>
      </c>
      <c r="B396" s="7" t="s">
        <v>20</v>
      </c>
      <c r="C396" s="7">
        <v>26</v>
      </c>
      <c r="D396" s="10"/>
      <c r="E396" s="2">
        <v>-0.4662235559479168</v>
      </c>
      <c r="F396" s="2">
        <v>0.3071978</v>
      </c>
      <c r="G396" s="2">
        <v>-0.9179504</v>
      </c>
    </row>
    <row r="397" spans="1:7" ht="12.75">
      <c r="A397" s="1">
        <v>2018</v>
      </c>
      <c r="B397" s="7" t="s">
        <v>20</v>
      </c>
      <c r="C397" s="7">
        <v>27</v>
      </c>
      <c r="D397" s="10"/>
      <c r="E397" s="2">
        <v>-0.15741371625</v>
      </c>
      <c r="F397" s="2">
        <v>0.4055617</v>
      </c>
      <c r="G397" s="2">
        <v>-0.8252181</v>
      </c>
    </row>
    <row r="398" spans="1:7" ht="12.75">
      <c r="A398" s="1">
        <v>2018</v>
      </c>
      <c r="B398" s="7" t="s">
        <v>20</v>
      </c>
      <c r="C398" s="7">
        <v>28</v>
      </c>
      <c r="D398" s="10"/>
      <c r="E398" s="2">
        <v>0.21700880395833333</v>
      </c>
      <c r="F398" s="2">
        <v>0.7775753</v>
      </c>
      <c r="G398" s="2">
        <v>-0.4153779</v>
      </c>
    </row>
    <row r="399" spans="1:12" ht="12.75">
      <c r="A399" s="1">
        <v>2018</v>
      </c>
      <c r="B399" s="7" t="s">
        <v>20</v>
      </c>
      <c r="C399" s="7">
        <v>29</v>
      </c>
      <c r="D399" s="10"/>
      <c r="E399" s="2">
        <v>-0.07991711885416668</v>
      </c>
      <c r="F399" s="2">
        <v>0.3129563</v>
      </c>
      <c r="G399" s="2">
        <v>-0.6556817</v>
      </c>
      <c r="J399" s="10" t="s">
        <v>7</v>
      </c>
      <c r="K399" s="8"/>
      <c r="L399" s="11">
        <f>AVERAGE(E371:E401)</f>
        <v>0.057732028880101274</v>
      </c>
    </row>
    <row r="400" spans="1:12" ht="12.75">
      <c r="A400" s="1">
        <v>2018</v>
      </c>
      <c r="B400" s="7" t="s">
        <v>20</v>
      </c>
      <c r="C400" s="7">
        <v>30</v>
      </c>
      <c r="D400" s="10"/>
      <c r="E400" s="2">
        <v>-0.31488279867083313</v>
      </c>
      <c r="F400" s="2">
        <v>0.3770306</v>
      </c>
      <c r="G400" s="2">
        <v>-0.7569538</v>
      </c>
      <c r="J400" s="10" t="s">
        <v>8</v>
      </c>
      <c r="K400" s="8"/>
      <c r="L400" s="11">
        <f>MAX(F371:F401)</f>
        <v>2.275702</v>
      </c>
    </row>
    <row r="401" spans="1:12" ht="12.75">
      <c r="A401" s="1">
        <v>2018</v>
      </c>
      <c r="B401" s="7" t="s">
        <v>20</v>
      </c>
      <c r="C401" s="7">
        <v>31</v>
      </c>
      <c r="D401" s="10"/>
      <c r="E401" s="2">
        <v>-0.14215847550000002</v>
      </c>
      <c r="F401" s="2">
        <v>0.6803079</v>
      </c>
      <c r="G401" s="2">
        <v>-0.809904</v>
      </c>
      <c r="J401" s="10" t="s">
        <v>9</v>
      </c>
      <c r="K401" s="8"/>
      <c r="L401" s="11">
        <f>MIN(G371:G401)</f>
        <v>-0.9614803</v>
      </c>
    </row>
    <row r="402" spans="2:12" ht="12.75">
      <c r="B402" s="7"/>
      <c r="C402" s="7"/>
      <c r="D402" s="10"/>
      <c r="E402" s="11"/>
      <c r="F402" s="11"/>
      <c r="G402" s="11"/>
      <c r="J402" s="10"/>
      <c r="K402" s="8"/>
      <c r="L402" s="11"/>
    </row>
    <row r="403" spans="2:12" ht="12.75">
      <c r="B403" s="7"/>
      <c r="C403" s="7"/>
      <c r="D403" s="10"/>
      <c r="E403" s="11"/>
      <c r="F403" s="11"/>
      <c r="G403" s="11"/>
      <c r="J403" s="10"/>
      <c r="K403" s="8"/>
      <c r="L403" s="11"/>
    </row>
    <row r="404" spans="2:12" ht="12.75">
      <c r="B404" s="7"/>
      <c r="C404" s="7"/>
      <c r="D404" s="10"/>
      <c r="E404" s="11"/>
      <c r="F404" s="11"/>
      <c r="G404" s="11"/>
      <c r="J404" s="10"/>
      <c r="K404" s="8"/>
      <c r="L404" s="11"/>
    </row>
    <row r="406" spans="2:14" ht="12.75">
      <c r="B406" s="1" t="s">
        <v>21</v>
      </c>
      <c r="C406" s="1" t="s">
        <v>22</v>
      </c>
      <c r="D406" s="1" t="s">
        <v>23</v>
      </c>
      <c r="E406" s="5" t="s">
        <v>24</v>
      </c>
      <c r="F406" s="5" t="s">
        <v>13</v>
      </c>
      <c r="G406" s="5" t="s">
        <v>25</v>
      </c>
      <c r="H406" s="1" t="s">
        <v>26</v>
      </c>
      <c r="I406" s="1" t="s">
        <v>27</v>
      </c>
      <c r="J406" s="1" t="s">
        <v>28</v>
      </c>
      <c r="K406" s="5" t="s">
        <v>29</v>
      </c>
      <c r="L406" s="5" t="s">
        <v>30</v>
      </c>
      <c r="M406" s="1" t="s">
        <v>31</v>
      </c>
      <c r="N406" s="6" t="s">
        <v>35</v>
      </c>
    </row>
    <row r="407" spans="1:25" ht="12.75">
      <c r="A407" s="1" t="s">
        <v>32</v>
      </c>
      <c r="B407" s="4">
        <v>-0.5555431652376795</v>
      </c>
      <c r="C407" s="2">
        <v>-0.23516345721428572</v>
      </c>
      <c r="D407" s="4">
        <v>-0.01432592740464744</v>
      </c>
      <c r="E407" s="3">
        <v>-0.12662467791703821</v>
      </c>
      <c r="F407" s="3">
        <v>-0.010253498429112882</v>
      </c>
      <c r="G407" s="4">
        <v>0.16235108392802083</v>
      </c>
      <c r="H407" s="4">
        <v>1.086931179267473</v>
      </c>
      <c r="I407" s="2">
        <v>0.7574273811116936</v>
      </c>
      <c r="J407" s="2">
        <v>1.2213497288793105</v>
      </c>
      <c r="K407" s="2">
        <v>0.33725238224375004</v>
      </c>
      <c r="L407" s="4">
        <v>0.0638884120340278</v>
      </c>
      <c r="M407" s="4">
        <v>0.057732028880101274</v>
      </c>
      <c r="N407" s="2">
        <f>AVERAGE(B407:M407)</f>
        <v>0.22875178917846772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1" t="s">
        <v>33</v>
      </c>
      <c r="B408" s="4">
        <v>1.46559</v>
      </c>
      <c r="C408" s="2">
        <v>0.7972808</v>
      </c>
      <c r="D408" s="4">
        <v>1.573398</v>
      </c>
      <c r="E408" s="3">
        <v>1.60192</v>
      </c>
      <c r="F408" s="3">
        <v>2.246606</v>
      </c>
      <c r="G408" s="4">
        <v>1.288357</v>
      </c>
      <c r="H408" s="4">
        <v>2.124805</v>
      </c>
      <c r="I408" s="2">
        <v>1.968231</v>
      </c>
      <c r="J408" s="2">
        <v>2.04303</v>
      </c>
      <c r="K408" s="2">
        <v>2.021621</v>
      </c>
      <c r="L408" s="4">
        <v>1.585649</v>
      </c>
      <c r="M408" s="4">
        <v>2.275702</v>
      </c>
      <c r="N408" s="2">
        <f>MAX(B408:M408)</f>
        <v>2.275702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1" t="s">
        <v>34</v>
      </c>
      <c r="B409" s="4">
        <v>-1.255093</v>
      </c>
      <c r="C409" s="2">
        <v>-1.020621</v>
      </c>
      <c r="D409" s="4">
        <v>-1.089363</v>
      </c>
      <c r="E409" s="3">
        <v>-1.112939</v>
      </c>
      <c r="F409" s="3">
        <v>-1.148674</v>
      </c>
      <c r="G409" s="4">
        <v>-0.7135983</v>
      </c>
      <c r="H409" s="4">
        <v>0.1318629</v>
      </c>
      <c r="I409" s="2">
        <v>-0.2243071</v>
      </c>
      <c r="J409" s="2">
        <v>0.2200165</v>
      </c>
      <c r="K409" s="2">
        <v>-0.8703121</v>
      </c>
      <c r="L409" s="4">
        <v>-0.9389089</v>
      </c>
      <c r="M409" s="4">
        <v>-0.9614803</v>
      </c>
      <c r="N409" s="2">
        <f>MIN(B409:M409)</f>
        <v>-1.255093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3" spans="4:5" ht="12.75">
      <c r="D413" s="1" t="s">
        <v>36</v>
      </c>
      <c r="E413" s="2"/>
    </row>
    <row r="414" ht="12.75">
      <c r="C414" s="1" t="s">
        <v>37</v>
      </c>
    </row>
  </sheetData>
  <sheetProtection/>
  <printOptions/>
  <pageMargins left="0.75" right="0.75" top="1" bottom="1" header="0.5" footer="0.5"/>
  <pageSetup horizontalDpi="300" verticalDpi="300" orientation="landscape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G452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9" max="9" width="11.140625" style="0" customWidth="1"/>
    <col min="11" max="12" width="9.140625" style="2" customWidth="1"/>
  </cols>
  <sheetData>
    <row r="1" spans="2:14" s="15" customFormat="1" ht="12.75">
      <c r="B1" s="19" t="s">
        <v>38</v>
      </c>
      <c r="C1" s="16"/>
      <c r="E1" s="17"/>
      <c r="F1" s="17"/>
      <c r="G1" s="17"/>
      <c r="J1" s="18"/>
      <c r="K1" s="18"/>
      <c r="L1" s="18"/>
      <c r="N1" s="20" t="s">
        <v>39</v>
      </c>
    </row>
    <row r="2" spans="1:24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  <c r="N2" s="1" t="s">
        <v>0</v>
      </c>
      <c r="O2" s="1" t="s">
        <v>1</v>
      </c>
      <c r="P2" s="1" t="s">
        <v>2</v>
      </c>
      <c r="Q2" s="2"/>
      <c r="R2" s="3" t="s">
        <v>3</v>
      </c>
      <c r="S2" s="3" t="s">
        <v>4</v>
      </c>
      <c r="T2" s="3" t="s">
        <v>5</v>
      </c>
      <c r="W2" s="2"/>
      <c r="X2" s="2"/>
    </row>
    <row r="3" spans="1:24" ht="12.75">
      <c r="A3" s="1">
        <v>2018</v>
      </c>
      <c r="B3" s="1" t="s">
        <v>6</v>
      </c>
      <c r="C3" s="1">
        <v>1</v>
      </c>
      <c r="E3" s="2">
        <v>21.667604166666695</v>
      </c>
      <c r="F3" s="2">
        <v>21.69</v>
      </c>
      <c r="G3" s="2">
        <v>21.65</v>
      </c>
      <c r="M3" s="2"/>
      <c r="N3" s="1">
        <v>2018</v>
      </c>
      <c r="O3" s="1" t="s">
        <v>6</v>
      </c>
      <c r="P3" s="1">
        <v>1</v>
      </c>
      <c r="R3" s="28">
        <v>18.920729166666685</v>
      </c>
      <c r="S3" s="28">
        <v>18.93</v>
      </c>
      <c r="T3" s="28">
        <v>18.91</v>
      </c>
      <c r="W3" s="2"/>
      <c r="X3" s="2"/>
    </row>
    <row r="4" spans="1:24" ht="12.75">
      <c r="A4" s="1">
        <v>2018</v>
      </c>
      <c r="B4" s="1" t="s">
        <v>6</v>
      </c>
      <c r="C4" s="1">
        <v>2</v>
      </c>
      <c r="E4" s="2">
        <v>21.625520833333287</v>
      </c>
      <c r="F4" s="2">
        <v>21.66</v>
      </c>
      <c r="G4" s="2">
        <v>21.6</v>
      </c>
      <c r="M4" s="2"/>
      <c r="N4" s="1">
        <v>2018</v>
      </c>
      <c r="O4" s="1" t="s">
        <v>6</v>
      </c>
      <c r="P4" s="1">
        <v>2</v>
      </c>
      <c r="R4" s="28">
        <v>18.92562500000002</v>
      </c>
      <c r="S4" s="28">
        <v>18.94</v>
      </c>
      <c r="T4" s="28">
        <v>18.91</v>
      </c>
      <c r="W4" s="2"/>
      <c r="X4" s="2"/>
    </row>
    <row r="5" spans="1:24" ht="12.75">
      <c r="A5" s="1">
        <v>2018</v>
      </c>
      <c r="B5" s="1" t="s">
        <v>6</v>
      </c>
      <c r="C5" s="1">
        <v>3</v>
      </c>
      <c r="E5" s="2">
        <v>21.585312499999976</v>
      </c>
      <c r="F5" s="2">
        <v>21.61</v>
      </c>
      <c r="G5" s="2">
        <v>21.56</v>
      </c>
      <c r="M5" s="2"/>
      <c r="N5" s="1">
        <v>2018</v>
      </c>
      <c r="O5" s="1" t="s">
        <v>6</v>
      </c>
      <c r="P5" s="1">
        <v>3</v>
      </c>
      <c r="R5" s="28">
        <v>18.920833333333356</v>
      </c>
      <c r="S5" s="28">
        <v>18.93</v>
      </c>
      <c r="T5" s="28">
        <v>18.91</v>
      </c>
      <c r="W5" s="2"/>
      <c r="X5" s="2"/>
    </row>
    <row r="6" spans="1:24" ht="12.75">
      <c r="A6" s="1">
        <v>2018</v>
      </c>
      <c r="B6" s="1" t="s">
        <v>6</v>
      </c>
      <c r="C6" s="1">
        <v>4</v>
      </c>
      <c r="E6" s="2">
        <v>21.545104166666643</v>
      </c>
      <c r="F6" s="2">
        <v>21.57</v>
      </c>
      <c r="G6" s="2">
        <v>21.52</v>
      </c>
      <c r="M6" s="2"/>
      <c r="N6" s="1">
        <v>2018</v>
      </c>
      <c r="O6" s="1" t="s">
        <v>6</v>
      </c>
      <c r="P6" s="1">
        <v>4</v>
      </c>
      <c r="R6" s="2">
        <v>18.91031250000002</v>
      </c>
      <c r="S6" s="2">
        <v>18.93</v>
      </c>
      <c r="T6" s="2">
        <v>18.9</v>
      </c>
      <c r="W6" s="2"/>
      <c r="X6" s="2"/>
    </row>
    <row r="7" spans="1:24" ht="12.75">
      <c r="A7" s="1">
        <v>2018</v>
      </c>
      <c r="B7" s="1" t="s">
        <v>6</v>
      </c>
      <c r="C7" s="1">
        <v>5</v>
      </c>
      <c r="E7" s="2">
        <v>21.505208333333332</v>
      </c>
      <c r="F7" s="2">
        <v>21.53</v>
      </c>
      <c r="G7" s="2">
        <v>21.48</v>
      </c>
      <c r="M7" s="2"/>
      <c r="N7" s="1">
        <v>2018</v>
      </c>
      <c r="O7" s="1" t="s">
        <v>6</v>
      </c>
      <c r="P7" s="1">
        <v>5</v>
      </c>
      <c r="R7" s="2">
        <v>18.906250000000025</v>
      </c>
      <c r="S7" s="2">
        <v>18.92</v>
      </c>
      <c r="T7" s="2">
        <v>18.9</v>
      </c>
      <c r="W7" s="2"/>
      <c r="X7" s="2"/>
    </row>
    <row r="8" spans="1:24" ht="12.75">
      <c r="A8" s="1">
        <v>2018</v>
      </c>
      <c r="B8" s="1" t="s">
        <v>6</v>
      </c>
      <c r="C8" s="1">
        <v>6</v>
      </c>
      <c r="E8" s="2">
        <v>21.466875000000027</v>
      </c>
      <c r="F8" s="2">
        <v>21.49</v>
      </c>
      <c r="G8" s="2">
        <v>21.45</v>
      </c>
      <c r="M8" s="2"/>
      <c r="N8" s="1">
        <v>2018</v>
      </c>
      <c r="O8" s="1" t="s">
        <v>6</v>
      </c>
      <c r="P8" s="1">
        <v>6</v>
      </c>
      <c r="R8" s="2">
        <v>18.89520833333337</v>
      </c>
      <c r="S8" s="2">
        <v>18.91</v>
      </c>
      <c r="T8" s="2">
        <v>18.88</v>
      </c>
      <c r="W8" s="2"/>
      <c r="X8" s="2"/>
    </row>
    <row r="9" spans="1:24" ht="12.75">
      <c r="A9" s="1">
        <v>2018</v>
      </c>
      <c r="B9" s="1" t="s">
        <v>6</v>
      </c>
      <c r="C9" s="1">
        <v>7</v>
      </c>
      <c r="E9" s="2">
        <v>21.43031250000003</v>
      </c>
      <c r="F9" s="2">
        <v>21.45</v>
      </c>
      <c r="G9" s="2">
        <v>21.41</v>
      </c>
      <c r="M9" s="2"/>
      <c r="N9" s="1">
        <v>2018</v>
      </c>
      <c r="O9" s="1" t="s">
        <v>6</v>
      </c>
      <c r="P9" s="1">
        <v>7</v>
      </c>
      <c r="R9" s="2">
        <v>18.886041666666706</v>
      </c>
      <c r="S9" s="2">
        <v>18.9</v>
      </c>
      <c r="T9" s="2">
        <v>18.87</v>
      </c>
      <c r="W9" s="2"/>
      <c r="X9" s="2"/>
    </row>
    <row r="10" spans="1:24" ht="12.75">
      <c r="A10" s="1">
        <v>2018</v>
      </c>
      <c r="B10" s="1" t="s">
        <v>6</v>
      </c>
      <c r="C10" s="1">
        <v>8</v>
      </c>
      <c r="E10" s="2">
        <v>21.39958333333338</v>
      </c>
      <c r="F10" s="2">
        <v>21.41</v>
      </c>
      <c r="G10" s="2">
        <v>21.39</v>
      </c>
      <c r="M10" s="2"/>
      <c r="N10" s="1">
        <v>2018</v>
      </c>
      <c r="O10" s="1" t="s">
        <v>6</v>
      </c>
      <c r="P10" s="1">
        <v>8</v>
      </c>
      <c r="R10" s="2">
        <v>18.895416666666698</v>
      </c>
      <c r="S10" s="2">
        <v>18.93</v>
      </c>
      <c r="T10" s="2">
        <v>18.87</v>
      </c>
      <c r="W10" s="2"/>
      <c r="X10" s="2"/>
    </row>
    <row r="11" spans="1:24" ht="12.75">
      <c r="A11" s="1">
        <v>2018</v>
      </c>
      <c r="B11" s="1" t="s">
        <v>6</v>
      </c>
      <c r="C11" s="1">
        <v>9</v>
      </c>
      <c r="E11" s="2">
        <v>21.39322916666671</v>
      </c>
      <c r="F11" s="2">
        <v>21.4</v>
      </c>
      <c r="G11" s="2">
        <v>21.38</v>
      </c>
      <c r="M11" s="2"/>
      <c r="N11" s="1">
        <v>2018</v>
      </c>
      <c r="O11" s="1" t="s">
        <v>6</v>
      </c>
      <c r="P11" s="1">
        <v>9</v>
      </c>
      <c r="R11" s="2">
        <v>18.93166666666669</v>
      </c>
      <c r="S11" s="2">
        <v>18.98</v>
      </c>
      <c r="T11" s="2">
        <v>18.9</v>
      </c>
      <c r="W11" s="2"/>
      <c r="X11" s="2"/>
    </row>
    <row r="12" spans="1:24" ht="12.75">
      <c r="A12" s="1">
        <v>2018</v>
      </c>
      <c r="B12" s="1" t="s">
        <v>6</v>
      </c>
      <c r="C12" s="1">
        <v>10</v>
      </c>
      <c r="E12" s="2">
        <v>21.352604166666634</v>
      </c>
      <c r="F12" s="2">
        <v>21.38</v>
      </c>
      <c r="G12" s="2">
        <v>21.33</v>
      </c>
      <c r="M12" s="2"/>
      <c r="N12" s="1">
        <v>2018</v>
      </c>
      <c r="O12" s="1" t="s">
        <v>6</v>
      </c>
      <c r="P12" s="1">
        <v>10</v>
      </c>
      <c r="R12" s="2">
        <v>18.919062500000027</v>
      </c>
      <c r="S12" s="2">
        <v>18.94</v>
      </c>
      <c r="T12" s="2">
        <v>18.9</v>
      </c>
      <c r="W12" s="2"/>
      <c r="X12" s="2"/>
    </row>
    <row r="13" spans="1:24" ht="12.75">
      <c r="A13" s="1">
        <v>2018</v>
      </c>
      <c r="B13" s="1" t="s">
        <v>6</v>
      </c>
      <c r="C13" s="1">
        <v>11</v>
      </c>
      <c r="E13" s="2">
        <v>21.31437499999998</v>
      </c>
      <c r="F13" s="2">
        <v>21.33</v>
      </c>
      <c r="G13" s="2">
        <v>21.3</v>
      </c>
      <c r="M13" s="2"/>
      <c r="N13" s="1">
        <v>2018</v>
      </c>
      <c r="O13" s="1" t="s">
        <v>6</v>
      </c>
      <c r="P13" s="1">
        <v>11</v>
      </c>
      <c r="R13" s="2">
        <v>18.912916666666685</v>
      </c>
      <c r="S13" s="2">
        <v>18.93</v>
      </c>
      <c r="T13" s="2">
        <v>18.9</v>
      </c>
      <c r="W13" s="2"/>
      <c r="X13" s="2"/>
    </row>
    <row r="14" spans="1:24" ht="12.75">
      <c r="A14" s="1">
        <v>2018</v>
      </c>
      <c r="B14" s="1" t="s">
        <v>6</v>
      </c>
      <c r="C14" s="1">
        <v>12</v>
      </c>
      <c r="E14" s="2">
        <v>21.288958333333312</v>
      </c>
      <c r="F14" s="2">
        <v>21.31</v>
      </c>
      <c r="G14" s="2">
        <v>21.27</v>
      </c>
      <c r="M14" s="2"/>
      <c r="N14" s="1">
        <v>2018</v>
      </c>
      <c r="O14" s="1" t="s">
        <v>6</v>
      </c>
      <c r="P14" s="1">
        <v>12</v>
      </c>
      <c r="R14" s="2">
        <v>18.90697916666669</v>
      </c>
      <c r="S14" s="2">
        <v>18.93</v>
      </c>
      <c r="T14" s="2">
        <v>18.9</v>
      </c>
      <c r="W14" s="2"/>
      <c r="X14" s="2"/>
    </row>
    <row r="15" spans="1:24" ht="12.75">
      <c r="A15" s="1">
        <v>2018</v>
      </c>
      <c r="B15" s="1" t="s">
        <v>6</v>
      </c>
      <c r="C15" s="1">
        <v>13</v>
      </c>
      <c r="E15" s="2">
        <v>21.257291666666664</v>
      </c>
      <c r="F15" s="2">
        <v>21.28</v>
      </c>
      <c r="G15" s="2">
        <v>21.24</v>
      </c>
      <c r="H15" s="2"/>
      <c r="M15" s="2"/>
      <c r="N15" s="1">
        <v>2018</v>
      </c>
      <c r="O15" s="1" t="s">
        <v>6</v>
      </c>
      <c r="P15" s="1">
        <v>13</v>
      </c>
      <c r="R15" s="2">
        <v>18.890937500000035</v>
      </c>
      <c r="S15" s="2">
        <v>18.91</v>
      </c>
      <c r="T15" s="2">
        <v>18.87</v>
      </c>
      <c r="W15" s="2"/>
      <c r="X15" s="2"/>
    </row>
    <row r="16" spans="1:24" ht="12.75">
      <c r="A16" s="1">
        <v>2018</v>
      </c>
      <c r="B16" s="1" t="s">
        <v>6</v>
      </c>
      <c r="C16" s="1">
        <v>14</v>
      </c>
      <c r="E16" s="2">
        <v>21.217291666666693</v>
      </c>
      <c r="F16" s="2">
        <v>21.24</v>
      </c>
      <c r="G16" s="2">
        <v>21.2</v>
      </c>
      <c r="H16" s="2"/>
      <c r="M16" s="2"/>
      <c r="N16" s="1">
        <v>2018</v>
      </c>
      <c r="O16" s="1" t="s">
        <v>6</v>
      </c>
      <c r="P16" s="1">
        <v>14</v>
      </c>
      <c r="R16" s="2">
        <v>18.883750000000017</v>
      </c>
      <c r="S16" s="2">
        <v>18.9</v>
      </c>
      <c r="T16" s="2">
        <v>18.87</v>
      </c>
      <c r="W16" s="2"/>
      <c r="X16" s="2"/>
    </row>
    <row r="17" spans="1:24" ht="12.75">
      <c r="A17" s="1">
        <v>2018</v>
      </c>
      <c r="B17" s="1" t="s">
        <v>6</v>
      </c>
      <c r="C17" s="1">
        <v>15</v>
      </c>
      <c r="E17" s="2">
        <v>21.185520833333374</v>
      </c>
      <c r="F17" s="2">
        <v>21.2</v>
      </c>
      <c r="G17" s="2">
        <v>21.16</v>
      </c>
      <c r="H17" s="2"/>
      <c r="M17" s="2"/>
      <c r="N17" s="1">
        <v>2018</v>
      </c>
      <c r="O17" s="1" t="s">
        <v>6</v>
      </c>
      <c r="P17" s="1">
        <v>15</v>
      </c>
      <c r="R17" s="2">
        <v>18.87343750000002</v>
      </c>
      <c r="S17" s="2">
        <v>18.89</v>
      </c>
      <c r="T17" s="2">
        <v>18.86</v>
      </c>
      <c r="W17" s="2"/>
      <c r="X17" s="2"/>
    </row>
    <row r="18" spans="1:24" ht="12.75">
      <c r="A18" s="1">
        <v>2018</v>
      </c>
      <c r="B18" s="1" t="s">
        <v>6</v>
      </c>
      <c r="C18" s="1">
        <v>16</v>
      </c>
      <c r="E18" s="2">
        <v>21.15322916666671</v>
      </c>
      <c r="F18" s="2">
        <v>21.17</v>
      </c>
      <c r="G18" s="2">
        <v>21.13</v>
      </c>
      <c r="H18" s="2"/>
      <c r="M18" s="2"/>
      <c r="N18" s="1">
        <v>2018</v>
      </c>
      <c r="O18" s="1" t="s">
        <v>6</v>
      </c>
      <c r="P18" s="1">
        <v>16</v>
      </c>
      <c r="R18" s="2">
        <v>18.870625</v>
      </c>
      <c r="S18" s="2">
        <v>18.89</v>
      </c>
      <c r="T18" s="2">
        <v>18.86</v>
      </c>
      <c r="W18" s="2"/>
      <c r="X18" s="2"/>
    </row>
    <row r="19" spans="1:24" ht="12.75">
      <c r="A19" s="1">
        <v>2018</v>
      </c>
      <c r="B19" s="1" t="s">
        <v>6</v>
      </c>
      <c r="C19" s="1">
        <v>17</v>
      </c>
      <c r="E19" s="2">
        <v>21.120729166666617</v>
      </c>
      <c r="F19" s="2">
        <v>21.14</v>
      </c>
      <c r="G19" s="2">
        <v>21.1</v>
      </c>
      <c r="M19" s="2"/>
      <c r="N19" s="1">
        <v>2018</v>
      </c>
      <c r="O19" s="1" t="s">
        <v>6</v>
      </c>
      <c r="P19" s="1">
        <v>17</v>
      </c>
      <c r="R19" s="28">
        <v>18.86989583333334</v>
      </c>
      <c r="S19" s="28">
        <v>18.89</v>
      </c>
      <c r="T19" s="28">
        <v>18.86</v>
      </c>
      <c r="W19" s="2"/>
      <c r="X19" s="2"/>
    </row>
    <row r="20" spans="1:24" ht="12.75">
      <c r="A20" s="1">
        <v>2018</v>
      </c>
      <c r="B20" s="1" t="s">
        <v>6</v>
      </c>
      <c r="C20" s="1">
        <v>18</v>
      </c>
      <c r="E20" s="2">
        <v>21.08666666666664</v>
      </c>
      <c r="F20" s="2">
        <v>21.11</v>
      </c>
      <c r="G20" s="2">
        <v>21.07</v>
      </c>
      <c r="M20" s="2"/>
      <c r="N20" s="1">
        <v>2018</v>
      </c>
      <c r="O20" s="1" t="s">
        <v>6</v>
      </c>
      <c r="P20" s="1">
        <v>18</v>
      </c>
      <c r="R20" s="28">
        <v>18.861145833333296</v>
      </c>
      <c r="S20" s="28">
        <v>18.87</v>
      </c>
      <c r="T20" s="28">
        <v>18.85</v>
      </c>
      <c r="W20" s="2"/>
      <c r="X20" s="2"/>
    </row>
    <row r="21" spans="1:24" ht="12.75">
      <c r="A21" s="1">
        <v>2018</v>
      </c>
      <c r="B21" s="1" t="s">
        <v>6</v>
      </c>
      <c r="C21" s="1">
        <v>19</v>
      </c>
      <c r="E21" s="2">
        <v>21.056562499999966</v>
      </c>
      <c r="F21" s="2">
        <v>21.07</v>
      </c>
      <c r="G21" s="2">
        <v>21.04</v>
      </c>
      <c r="M21" s="2"/>
      <c r="N21" s="1">
        <v>2018</v>
      </c>
      <c r="O21" s="1" t="s">
        <v>6</v>
      </c>
      <c r="P21" s="1">
        <v>19</v>
      </c>
      <c r="R21" s="28">
        <v>18.857708333333296</v>
      </c>
      <c r="S21" s="28">
        <v>18.88</v>
      </c>
      <c r="T21" s="28">
        <v>18.84</v>
      </c>
      <c r="W21" s="2"/>
      <c r="X21" s="2"/>
    </row>
    <row r="22" spans="1:24" ht="12.75">
      <c r="A22" s="1">
        <v>2018</v>
      </c>
      <c r="B22" s="1" t="s">
        <v>6</v>
      </c>
      <c r="C22" s="1">
        <v>20</v>
      </c>
      <c r="E22" s="2">
        <v>21.032083333333315</v>
      </c>
      <c r="F22" s="2">
        <v>21.04</v>
      </c>
      <c r="G22" s="2">
        <v>21.02</v>
      </c>
      <c r="M22" s="2"/>
      <c r="N22" s="1">
        <v>2018</v>
      </c>
      <c r="O22" s="1" t="s">
        <v>6</v>
      </c>
      <c r="P22" s="1">
        <v>20</v>
      </c>
      <c r="R22" s="2">
        <v>18.863854166666663</v>
      </c>
      <c r="S22" s="2">
        <v>18.88</v>
      </c>
      <c r="T22" s="2">
        <v>18.85</v>
      </c>
      <c r="W22" s="2"/>
      <c r="X22" s="2"/>
    </row>
    <row r="23" spans="1:24" ht="12.75">
      <c r="A23" s="1">
        <v>2018</v>
      </c>
      <c r="B23" s="1" t="s">
        <v>6</v>
      </c>
      <c r="C23" s="1">
        <v>21</v>
      </c>
      <c r="E23" s="2">
        <v>21.01010416666666</v>
      </c>
      <c r="F23" s="2">
        <v>21.02</v>
      </c>
      <c r="G23" s="2">
        <v>21</v>
      </c>
      <c r="M23" s="2"/>
      <c r="N23" s="1">
        <v>2018</v>
      </c>
      <c r="O23" s="1" t="s">
        <v>6</v>
      </c>
      <c r="P23" s="1">
        <v>21</v>
      </c>
      <c r="R23" s="2">
        <v>18.871041666666677</v>
      </c>
      <c r="S23" s="2">
        <v>18.89</v>
      </c>
      <c r="T23" s="2">
        <v>18.86</v>
      </c>
      <c r="W23" s="2"/>
      <c r="X23" s="2"/>
    </row>
    <row r="24" spans="1:24" ht="12.75">
      <c r="A24" s="1">
        <v>2018</v>
      </c>
      <c r="B24" s="1" t="s">
        <v>6</v>
      </c>
      <c r="C24" s="1">
        <v>22</v>
      </c>
      <c r="E24" s="2">
        <v>20.98750000000001</v>
      </c>
      <c r="F24" s="2">
        <v>21</v>
      </c>
      <c r="G24" s="2">
        <v>20.98</v>
      </c>
      <c r="M24" s="2"/>
      <c r="N24" s="1">
        <v>2018</v>
      </c>
      <c r="O24" s="1" t="s">
        <v>6</v>
      </c>
      <c r="P24" s="1">
        <v>22</v>
      </c>
      <c r="R24" s="2">
        <v>18.873229166666672</v>
      </c>
      <c r="S24" s="2">
        <v>18.9</v>
      </c>
      <c r="T24" s="2">
        <v>18.86</v>
      </c>
      <c r="W24" s="2"/>
      <c r="X24" s="2"/>
    </row>
    <row r="25" spans="1:24" ht="12.75">
      <c r="A25" s="1">
        <v>2018</v>
      </c>
      <c r="B25" s="1" t="s">
        <v>6</v>
      </c>
      <c r="C25" s="1">
        <v>23</v>
      </c>
      <c r="E25" s="2">
        <v>20.966354166666694</v>
      </c>
      <c r="F25" s="2">
        <v>20.98</v>
      </c>
      <c r="G25" s="2">
        <v>20.96</v>
      </c>
      <c r="M25" s="2"/>
      <c r="N25" s="1">
        <v>2018</v>
      </c>
      <c r="O25" s="1" t="s">
        <v>6</v>
      </c>
      <c r="P25" s="1">
        <v>23</v>
      </c>
      <c r="R25" s="2">
        <v>18.873854166666696</v>
      </c>
      <c r="S25" s="2">
        <v>18.89</v>
      </c>
      <c r="T25" s="2">
        <v>18.86</v>
      </c>
      <c r="W25" s="2"/>
      <c r="X25" s="2"/>
    </row>
    <row r="26" spans="1:24" ht="12.75">
      <c r="A26" s="1">
        <v>2018</v>
      </c>
      <c r="B26" s="1" t="s">
        <v>6</v>
      </c>
      <c r="C26" s="1">
        <v>24</v>
      </c>
      <c r="E26" s="2">
        <v>20.94093750000004</v>
      </c>
      <c r="F26" s="2">
        <v>20.96</v>
      </c>
      <c r="G26" s="2">
        <v>20.92</v>
      </c>
      <c r="M26" s="2"/>
      <c r="N26" s="1">
        <v>2018</v>
      </c>
      <c r="O26" s="1" t="s">
        <v>6</v>
      </c>
      <c r="P26" s="1">
        <v>24</v>
      </c>
      <c r="R26" s="2">
        <v>18.869374999999994</v>
      </c>
      <c r="S26" s="2">
        <v>18.89</v>
      </c>
      <c r="T26" s="2">
        <v>18.85</v>
      </c>
      <c r="W26" s="2"/>
      <c r="X26" s="2"/>
    </row>
    <row r="27" spans="1:24" ht="12.75">
      <c r="A27" s="1">
        <v>2018</v>
      </c>
      <c r="B27" s="1" t="s">
        <v>6</v>
      </c>
      <c r="C27" s="1">
        <v>25</v>
      </c>
      <c r="E27" s="2">
        <v>20.910416666666706</v>
      </c>
      <c r="F27" s="2">
        <v>20.93</v>
      </c>
      <c r="G27" s="2">
        <v>20.89</v>
      </c>
      <c r="M27" s="2"/>
      <c r="N27" s="1">
        <v>2018</v>
      </c>
      <c r="O27" s="1" t="s">
        <v>6</v>
      </c>
      <c r="P27" s="1">
        <v>25</v>
      </c>
      <c r="R27" s="2">
        <v>18.86020833333332</v>
      </c>
      <c r="S27" s="2">
        <v>18.88</v>
      </c>
      <c r="T27" s="2">
        <v>18.85</v>
      </c>
      <c r="W27" s="2"/>
      <c r="X27" s="2"/>
    </row>
    <row r="28" spans="1:24" ht="12.75">
      <c r="A28" s="1">
        <v>2018</v>
      </c>
      <c r="B28" s="1" t="s">
        <v>6</v>
      </c>
      <c r="C28" s="1">
        <v>26</v>
      </c>
      <c r="E28" s="2">
        <v>20.879479166666652</v>
      </c>
      <c r="F28" s="2">
        <v>20.9</v>
      </c>
      <c r="G28" s="2">
        <v>20.84</v>
      </c>
      <c r="M28" s="2"/>
      <c r="N28" s="1">
        <v>2018</v>
      </c>
      <c r="O28" s="1" t="s">
        <v>6</v>
      </c>
      <c r="P28" s="1">
        <v>26</v>
      </c>
      <c r="R28" s="2">
        <v>18.86291666666666</v>
      </c>
      <c r="S28" s="2">
        <v>18.88</v>
      </c>
      <c r="T28" s="2">
        <v>18.85</v>
      </c>
      <c r="W28" s="2"/>
      <c r="X28" s="2"/>
    </row>
    <row r="29" spans="1:24" ht="12.75">
      <c r="A29" s="1">
        <v>2018</v>
      </c>
      <c r="B29" s="1" t="s">
        <v>6</v>
      </c>
      <c r="C29" s="1">
        <v>27</v>
      </c>
      <c r="E29" s="2">
        <v>20.851249999999965</v>
      </c>
      <c r="F29" s="2">
        <v>20.87</v>
      </c>
      <c r="G29" s="2">
        <v>20.83</v>
      </c>
      <c r="M29" s="2"/>
      <c r="N29" s="1">
        <v>2018</v>
      </c>
      <c r="O29" s="1" t="s">
        <v>6</v>
      </c>
      <c r="P29" s="1">
        <v>27</v>
      </c>
      <c r="R29" s="2">
        <v>18.863749999999992</v>
      </c>
      <c r="S29" s="2">
        <v>18.88</v>
      </c>
      <c r="T29" s="2">
        <v>18.85</v>
      </c>
      <c r="W29" s="2"/>
      <c r="X29" s="2"/>
    </row>
    <row r="30" spans="1:24" ht="12.75">
      <c r="A30" s="1">
        <v>2018</v>
      </c>
      <c r="B30" s="1" t="s">
        <v>6</v>
      </c>
      <c r="C30" s="1">
        <v>28</v>
      </c>
      <c r="E30" s="2">
        <v>20.830208333333307</v>
      </c>
      <c r="F30" s="2">
        <v>20.85</v>
      </c>
      <c r="G30" s="2">
        <v>20.82</v>
      </c>
      <c r="M30" s="2"/>
      <c r="N30" s="1">
        <v>2018</v>
      </c>
      <c r="O30" s="1" t="s">
        <v>6</v>
      </c>
      <c r="P30" s="1">
        <v>28</v>
      </c>
      <c r="R30" s="2">
        <v>18.872812500000023</v>
      </c>
      <c r="S30" s="2">
        <v>18.91</v>
      </c>
      <c r="T30" s="2">
        <v>18.86</v>
      </c>
      <c r="W30" s="2"/>
      <c r="X30" s="2"/>
    </row>
    <row r="31" spans="1:24" ht="12.75">
      <c r="A31" s="1">
        <v>2018</v>
      </c>
      <c r="B31" s="1" t="s">
        <v>6</v>
      </c>
      <c r="C31" s="1">
        <v>29</v>
      </c>
      <c r="E31" s="2">
        <v>20.85458333333329</v>
      </c>
      <c r="F31" s="2">
        <v>20.87</v>
      </c>
      <c r="G31" s="2">
        <v>20.84</v>
      </c>
      <c r="I31" t="s">
        <v>7</v>
      </c>
      <c r="K31" s="2">
        <f>AVERAGE(E3:E33)</f>
        <v>21.179280913978488</v>
      </c>
      <c r="M31" s="2"/>
      <c r="N31" s="1">
        <v>2018</v>
      </c>
      <c r="O31" s="1" t="s">
        <v>6</v>
      </c>
      <c r="P31" s="1">
        <v>29</v>
      </c>
      <c r="R31" s="2">
        <v>18.935520833333374</v>
      </c>
      <c r="S31" s="2">
        <v>18.96</v>
      </c>
      <c r="T31" s="2">
        <v>18.91</v>
      </c>
      <c r="V31" t="s">
        <v>7</v>
      </c>
      <c r="W31" s="2"/>
      <c r="X31" s="4">
        <f>AVERAGE(R3:R33)</f>
        <v>18.889280913978507</v>
      </c>
    </row>
    <row r="32" spans="1:24" ht="12.75">
      <c r="A32" s="1">
        <v>2018</v>
      </c>
      <c r="B32" s="1" t="s">
        <v>6</v>
      </c>
      <c r="C32" s="1">
        <v>30</v>
      </c>
      <c r="E32" s="2">
        <v>20.835624999999972</v>
      </c>
      <c r="F32" s="2">
        <v>20.85</v>
      </c>
      <c r="G32" s="2">
        <v>20.82</v>
      </c>
      <c r="I32" t="s">
        <v>8</v>
      </c>
      <c r="K32" s="2">
        <f>MAX(F3:F33)</f>
        <v>21.69</v>
      </c>
      <c r="M32" s="2"/>
      <c r="N32" s="1">
        <v>2018</v>
      </c>
      <c r="O32" s="1" t="s">
        <v>6</v>
      </c>
      <c r="P32" s="1">
        <v>30</v>
      </c>
      <c r="R32" s="2">
        <v>18.900729166666697</v>
      </c>
      <c r="S32" s="2">
        <v>18.92</v>
      </c>
      <c r="T32" s="2">
        <v>18.88</v>
      </c>
      <c r="V32" t="s">
        <v>8</v>
      </c>
      <c r="W32" s="2"/>
      <c r="X32" s="4">
        <f>MAX(S3:S33)</f>
        <v>18.98</v>
      </c>
    </row>
    <row r="33" spans="1:24" ht="12.75">
      <c r="A33" s="1">
        <v>2018</v>
      </c>
      <c r="B33" s="1" t="s">
        <v>6</v>
      </c>
      <c r="C33" s="1">
        <v>31</v>
      </c>
      <c r="E33" s="2">
        <v>20.807187499999966</v>
      </c>
      <c r="F33" s="2">
        <v>20.82</v>
      </c>
      <c r="G33" s="2">
        <v>20.79</v>
      </c>
      <c r="I33" t="s">
        <v>9</v>
      </c>
      <c r="K33" s="2">
        <f>MIN(G3:G33)</f>
        <v>20.79</v>
      </c>
      <c r="M33" s="2"/>
      <c r="N33" s="1">
        <v>2018</v>
      </c>
      <c r="O33" s="1" t="s">
        <v>6</v>
      </c>
      <c r="P33" s="1">
        <v>31</v>
      </c>
      <c r="R33" s="2">
        <v>18.88187500000004</v>
      </c>
      <c r="S33" s="2">
        <v>18.9</v>
      </c>
      <c r="T33" s="2">
        <v>18.87</v>
      </c>
      <c r="V33" t="s">
        <v>9</v>
      </c>
      <c r="W33" s="2"/>
      <c r="X33" s="4">
        <f>MIN(T3:T33)</f>
        <v>18.84</v>
      </c>
    </row>
    <row r="34" ht="12.75">
      <c r="N34" s="1"/>
    </row>
    <row r="35" spans="2:14" s="15" customFormat="1" ht="12.75">
      <c r="B35" s="19" t="s">
        <v>38</v>
      </c>
      <c r="C35" s="16"/>
      <c r="E35" s="17"/>
      <c r="F35" s="17"/>
      <c r="G35" s="17"/>
      <c r="J35" s="18"/>
      <c r="K35" s="18"/>
      <c r="L35" s="18"/>
      <c r="N35" s="20" t="s">
        <v>39</v>
      </c>
    </row>
    <row r="36" spans="1:24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  <c r="N36" s="1" t="s">
        <v>0</v>
      </c>
      <c r="O36" s="1" t="s">
        <v>1</v>
      </c>
      <c r="P36" s="1" t="s">
        <v>2</v>
      </c>
      <c r="Q36" s="2"/>
      <c r="R36" s="3" t="s">
        <v>3</v>
      </c>
      <c r="S36" s="3" t="s">
        <v>4</v>
      </c>
      <c r="T36" s="3" t="s">
        <v>5</v>
      </c>
      <c r="W36" s="2"/>
      <c r="X36" s="2"/>
    </row>
    <row r="37" spans="1:24" ht="12.75">
      <c r="A37" s="1">
        <v>2018</v>
      </c>
      <c r="B37" s="1" t="s">
        <v>10</v>
      </c>
      <c r="C37" s="1">
        <v>1</v>
      </c>
      <c r="E37" s="21">
        <v>20.783020833333314</v>
      </c>
      <c r="F37" s="21">
        <v>20.79</v>
      </c>
      <c r="G37" s="21">
        <v>20.77</v>
      </c>
      <c r="M37" s="2"/>
      <c r="N37" s="1">
        <v>2018</v>
      </c>
      <c r="O37" s="1" t="s">
        <v>10</v>
      </c>
      <c r="P37" s="1">
        <v>1</v>
      </c>
      <c r="R37" s="2">
        <v>18.881979166666696</v>
      </c>
      <c r="S37" s="2">
        <v>18.9</v>
      </c>
      <c r="T37" s="2">
        <v>18.87</v>
      </c>
      <c r="W37" s="2"/>
      <c r="X37" s="2"/>
    </row>
    <row r="38" spans="1:24" ht="12.75">
      <c r="A38" s="1">
        <v>2018</v>
      </c>
      <c r="B38" s="1" t="s">
        <v>10</v>
      </c>
      <c r="C38" s="1">
        <v>2</v>
      </c>
      <c r="E38" s="21">
        <v>20.760624999999994</v>
      </c>
      <c r="F38" s="21">
        <v>20.77</v>
      </c>
      <c r="G38" s="21">
        <v>20.75</v>
      </c>
      <c r="M38" s="2"/>
      <c r="N38" s="1">
        <v>2018</v>
      </c>
      <c r="O38" s="1" t="s">
        <v>10</v>
      </c>
      <c r="P38" s="1">
        <v>2</v>
      </c>
      <c r="R38" s="2">
        <v>18.881145833333374</v>
      </c>
      <c r="S38" s="2">
        <v>18.9</v>
      </c>
      <c r="T38" s="2">
        <v>18.87</v>
      </c>
      <c r="W38" s="2"/>
      <c r="X38" s="2"/>
    </row>
    <row r="39" spans="1:24" ht="12.75">
      <c r="A39" s="1">
        <v>2018</v>
      </c>
      <c r="B39" s="1" t="s">
        <v>10</v>
      </c>
      <c r="C39" s="1">
        <v>3</v>
      </c>
      <c r="E39" s="21">
        <v>20.734166666666678</v>
      </c>
      <c r="F39" s="21">
        <v>20.75</v>
      </c>
      <c r="G39" s="21">
        <v>20.72</v>
      </c>
      <c r="M39" s="2"/>
      <c r="N39" s="1">
        <v>2018</v>
      </c>
      <c r="O39" s="1" t="s">
        <v>10</v>
      </c>
      <c r="P39" s="1">
        <v>3</v>
      </c>
      <c r="R39" s="2">
        <v>18.8794791666667</v>
      </c>
      <c r="S39" s="2">
        <v>18.89</v>
      </c>
      <c r="T39" s="2">
        <v>18.87</v>
      </c>
      <c r="W39" s="2"/>
      <c r="X39" s="2"/>
    </row>
    <row r="40" spans="1:24" ht="12.75">
      <c r="A40" s="1">
        <v>2018</v>
      </c>
      <c r="B40" s="1" t="s">
        <v>10</v>
      </c>
      <c r="C40" s="1">
        <v>4</v>
      </c>
      <c r="E40" s="21">
        <v>20.71354166666669</v>
      </c>
      <c r="F40" s="21">
        <v>20.81</v>
      </c>
      <c r="G40" s="21">
        <v>20.69</v>
      </c>
      <c r="M40" s="2"/>
      <c r="N40" s="1">
        <v>2018</v>
      </c>
      <c r="O40" s="1" t="s">
        <v>10</v>
      </c>
      <c r="P40" s="1">
        <v>4</v>
      </c>
      <c r="R40" s="2">
        <v>18.886354166666703</v>
      </c>
      <c r="S40" s="2">
        <v>19.09</v>
      </c>
      <c r="T40" s="2">
        <v>18.87</v>
      </c>
      <c r="W40" s="2"/>
      <c r="X40" s="2"/>
    </row>
    <row r="41" spans="1:24" ht="12.75">
      <c r="A41" s="1">
        <v>2018</v>
      </c>
      <c r="B41" s="1" t="s">
        <v>10</v>
      </c>
      <c r="C41" s="1">
        <v>5</v>
      </c>
      <c r="E41" s="21">
        <v>20.821770833333314</v>
      </c>
      <c r="F41" s="21">
        <v>20.83</v>
      </c>
      <c r="G41" s="21">
        <v>20.82</v>
      </c>
      <c r="M41" s="2"/>
      <c r="N41" s="1">
        <v>2018</v>
      </c>
      <c r="O41" s="1" t="s">
        <v>10</v>
      </c>
      <c r="P41" s="1">
        <v>5</v>
      </c>
      <c r="R41" s="2">
        <v>19.021979166666675</v>
      </c>
      <c r="S41" s="2">
        <v>19.17</v>
      </c>
      <c r="T41" s="2">
        <v>18.94</v>
      </c>
      <c r="W41" s="2"/>
      <c r="X41" s="2"/>
    </row>
    <row r="42" spans="1:24" ht="12.75">
      <c r="A42" s="1">
        <v>2018</v>
      </c>
      <c r="B42" s="1" t="s">
        <v>10</v>
      </c>
      <c r="C42" s="1">
        <v>6</v>
      </c>
      <c r="E42" s="21">
        <v>20.816354166666645</v>
      </c>
      <c r="F42" s="21">
        <v>20.82</v>
      </c>
      <c r="G42" s="21">
        <v>20.81</v>
      </c>
      <c r="M42" s="2"/>
      <c r="N42" s="1">
        <v>2018</v>
      </c>
      <c r="O42" s="1" t="s">
        <v>10</v>
      </c>
      <c r="P42" s="1">
        <v>6</v>
      </c>
      <c r="R42" s="2">
        <v>18.93614583333337</v>
      </c>
      <c r="S42" s="2">
        <v>18.95</v>
      </c>
      <c r="T42" s="2">
        <v>18.92</v>
      </c>
      <c r="W42" s="2"/>
      <c r="X42" s="2"/>
    </row>
    <row r="43" spans="1:24" ht="12.75">
      <c r="A43" s="1">
        <v>2018</v>
      </c>
      <c r="B43" s="1" t="s">
        <v>10</v>
      </c>
      <c r="C43" s="1">
        <v>7</v>
      </c>
      <c r="E43" s="21">
        <v>20.803437499999966</v>
      </c>
      <c r="F43" s="21">
        <v>20.81</v>
      </c>
      <c r="G43" s="21">
        <v>20.79</v>
      </c>
      <c r="M43" s="2"/>
      <c r="N43" s="1">
        <v>2018</v>
      </c>
      <c r="O43" s="1" t="s">
        <v>10</v>
      </c>
      <c r="P43" s="1">
        <v>7</v>
      </c>
      <c r="R43" s="2">
        <v>18.918645833333365</v>
      </c>
      <c r="S43" s="2">
        <v>18.94</v>
      </c>
      <c r="T43" s="2">
        <v>18.9</v>
      </c>
      <c r="W43" s="2"/>
      <c r="X43" s="2"/>
    </row>
    <row r="44" spans="1:24" ht="12.75">
      <c r="A44" s="1">
        <v>2018</v>
      </c>
      <c r="B44" s="1" t="s">
        <v>10</v>
      </c>
      <c r="C44" s="1">
        <v>8</v>
      </c>
      <c r="E44" s="21">
        <v>20.788229166666643</v>
      </c>
      <c r="F44" s="21">
        <v>20.8</v>
      </c>
      <c r="G44" s="21">
        <v>20.78</v>
      </c>
      <c r="M44" s="2"/>
      <c r="N44" s="1">
        <v>2018</v>
      </c>
      <c r="O44" s="1" t="s">
        <v>10</v>
      </c>
      <c r="P44" s="1">
        <v>8</v>
      </c>
      <c r="R44" s="2">
        <v>18.92812500000004</v>
      </c>
      <c r="S44" s="2">
        <v>18.94</v>
      </c>
      <c r="T44" s="2">
        <v>18.9</v>
      </c>
      <c r="W44" s="2"/>
      <c r="X44" s="2"/>
    </row>
    <row r="45" spans="1:24" ht="12.75">
      <c r="A45" s="1">
        <v>2018</v>
      </c>
      <c r="B45" s="1" t="s">
        <v>10</v>
      </c>
      <c r="C45" s="1">
        <v>9</v>
      </c>
      <c r="E45" s="21">
        <v>20.771458333333317</v>
      </c>
      <c r="F45" s="21">
        <v>20.78</v>
      </c>
      <c r="G45" s="21">
        <v>20.76</v>
      </c>
      <c r="M45" s="2"/>
      <c r="N45" s="1">
        <v>2018</v>
      </c>
      <c r="O45" s="1" t="s">
        <v>10</v>
      </c>
      <c r="P45" s="1">
        <v>9</v>
      </c>
      <c r="R45" s="2">
        <v>18.906875000000024</v>
      </c>
      <c r="S45" s="2">
        <v>18.92</v>
      </c>
      <c r="T45" s="2">
        <v>18.89</v>
      </c>
      <c r="W45" s="2"/>
      <c r="X45" s="2"/>
    </row>
    <row r="46" spans="1:24" ht="12.75">
      <c r="A46" s="1">
        <v>2018</v>
      </c>
      <c r="B46" s="1" t="s">
        <v>10</v>
      </c>
      <c r="C46" s="1">
        <v>10</v>
      </c>
      <c r="E46" s="2">
        <v>20.751562500000002</v>
      </c>
      <c r="F46" s="2">
        <v>20.76</v>
      </c>
      <c r="G46" s="2">
        <v>20.74</v>
      </c>
      <c r="M46" s="2"/>
      <c r="N46" s="1">
        <v>2018</v>
      </c>
      <c r="O46" s="1" t="s">
        <v>10</v>
      </c>
      <c r="P46" s="1">
        <v>10</v>
      </c>
      <c r="R46" s="2">
        <v>18.903437500000024</v>
      </c>
      <c r="S46" s="2">
        <v>18.93</v>
      </c>
      <c r="T46" s="2">
        <v>18.89</v>
      </c>
      <c r="W46" s="2"/>
      <c r="X46" s="2"/>
    </row>
    <row r="47" spans="1:24" ht="12.75">
      <c r="A47" s="1">
        <v>2018</v>
      </c>
      <c r="B47" s="1" t="s">
        <v>10</v>
      </c>
      <c r="C47" s="1">
        <v>11</v>
      </c>
      <c r="E47" s="21">
        <v>20.73229166666668</v>
      </c>
      <c r="F47" s="21">
        <v>20.74</v>
      </c>
      <c r="G47" s="21">
        <v>20.72</v>
      </c>
      <c r="M47" s="2"/>
      <c r="N47" s="1">
        <v>2018</v>
      </c>
      <c r="O47" s="1" t="s">
        <v>10</v>
      </c>
      <c r="P47" s="1">
        <v>11</v>
      </c>
      <c r="R47" s="2">
        <v>18.910520833333354</v>
      </c>
      <c r="S47" s="2">
        <v>18.93</v>
      </c>
      <c r="T47" s="2">
        <v>18.9</v>
      </c>
      <c r="W47" s="2"/>
      <c r="X47" s="2"/>
    </row>
    <row r="48" spans="1:24" ht="12.75">
      <c r="A48" s="1">
        <v>2018</v>
      </c>
      <c r="B48" s="1" t="s">
        <v>10</v>
      </c>
      <c r="C48" s="1">
        <v>12</v>
      </c>
      <c r="E48" s="21">
        <v>20.715937500000027</v>
      </c>
      <c r="F48" s="21">
        <v>20.73</v>
      </c>
      <c r="G48" s="21">
        <v>20.7</v>
      </c>
      <c r="M48" s="2"/>
      <c r="N48" s="1">
        <v>2018</v>
      </c>
      <c r="O48" s="1" t="s">
        <v>10</v>
      </c>
      <c r="P48" s="1">
        <v>12</v>
      </c>
      <c r="R48" s="2">
        <v>18.900729166666697</v>
      </c>
      <c r="S48" s="2">
        <v>18.92</v>
      </c>
      <c r="T48" s="2">
        <v>18.89</v>
      </c>
      <c r="W48" s="2"/>
      <c r="X48" s="2"/>
    </row>
    <row r="49" spans="1:24" ht="12.75">
      <c r="A49" s="1">
        <v>2018</v>
      </c>
      <c r="B49" s="1" t="s">
        <v>10</v>
      </c>
      <c r="C49" s="1">
        <v>13</v>
      </c>
      <c r="E49" s="2">
        <v>20.6969791666667</v>
      </c>
      <c r="F49" s="2">
        <v>20.71</v>
      </c>
      <c r="G49" s="2">
        <v>20.68</v>
      </c>
      <c r="M49" s="2"/>
      <c r="N49" s="1">
        <v>2018</v>
      </c>
      <c r="O49" s="1" t="s">
        <v>10</v>
      </c>
      <c r="P49" s="1">
        <v>13</v>
      </c>
      <c r="R49" s="2">
        <v>18.889062500000037</v>
      </c>
      <c r="S49" s="2">
        <v>18.91</v>
      </c>
      <c r="T49" s="2">
        <v>18.88</v>
      </c>
      <c r="W49" s="2"/>
      <c r="X49" s="2"/>
    </row>
    <row r="50" spans="1:24" ht="12.75">
      <c r="A50" s="1">
        <v>2018</v>
      </c>
      <c r="B50" s="1" t="s">
        <v>10</v>
      </c>
      <c r="C50" s="1">
        <v>14</v>
      </c>
      <c r="E50" s="2">
        <v>20.674687500000022</v>
      </c>
      <c r="F50" s="2">
        <v>20.69</v>
      </c>
      <c r="G50" s="2">
        <v>20.66</v>
      </c>
      <c r="M50" s="2"/>
      <c r="N50" s="1">
        <v>2018</v>
      </c>
      <c r="O50" s="1" t="s">
        <v>10</v>
      </c>
      <c r="P50" s="1">
        <v>14</v>
      </c>
      <c r="R50" s="2">
        <v>18.88229166666671</v>
      </c>
      <c r="S50" s="2">
        <v>18.9</v>
      </c>
      <c r="T50" s="2">
        <v>18.87</v>
      </c>
      <c r="W50" s="2"/>
      <c r="X50" s="2"/>
    </row>
    <row r="51" spans="1:24" ht="12.75">
      <c r="A51" s="1">
        <v>2018</v>
      </c>
      <c r="B51" s="1" t="s">
        <v>10</v>
      </c>
      <c r="C51" s="1">
        <v>15</v>
      </c>
      <c r="E51" s="2">
        <v>20.650520833333378</v>
      </c>
      <c r="F51" s="2">
        <v>20.66</v>
      </c>
      <c r="G51" s="2">
        <v>20.64</v>
      </c>
      <c r="M51" s="2"/>
      <c r="N51" s="1">
        <v>2018</v>
      </c>
      <c r="O51" s="1" t="s">
        <v>10</v>
      </c>
      <c r="P51" s="1">
        <v>15</v>
      </c>
      <c r="R51" s="2">
        <v>18.879583333333365</v>
      </c>
      <c r="S51" s="2">
        <v>18.9</v>
      </c>
      <c r="T51" s="2">
        <v>18.87</v>
      </c>
      <c r="W51" s="2"/>
      <c r="X51" s="2"/>
    </row>
    <row r="52" spans="1:24" ht="12.75">
      <c r="A52" s="1">
        <v>2018</v>
      </c>
      <c r="B52" s="1" t="s">
        <v>10</v>
      </c>
      <c r="C52" s="1">
        <v>16</v>
      </c>
      <c r="E52" s="2">
        <v>20.624583333333295</v>
      </c>
      <c r="F52" s="2">
        <v>20.64</v>
      </c>
      <c r="G52" s="2">
        <v>20.61</v>
      </c>
      <c r="M52" s="2"/>
      <c r="N52" s="1">
        <v>2018</v>
      </c>
      <c r="O52" s="1" t="s">
        <v>10</v>
      </c>
      <c r="P52" s="1">
        <v>16</v>
      </c>
      <c r="R52" s="2">
        <v>18.876875000000013</v>
      </c>
      <c r="S52" s="2">
        <v>18.9</v>
      </c>
      <c r="T52" s="2">
        <v>18.86</v>
      </c>
      <c r="W52" s="2"/>
      <c r="X52" s="2"/>
    </row>
    <row r="53" spans="1:24" ht="12.75">
      <c r="A53" s="1">
        <v>2018</v>
      </c>
      <c r="B53" s="1" t="s">
        <v>10</v>
      </c>
      <c r="C53" s="1">
        <v>17</v>
      </c>
      <c r="E53" s="2">
        <v>20.5980208333333</v>
      </c>
      <c r="F53" s="2">
        <v>20.61</v>
      </c>
      <c r="G53" s="2">
        <v>20.58</v>
      </c>
      <c r="M53" s="2"/>
      <c r="N53" s="1">
        <v>2018</v>
      </c>
      <c r="O53" s="1" t="s">
        <v>10</v>
      </c>
      <c r="P53" s="1">
        <v>17</v>
      </c>
      <c r="R53" s="2">
        <v>18.87677083333333</v>
      </c>
      <c r="S53" s="2">
        <v>18.9</v>
      </c>
      <c r="T53" s="2">
        <v>18.86</v>
      </c>
      <c r="W53" s="2"/>
      <c r="X53" s="2"/>
    </row>
    <row r="54" spans="1:24" ht="12.75">
      <c r="A54" s="1">
        <v>2018</v>
      </c>
      <c r="B54" s="1" t="s">
        <v>10</v>
      </c>
      <c r="C54" s="1">
        <v>18</v>
      </c>
      <c r="E54" s="2">
        <v>20.57093749999998</v>
      </c>
      <c r="F54" s="2">
        <v>20.58</v>
      </c>
      <c r="G54" s="2">
        <v>20.55</v>
      </c>
      <c r="M54" s="2"/>
      <c r="N54" s="1">
        <v>2018</v>
      </c>
      <c r="O54" s="1" t="s">
        <v>10</v>
      </c>
      <c r="P54" s="1">
        <v>18</v>
      </c>
      <c r="R54" s="2">
        <v>18.866979166666663</v>
      </c>
      <c r="S54" s="2">
        <v>18.88</v>
      </c>
      <c r="T54" s="2">
        <v>18.86</v>
      </c>
      <c r="W54" s="2"/>
      <c r="X54" s="2"/>
    </row>
    <row r="55" spans="1:24" ht="12.75">
      <c r="A55" s="1">
        <v>2018</v>
      </c>
      <c r="B55" s="1" t="s">
        <v>10</v>
      </c>
      <c r="C55" s="1">
        <v>19</v>
      </c>
      <c r="E55" s="2">
        <v>20.54510416666664</v>
      </c>
      <c r="F55" s="2">
        <v>20.56</v>
      </c>
      <c r="G55" s="2">
        <v>20.53</v>
      </c>
      <c r="M55" s="2"/>
      <c r="N55" s="1">
        <v>2018</v>
      </c>
      <c r="O55" s="1" t="s">
        <v>10</v>
      </c>
      <c r="P55" s="1">
        <v>19</v>
      </c>
      <c r="R55" s="2">
        <v>18.869687500000026</v>
      </c>
      <c r="S55" s="2">
        <v>18.89</v>
      </c>
      <c r="T55" s="2">
        <v>18.85</v>
      </c>
      <c r="W55" s="2"/>
      <c r="X55" s="2"/>
    </row>
    <row r="56" spans="1:24" ht="12.75">
      <c r="A56" s="1">
        <v>2018</v>
      </c>
      <c r="B56" s="1" t="s">
        <v>10</v>
      </c>
      <c r="C56" s="1">
        <v>20</v>
      </c>
      <c r="E56" s="2">
        <v>20.51927083333332</v>
      </c>
      <c r="F56" s="2">
        <v>20.54</v>
      </c>
      <c r="G56" s="2">
        <v>20.5</v>
      </c>
      <c r="M56" s="2"/>
      <c r="N56" s="1">
        <v>2018</v>
      </c>
      <c r="O56" s="1" t="s">
        <v>10</v>
      </c>
      <c r="P56" s="1">
        <v>20</v>
      </c>
      <c r="R56" s="2">
        <v>18.875000000000046</v>
      </c>
      <c r="S56" s="2">
        <v>18.9</v>
      </c>
      <c r="T56" s="2">
        <v>18.86</v>
      </c>
      <c r="W56" s="2"/>
      <c r="X56" s="2"/>
    </row>
    <row r="57" spans="1:24" ht="12.75">
      <c r="A57" s="1">
        <v>2018</v>
      </c>
      <c r="B57" s="1" t="s">
        <v>10</v>
      </c>
      <c r="C57" s="1">
        <v>21</v>
      </c>
      <c r="E57" s="2">
        <v>20.49000000000001</v>
      </c>
      <c r="F57" s="2">
        <v>20.5</v>
      </c>
      <c r="G57" s="2">
        <v>20.47</v>
      </c>
      <c r="M57" s="2"/>
      <c r="N57" s="1">
        <v>2018</v>
      </c>
      <c r="O57" s="1" t="s">
        <v>10</v>
      </c>
      <c r="P57" s="1">
        <v>21</v>
      </c>
      <c r="R57" s="2">
        <v>18.87458333333336</v>
      </c>
      <c r="S57" s="2">
        <v>18.89</v>
      </c>
      <c r="T57" s="2">
        <v>18.86</v>
      </c>
      <c r="W57" s="2"/>
      <c r="X57" s="2"/>
    </row>
    <row r="58" spans="1:24" ht="12.75">
      <c r="A58" s="1">
        <v>2018</v>
      </c>
      <c r="B58" s="1" t="s">
        <v>10</v>
      </c>
      <c r="C58" s="1">
        <v>22</v>
      </c>
      <c r="E58" s="2">
        <v>20.462500000000027</v>
      </c>
      <c r="F58" s="2">
        <v>20.47</v>
      </c>
      <c r="G58" s="2">
        <v>20.45</v>
      </c>
      <c r="M58" s="2"/>
      <c r="N58" s="1">
        <v>2018</v>
      </c>
      <c r="O58" s="1" t="s">
        <v>10</v>
      </c>
      <c r="P58" s="1">
        <v>22</v>
      </c>
      <c r="R58" s="2">
        <v>18.873020833333367</v>
      </c>
      <c r="S58" s="2">
        <v>18.89</v>
      </c>
      <c r="T58" s="2">
        <v>18.86</v>
      </c>
      <c r="W58" s="2"/>
      <c r="X58" s="2"/>
    </row>
    <row r="59" spans="1:24" ht="12.75">
      <c r="A59" s="1">
        <v>2018</v>
      </c>
      <c r="B59" s="1" t="s">
        <v>10</v>
      </c>
      <c r="C59" s="1">
        <v>23</v>
      </c>
      <c r="E59" s="2">
        <v>20.436250000000044</v>
      </c>
      <c r="F59" s="2">
        <v>20.45</v>
      </c>
      <c r="G59" s="2">
        <v>20.42</v>
      </c>
      <c r="M59" s="2"/>
      <c r="N59" s="1">
        <v>2018</v>
      </c>
      <c r="O59" s="1" t="s">
        <v>10</v>
      </c>
      <c r="P59" s="1">
        <v>23</v>
      </c>
      <c r="R59" s="2">
        <v>18.876562500000038</v>
      </c>
      <c r="S59" s="2">
        <v>18.89</v>
      </c>
      <c r="T59" s="2">
        <v>18.86</v>
      </c>
      <c r="W59" s="2"/>
      <c r="X59" s="2"/>
    </row>
    <row r="60" spans="1:24" ht="12.75">
      <c r="A60" s="1">
        <v>2018</v>
      </c>
      <c r="B60" s="1" t="s">
        <v>10</v>
      </c>
      <c r="C60" s="1">
        <v>24</v>
      </c>
      <c r="E60" s="4">
        <v>20.41020833333337</v>
      </c>
      <c r="F60" s="4">
        <v>20.42</v>
      </c>
      <c r="G60" s="4">
        <v>20.4</v>
      </c>
      <c r="M60" s="2"/>
      <c r="N60" s="1">
        <v>2018</v>
      </c>
      <c r="O60" s="1" t="s">
        <v>10</v>
      </c>
      <c r="P60" s="1">
        <v>24</v>
      </c>
      <c r="R60" s="2">
        <v>18.87125</v>
      </c>
      <c r="S60" s="2">
        <v>18.89</v>
      </c>
      <c r="T60" s="2">
        <v>18.86</v>
      </c>
      <c r="W60" s="2"/>
      <c r="X60" s="2"/>
    </row>
    <row r="61" spans="1:24" ht="12.75">
      <c r="A61" s="1">
        <v>2018</v>
      </c>
      <c r="B61" s="1" t="s">
        <v>10</v>
      </c>
      <c r="C61" s="1">
        <v>25</v>
      </c>
      <c r="E61" s="4">
        <v>20.383958333333343</v>
      </c>
      <c r="F61" s="4">
        <v>20.4</v>
      </c>
      <c r="G61" s="4">
        <v>20.37</v>
      </c>
      <c r="N61" s="1">
        <v>2018</v>
      </c>
      <c r="O61" s="1" t="s">
        <v>10</v>
      </c>
      <c r="P61" s="1">
        <v>25</v>
      </c>
      <c r="R61" s="2">
        <v>18.871458333333333</v>
      </c>
      <c r="S61" s="2">
        <v>18.89</v>
      </c>
      <c r="T61" s="2">
        <v>18.86</v>
      </c>
      <c r="W61" s="2"/>
      <c r="X61" s="2"/>
    </row>
    <row r="62" spans="1:24" ht="12.75">
      <c r="A62" s="1">
        <v>2018</v>
      </c>
      <c r="B62" s="1" t="s">
        <v>10</v>
      </c>
      <c r="C62" s="1">
        <v>26</v>
      </c>
      <c r="E62" s="4">
        <v>20.369062499999952</v>
      </c>
      <c r="F62" s="4">
        <v>20.38</v>
      </c>
      <c r="G62" s="4">
        <v>20.35</v>
      </c>
      <c r="N62" s="1">
        <v>2018</v>
      </c>
      <c r="O62" s="1" t="s">
        <v>10</v>
      </c>
      <c r="P62" s="1">
        <v>26</v>
      </c>
      <c r="R62" s="2">
        <v>18.881875000000026</v>
      </c>
      <c r="S62" s="2">
        <v>18.9</v>
      </c>
      <c r="T62" s="2">
        <v>18.87</v>
      </c>
      <c r="W62" s="2"/>
      <c r="X62" s="2"/>
    </row>
    <row r="63" spans="1:24" ht="12.75">
      <c r="A63" s="1">
        <v>2018</v>
      </c>
      <c r="B63" s="1" t="s">
        <v>10</v>
      </c>
      <c r="C63" s="1">
        <v>27</v>
      </c>
      <c r="E63" s="2">
        <v>20.34322916666664</v>
      </c>
      <c r="F63" s="2">
        <v>20.35</v>
      </c>
      <c r="G63" s="2">
        <v>20.33</v>
      </c>
      <c r="I63" t="s">
        <v>7</v>
      </c>
      <c r="K63" s="2">
        <f>AVERAGE(E37:E65)</f>
        <v>20.617206101190472</v>
      </c>
      <c r="N63" s="1">
        <v>2018</v>
      </c>
      <c r="O63" s="1" t="s">
        <v>10</v>
      </c>
      <c r="P63" s="1">
        <v>27</v>
      </c>
      <c r="R63" s="2">
        <v>18.876875</v>
      </c>
      <c r="S63" s="2">
        <v>18.89</v>
      </c>
      <c r="T63" s="2">
        <v>18.87</v>
      </c>
      <c r="V63" t="s">
        <v>7</v>
      </c>
      <c r="W63" s="2"/>
      <c r="X63" s="2">
        <f>AVERAGE(R37:R65)</f>
        <v>18.89164434523812</v>
      </c>
    </row>
    <row r="64" spans="1:24" ht="12.75">
      <c r="A64" s="1">
        <v>2018</v>
      </c>
      <c r="B64" s="1" t="s">
        <v>10</v>
      </c>
      <c r="C64" s="1">
        <v>28</v>
      </c>
      <c r="E64" s="2">
        <v>20.314062499999988</v>
      </c>
      <c r="F64" s="2">
        <v>20.33</v>
      </c>
      <c r="G64" s="2">
        <v>20.3</v>
      </c>
      <c r="I64" t="s">
        <v>8</v>
      </c>
      <c r="K64" s="2">
        <f>MAX(F37:F65)</f>
        <v>20.83</v>
      </c>
      <c r="N64" s="1">
        <v>2018</v>
      </c>
      <c r="O64" s="1" t="s">
        <v>10</v>
      </c>
      <c r="P64" s="1">
        <v>28</v>
      </c>
      <c r="R64" s="2">
        <v>18.86875000000001</v>
      </c>
      <c r="S64" s="2">
        <v>18.89</v>
      </c>
      <c r="T64" s="2">
        <v>18.85</v>
      </c>
      <c r="V64" t="s">
        <v>8</v>
      </c>
      <c r="W64" s="2"/>
      <c r="X64" s="2">
        <f>MAX(S37:S65)</f>
        <v>19.17</v>
      </c>
    </row>
    <row r="65" spans="9:24" ht="12.75">
      <c r="I65" t="s">
        <v>9</v>
      </c>
      <c r="K65" s="2">
        <f>MIN(G37:G65)</f>
        <v>20.3</v>
      </c>
      <c r="N65" s="1"/>
      <c r="O65" s="1"/>
      <c r="P65" s="1"/>
      <c r="R65" s="2"/>
      <c r="S65" s="2"/>
      <c r="T65" s="2"/>
      <c r="V65" t="s">
        <v>9</v>
      </c>
      <c r="W65" s="2"/>
      <c r="X65" s="2">
        <f>MIN(T37:T65)</f>
        <v>18.85</v>
      </c>
    </row>
    <row r="66" spans="5:24" ht="12.75">
      <c r="E66" s="2"/>
      <c r="F66" s="2"/>
      <c r="G66" s="2"/>
      <c r="N66" s="1"/>
      <c r="O66" s="1"/>
      <c r="P66" s="1"/>
      <c r="R66" s="2"/>
      <c r="S66" s="2"/>
      <c r="T66" s="2"/>
      <c r="W66" s="2"/>
      <c r="X66" s="2"/>
    </row>
    <row r="67" spans="2:14" s="15" customFormat="1" ht="12.75">
      <c r="B67" s="19" t="s">
        <v>38</v>
      </c>
      <c r="C67" s="16"/>
      <c r="E67" s="17"/>
      <c r="F67" s="17"/>
      <c r="G67" s="17"/>
      <c r="J67" s="18"/>
      <c r="K67" s="18"/>
      <c r="L67" s="18"/>
      <c r="N67" s="20" t="s">
        <v>39</v>
      </c>
    </row>
    <row r="68" spans="1:24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  <c r="N68" s="1" t="s">
        <v>0</v>
      </c>
      <c r="O68" s="1" t="s">
        <v>1</v>
      </c>
      <c r="P68" s="1" t="s">
        <v>2</v>
      </c>
      <c r="Q68" s="2"/>
      <c r="R68" s="3" t="s">
        <v>3</v>
      </c>
      <c r="S68" s="3" t="s">
        <v>4</v>
      </c>
      <c r="T68" s="3" t="s">
        <v>5</v>
      </c>
      <c r="W68" s="2"/>
      <c r="X68" s="2"/>
    </row>
    <row r="69" spans="1:24" ht="12.75">
      <c r="A69" s="1">
        <v>2018</v>
      </c>
      <c r="B69" s="1" t="s">
        <v>11</v>
      </c>
      <c r="C69" s="1">
        <v>1</v>
      </c>
      <c r="E69" s="2">
        <v>20.28479166666665</v>
      </c>
      <c r="F69" s="2">
        <v>20.3</v>
      </c>
      <c r="G69" s="2">
        <v>20.27</v>
      </c>
      <c r="M69" s="2"/>
      <c r="N69" s="1">
        <v>2018</v>
      </c>
      <c r="O69" s="1" t="s">
        <v>11</v>
      </c>
      <c r="P69" s="1">
        <v>1</v>
      </c>
      <c r="R69" s="2">
        <v>18.86520833333332</v>
      </c>
      <c r="S69" s="2">
        <v>18.89</v>
      </c>
      <c r="T69" s="2">
        <v>18.85</v>
      </c>
      <c r="W69" s="2"/>
      <c r="X69" s="2"/>
    </row>
    <row r="70" spans="1:24" ht="12.75">
      <c r="A70" s="1">
        <v>2018</v>
      </c>
      <c r="B70" s="1" t="s">
        <v>11</v>
      </c>
      <c r="C70" s="1">
        <v>2</v>
      </c>
      <c r="E70" s="2">
        <v>20.255208333333332</v>
      </c>
      <c r="F70" s="2">
        <v>20.27</v>
      </c>
      <c r="G70" s="2">
        <v>20.24</v>
      </c>
      <c r="M70" s="2"/>
      <c r="N70" s="1">
        <v>2018</v>
      </c>
      <c r="O70" s="1" t="s">
        <v>11</v>
      </c>
      <c r="P70" s="1">
        <v>2</v>
      </c>
      <c r="Q70" s="3"/>
      <c r="R70" s="2">
        <v>18.858020833333295</v>
      </c>
      <c r="S70" s="2">
        <v>18.87</v>
      </c>
      <c r="T70" s="2">
        <v>18.85</v>
      </c>
      <c r="U70" s="13"/>
      <c r="W70" s="2"/>
      <c r="X70" s="2"/>
    </row>
    <row r="71" spans="1:24" ht="12.75">
      <c r="A71" s="1">
        <v>2018</v>
      </c>
      <c r="B71" s="1" t="s">
        <v>11</v>
      </c>
      <c r="C71" s="1">
        <v>3</v>
      </c>
      <c r="E71" s="2">
        <v>20.222708333333355</v>
      </c>
      <c r="F71" s="2">
        <v>20.24</v>
      </c>
      <c r="G71" s="2">
        <v>20.2</v>
      </c>
      <c r="M71" s="2"/>
      <c r="N71" s="1">
        <v>2018</v>
      </c>
      <c r="O71" s="1" t="s">
        <v>11</v>
      </c>
      <c r="P71" s="1">
        <v>3</v>
      </c>
      <c r="R71" s="2">
        <v>18.85187499999996</v>
      </c>
      <c r="S71" s="2">
        <v>18.87</v>
      </c>
      <c r="T71" s="2">
        <v>18.83</v>
      </c>
      <c r="W71" s="2"/>
      <c r="X71" s="2"/>
    </row>
    <row r="72" spans="1:24" ht="12.75">
      <c r="A72" s="1">
        <v>2018</v>
      </c>
      <c r="B72" s="1" t="s">
        <v>11</v>
      </c>
      <c r="C72" s="1">
        <v>4</v>
      </c>
      <c r="E72" s="2">
        <v>20.186875000000043</v>
      </c>
      <c r="F72" s="2">
        <v>20.2</v>
      </c>
      <c r="G72" s="2">
        <v>20.17</v>
      </c>
      <c r="M72" s="2"/>
      <c r="N72" s="1">
        <v>2018</v>
      </c>
      <c r="O72" s="1" t="s">
        <v>11</v>
      </c>
      <c r="P72" s="1">
        <v>4</v>
      </c>
      <c r="R72" s="2">
        <v>18.841666666666633</v>
      </c>
      <c r="S72" s="2">
        <v>18.86</v>
      </c>
      <c r="T72" s="2">
        <v>18.83</v>
      </c>
      <c r="W72" s="2"/>
      <c r="X72" s="2"/>
    </row>
    <row r="73" spans="1:24" ht="12.75">
      <c r="A73" s="1">
        <v>2018</v>
      </c>
      <c r="B73" s="1" t="s">
        <v>11</v>
      </c>
      <c r="C73" s="1">
        <v>5</v>
      </c>
      <c r="E73" s="2">
        <v>20.152395833333376</v>
      </c>
      <c r="F73" s="2">
        <v>20.17</v>
      </c>
      <c r="G73" s="2">
        <v>20.13</v>
      </c>
      <c r="M73" s="2"/>
      <c r="N73" s="1">
        <v>2018</v>
      </c>
      <c r="O73" s="1" t="s">
        <v>11</v>
      </c>
      <c r="P73" s="1">
        <v>5</v>
      </c>
      <c r="R73" s="2">
        <v>18.846249999999962</v>
      </c>
      <c r="S73" s="2">
        <v>18.86</v>
      </c>
      <c r="T73" s="2">
        <v>18.83</v>
      </c>
      <c r="W73" s="2"/>
      <c r="X73" s="2"/>
    </row>
    <row r="74" spans="1:24" ht="12.75">
      <c r="A74" s="1">
        <v>2018</v>
      </c>
      <c r="B74" s="1" t="s">
        <v>11</v>
      </c>
      <c r="C74" s="1">
        <v>6</v>
      </c>
      <c r="E74" s="2">
        <v>20.12291666666663</v>
      </c>
      <c r="F74" s="2">
        <v>20.14</v>
      </c>
      <c r="G74" s="2">
        <v>20.11</v>
      </c>
      <c r="M74" s="2"/>
      <c r="N74" s="1">
        <v>2018</v>
      </c>
      <c r="O74" s="1" t="s">
        <v>11</v>
      </c>
      <c r="P74" s="1">
        <v>6</v>
      </c>
      <c r="R74" s="2">
        <v>18.85041666666663</v>
      </c>
      <c r="S74" s="2">
        <v>18.87</v>
      </c>
      <c r="T74" s="2">
        <v>18.84</v>
      </c>
      <c r="W74" s="2"/>
      <c r="X74" s="2"/>
    </row>
    <row r="75" spans="1:24" ht="12.75">
      <c r="A75" s="1">
        <v>2018</v>
      </c>
      <c r="B75" s="1" t="s">
        <v>11</v>
      </c>
      <c r="C75" s="1">
        <v>7</v>
      </c>
      <c r="E75" s="2">
        <v>20.102499999999964</v>
      </c>
      <c r="F75" s="2">
        <v>20.12</v>
      </c>
      <c r="G75" s="2">
        <v>20.09</v>
      </c>
      <c r="M75" s="2"/>
      <c r="N75" s="1">
        <v>2018</v>
      </c>
      <c r="O75" s="1" t="s">
        <v>11</v>
      </c>
      <c r="P75" s="1">
        <v>7</v>
      </c>
      <c r="R75" s="2">
        <v>18.85760416666663</v>
      </c>
      <c r="S75" s="2">
        <v>18.87</v>
      </c>
      <c r="T75" s="2">
        <v>18.85</v>
      </c>
      <c r="W75" s="2"/>
      <c r="X75" s="2"/>
    </row>
    <row r="76" spans="1:24" ht="12.75">
      <c r="A76" s="1">
        <v>2018</v>
      </c>
      <c r="B76" s="1" t="s">
        <v>11</v>
      </c>
      <c r="C76" s="1">
        <v>8</v>
      </c>
      <c r="E76" s="2">
        <v>20.07156249999998</v>
      </c>
      <c r="F76" s="2">
        <v>20.09</v>
      </c>
      <c r="G76" s="2">
        <v>20.05</v>
      </c>
      <c r="M76" s="2"/>
      <c r="N76" s="1">
        <v>2018</v>
      </c>
      <c r="O76" s="1" t="s">
        <v>11</v>
      </c>
      <c r="P76" s="1">
        <v>8</v>
      </c>
      <c r="R76" s="2">
        <v>18.848437499999964</v>
      </c>
      <c r="S76" s="2">
        <v>18.86</v>
      </c>
      <c r="T76" s="2">
        <v>18.84</v>
      </c>
      <c r="W76" s="2"/>
      <c r="X76" s="2"/>
    </row>
    <row r="77" spans="1:24" ht="12.75">
      <c r="A77" s="1">
        <v>2018</v>
      </c>
      <c r="B77" s="1" t="s">
        <v>11</v>
      </c>
      <c r="C77" s="1">
        <v>9</v>
      </c>
      <c r="E77" s="2">
        <v>20.038020833333313</v>
      </c>
      <c r="F77" s="2">
        <v>20.05</v>
      </c>
      <c r="G77" s="2">
        <v>20.02</v>
      </c>
      <c r="M77" s="2"/>
      <c r="N77" s="1">
        <v>2018</v>
      </c>
      <c r="O77" s="1" t="s">
        <v>11</v>
      </c>
      <c r="P77" s="1">
        <v>9</v>
      </c>
      <c r="R77" s="2">
        <v>18.844062499999968</v>
      </c>
      <c r="S77" s="2">
        <v>18.86</v>
      </c>
      <c r="T77" s="2">
        <v>18.83</v>
      </c>
      <c r="W77" s="2"/>
      <c r="X77" s="2"/>
    </row>
    <row r="78" spans="1:24" ht="12.75">
      <c r="A78" s="1">
        <v>2018</v>
      </c>
      <c r="B78" s="1" t="s">
        <v>11</v>
      </c>
      <c r="C78" s="1">
        <v>10</v>
      </c>
      <c r="E78" s="2">
        <v>20.013854166666658</v>
      </c>
      <c r="F78" s="2">
        <v>20.02</v>
      </c>
      <c r="G78" s="2">
        <v>20.01</v>
      </c>
      <c r="M78" s="2"/>
      <c r="N78" s="1">
        <v>2018</v>
      </c>
      <c r="O78" s="1" t="s">
        <v>11</v>
      </c>
      <c r="P78" s="1">
        <v>10</v>
      </c>
      <c r="R78" s="2">
        <v>18.837395833333304</v>
      </c>
      <c r="S78" s="2">
        <v>18.86</v>
      </c>
      <c r="T78" s="2">
        <v>18.82</v>
      </c>
      <c r="W78" s="2"/>
      <c r="X78" s="2"/>
    </row>
    <row r="79" spans="1:24" ht="12.75">
      <c r="A79" s="1">
        <v>2018</v>
      </c>
      <c r="B79" s="1" t="s">
        <v>11</v>
      </c>
      <c r="C79" s="1">
        <v>11</v>
      </c>
      <c r="E79" s="2">
        <v>20.007916666666663</v>
      </c>
      <c r="F79" s="2">
        <v>20.02</v>
      </c>
      <c r="G79" s="2">
        <v>20</v>
      </c>
      <c r="M79" s="2"/>
      <c r="N79" s="1">
        <v>2018</v>
      </c>
      <c r="O79" s="1" t="s">
        <v>11</v>
      </c>
      <c r="P79" s="1">
        <v>11</v>
      </c>
      <c r="R79" s="2">
        <v>18.85916666666664</v>
      </c>
      <c r="S79" s="2">
        <v>18.88</v>
      </c>
      <c r="T79" s="2">
        <v>18.85</v>
      </c>
      <c r="W79" s="2"/>
      <c r="X79" s="2"/>
    </row>
    <row r="80" spans="1:24" ht="12.75">
      <c r="A80" s="1">
        <v>2018</v>
      </c>
      <c r="B80" s="1" t="s">
        <v>11</v>
      </c>
      <c r="C80" s="1">
        <v>12</v>
      </c>
      <c r="E80" s="2">
        <v>19.992291666666674</v>
      </c>
      <c r="F80" s="2">
        <v>20</v>
      </c>
      <c r="G80" s="2">
        <v>19.97</v>
      </c>
      <c r="M80" s="2"/>
      <c r="N80" s="1">
        <v>2018</v>
      </c>
      <c r="O80" s="1" t="s">
        <v>11</v>
      </c>
      <c r="P80" s="1">
        <v>12</v>
      </c>
      <c r="R80" s="2">
        <v>18.8548958333333</v>
      </c>
      <c r="S80" s="2">
        <v>18.87</v>
      </c>
      <c r="T80" s="2">
        <v>18.85</v>
      </c>
      <c r="W80" s="2"/>
      <c r="X80" s="2"/>
    </row>
    <row r="81" spans="1:24" ht="12.75">
      <c r="A81" s="1">
        <v>2018</v>
      </c>
      <c r="B81" s="1" t="s">
        <v>11</v>
      </c>
      <c r="C81" s="1">
        <v>13</v>
      </c>
      <c r="E81" s="2">
        <v>19.9594791666667</v>
      </c>
      <c r="F81" s="2">
        <v>19.98</v>
      </c>
      <c r="G81" s="2">
        <v>19.94</v>
      </c>
      <c r="M81" s="2"/>
      <c r="N81" s="1">
        <v>2018</v>
      </c>
      <c r="O81" s="1" t="s">
        <v>11</v>
      </c>
      <c r="P81" s="1">
        <v>13</v>
      </c>
      <c r="R81" s="2">
        <v>18.8448958333333</v>
      </c>
      <c r="S81" s="2">
        <v>18.86</v>
      </c>
      <c r="T81" s="2">
        <v>18.83</v>
      </c>
      <c r="W81" s="2"/>
      <c r="X81" s="2"/>
    </row>
    <row r="82" spans="1:24" ht="12.75">
      <c r="A82" s="1">
        <v>2018</v>
      </c>
      <c r="B82" s="1" t="s">
        <v>11</v>
      </c>
      <c r="C82" s="1">
        <v>14</v>
      </c>
      <c r="E82" s="2">
        <v>19.929687500000032</v>
      </c>
      <c r="F82" s="2">
        <v>19.95</v>
      </c>
      <c r="G82" s="2">
        <v>19.91</v>
      </c>
      <c r="M82" s="2"/>
      <c r="N82" s="1">
        <v>2018</v>
      </c>
      <c r="O82" s="1" t="s">
        <v>11</v>
      </c>
      <c r="P82" s="1">
        <v>14</v>
      </c>
      <c r="R82" s="2">
        <v>18.82895833333331</v>
      </c>
      <c r="S82" s="2">
        <v>18.84</v>
      </c>
      <c r="T82" s="2">
        <v>18.82</v>
      </c>
      <c r="W82" s="2"/>
      <c r="X82" s="2"/>
    </row>
    <row r="83" spans="1:24" ht="12.75">
      <c r="A83" s="1">
        <v>2018</v>
      </c>
      <c r="B83" s="1" t="s">
        <v>11</v>
      </c>
      <c r="C83" s="1">
        <v>15</v>
      </c>
      <c r="E83" s="2">
        <v>19.899166666666705</v>
      </c>
      <c r="F83" s="2">
        <v>19.91</v>
      </c>
      <c r="G83" s="2">
        <v>19.88</v>
      </c>
      <c r="M83" s="2"/>
      <c r="N83" s="1">
        <v>2018</v>
      </c>
      <c r="O83" s="1" t="s">
        <v>11</v>
      </c>
      <c r="P83" s="1">
        <v>15</v>
      </c>
      <c r="R83" s="2">
        <v>18.821354166666634</v>
      </c>
      <c r="S83" s="2">
        <v>18.84</v>
      </c>
      <c r="T83" s="2">
        <v>18.81</v>
      </c>
      <c r="W83" s="2"/>
      <c r="X83" s="2"/>
    </row>
    <row r="84" spans="1:24" ht="12.75">
      <c r="A84" s="1">
        <v>2018</v>
      </c>
      <c r="B84" s="1" t="s">
        <v>11</v>
      </c>
      <c r="C84" s="1">
        <v>16</v>
      </c>
      <c r="E84" s="2">
        <v>19.87197916666663</v>
      </c>
      <c r="F84" s="2">
        <v>19.89</v>
      </c>
      <c r="G84" s="2">
        <v>19.86</v>
      </c>
      <c r="M84" s="2"/>
      <c r="N84" s="1">
        <v>2018</v>
      </c>
      <c r="O84" s="1" t="s">
        <v>11</v>
      </c>
      <c r="P84" s="1">
        <v>16</v>
      </c>
      <c r="R84" s="2">
        <v>18.8117708333333</v>
      </c>
      <c r="S84" s="2">
        <v>18.83</v>
      </c>
      <c r="T84" s="2">
        <v>18.8</v>
      </c>
      <c r="W84" s="2"/>
      <c r="X84" s="2"/>
    </row>
    <row r="85" spans="1:24" ht="12.75">
      <c r="A85" s="1">
        <v>2018</v>
      </c>
      <c r="B85" s="1" t="s">
        <v>11</v>
      </c>
      <c r="C85" s="1">
        <v>17</v>
      </c>
      <c r="E85" s="2">
        <v>19.845937499999973</v>
      </c>
      <c r="F85" s="2">
        <v>19.86</v>
      </c>
      <c r="G85" s="2">
        <v>19.83</v>
      </c>
      <c r="M85" s="2"/>
      <c r="N85" s="1">
        <v>2018</v>
      </c>
      <c r="O85" s="1" t="s">
        <v>11</v>
      </c>
      <c r="P85" s="1">
        <v>17</v>
      </c>
      <c r="R85" s="2">
        <v>18.811354166666636</v>
      </c>
      <c r="S85" s="2">
        <v>18.83</v>
      </c>
      <c r="T85" s="2">
        <v>18.8</v>
      </c>
      <c r="W85" s="2"/>
      <c r="X85" s="2"/>
    </row>
    <row r="86" spans="1:24" ht="12.75">
      <c r="A86" s="1">
        <v>2018</v>
      </c>
      <c r="B86" s="1" t="s">
        <v>11</v>
      </c>
      <c r="C86" s="1">
        <v>18</v>
      </c>
      <c r="E86" s="2">
        <v>19.82124999999998</v>
      </c>
      <c r="F86" s="2">
        <v>19.83</v>
      </c>
      <c r="G86" s="2">
        <v>19.81</v>
      </c>
      <c r="M86" s="2"/>
      <c r="N86" s="1">
        <v>2018</v>
      </c>
      <c r="O86" s="1" t="s">
        <v>11</v>
      </c>
      <c r="P86" s="1">
        <v>18</v>
      </c>
      <c r="R86" s="2">
        <v>18.807604166666632</v>
      </c>
      <c r="S86" s="2">
        <v>18.82</v>
      </c>
      <c r="T86" s="2">
        <v>18.8</v>
      </c>
      <c r="W86" s="2"/>
      <c r="X86" s="2"/>
    </row>
    <row r="87" spans="1:24" ht="12.75">
      <c r="A87" s="1">
        <v>2018</v>
      </c>
      <c r="B87" s="1" t="s">
        <v>11</v>
      </c>
      <c r="C87" s="1">
        <v>19</v>
      </c>
      <c r="E87" s="2">
        <v>19.79843749999997</v>
      </c>
      <c r="F87" s="2">
        <v>19.81</v>
      </c>
      <c r="G87" s="2">
        <v>19.78</v>
      </c>
      <c r="M87" s="2"/>
      <c r="N87" s="1">
        <v>2018</v>
      </c>
      <c r="O87" s="1" t="s">
        <v>11</v>
      </c>
      <c r="P87" s="1">
        <v>19</v>
      </c>
      <c r="R87" s="2">
        <v>18.80947916666663</v>
      </c>
      <c r="S87" s="2">
        <v>18.83</v>
      </c>
      <c r="T87" s="2">
        <v>18.8</v>
      </c>
      <c r="W87" s="2"/>
      <c r="X87" s="2"/>
    </row>
    <row r="88" spans="1:24" ht="12.75">
      <c r="A88" s="1">
        <v>2018</v>
      </c>
      <c r="B88" s="1" t="s">
        <v>11</v>
      </c>
      <c r="C88" s="1">
        <v>20</v>
      </c>
      <c r="E88" s="2">
        <v>19.776979166666646</v>
      </c>
      <c r="F88" s="2">
        <v>19.79</v>
      </c>
      <c r="G88" s="2">
        <v>19.76</v>
      </c>
      <c r="M88" s="2"/>
      <c r="N88" s="1">
        <v>2018</v>
      </c>
      <c r="O88" s="1" t="s">
        <v>11</v>
      </c>
      <c r="P88" s="1">
        <v>20</v>
      </c>
      <c r="R88" s="2">
        <v>18.812812499999964</v>
      </c>
      <c r="S88" s="2">
        <v>18.84</v>
      </c>
      <c r="T88" s="2">
        <v>18.8</v>
      </c>
      <c r="W88" s="2"/>
      <c r="X88" s="2"/>
    </row>
    <row r="89" spans="1:24" ht="12.75">
      <c r="A89" s="1">
        <v>2018</v>
      </c>
      <c r="B89" s="1" t="s">
        <v>11</v>
      </c>
      <c r="C89" s="1">
        <v>21</v>
      </c>
      <c r="E89" s="2">
        <v>19.752708333333334</v>
      </c>
      <c r="F89" s="2">
        <v>19.77</v>
      </c>
      <c r="G89" s="2">
        <v>19.73</v>
      </c>
      <c r="M89" s="2"/>
      <c r="N89" s="1">
        <v>2018</v>
      </c>
      <c r="O89" s="1" t="s">
        <v>11</v>
      </c>
      <c r="P89" s="1">
        <v>21</v>
      </c>
      <c r="R89" s="2">
        <v>18.812499999999968</v>
      </c>
      <c r="S89" s="2">
        <v>18.83</v>
      </c>
      <c r="T89" s="2">
        <v>18.8</v>
      </c>
      <c r="W89" s="2"/>
      <c r="X89" s="2"/>
    </row>
    <row r="90" spans="1:24" ht="12.75">
      <c r="A90" s="1">
        <v>2018</v>
      </c>
      <c r="B90" s="1" t="s">
        <v>11</v>
      </c>
      <c r="C90" s="1">
        <v>22</v>
      </c>
      <c r="E90" s="2">
        <v>19.716354166666694</v>
      </c>
      <c r="F90" s="2">
        <v>19.73</v>
      </c>
      <c r="G90" s="2">
        <v>19.69</v>
      </c>
      <c r="M90" s="2"/>
      <c r="N90" s="1">
        <v>2018</v>
      </c>
      <c r="O90" s="1" t="s">
        <v>11</v>
      </c>
      <c r="P90" s="1">
        <v>22</v>
      </c>
      <c r="R90" s="2">
        <v>18.796666666666642</v>
      </c>
      <c r="S90" s="2">
        <v>18.8</v>
      </c>
      <c r="T90" s="2">
        <v>18.79</v>
      </c>
      <c r="W90" s="2"/>
      <c r="X90" s="2"/>
    </row>
    <row r="91" spans="1:24" ht="12.75">
      <c r="A91" s="1">
        <v>2018</v>
      </c>
      <c r="B91" s="1" t="s">
        <v>11</v>
      </c>
      <c r="C91" s="1">
        <v>23</v>
      </c>
      <c r="E91" s="2">
        <v>19.684375000000042</v>
      </c>
      <c r="F91" s="2">
        <v>19.7</v>
      </c>
      <c r="G91" s="2">
        <v>19.67</v>
      </c>
      <c r="M91" s="2"/>
      <c r="N91" s="1">
        <v>2018</v>
      </c>
      <c r="O91" s="1" t="s">
        <v>11</v>
      </c>
      <c r="P91" s="1">
        <v>23</v>
      </c>
      <c r="R91" s="2">
        <v>18.78166666666664</v>
      </c>
      <c r="S91" s="2">
        <v>18.79</v>
      </c>
      <c r="T91" s="2">
        <v>18.77</v>
      </c>
      <c r="W91" s="2"/>
      <c r="X91" s="2"/>
    </row>
    <row r="92" spans="1:24" ht="12.75">
      <c r="A92" s="1">
        <v>2018</v>
      </c>
      <c r="B92" s="1" t="s">
        <v>11</v>
      </c>
      <c r="C92" s="1">
        <v>24</v>
      </c>
      <c r="E92" s="2">
        <v>19.655000000000037</v>
      </c>
      <c r="F92" s="2">
        <v>19.67</v>
      </c>
      <c r="G92" s="2">
        <v>19.64</v>
      </c>
      <c r="M92" s="2"/>
      <c r="N92" s="1">
        <v>2018</v>
      </c>
      <c r="O92" s="1" t="s">
        <v>11</v>
      </c>
      <c r="P92" s="1">
        <v>24</v>
      </c>
      <c r="R92" s="2">
        <v>18.773020833333316</v>
      </c>
      <c r="S92" s="2">
        <v>18.78</v>
      </c>
      <c r="T92" s="2">
        <v>18.76</v>
      </c>
      <c r="W92" s="2"/>
      <c r="X92" s="2"/>
    </row>
    <row r="93" spans="1:24" ht="12.75">
      <c r="A93" s="1">
        <v>2018</v>
      </c>
      <c r="B93" s="1" t="s">
        <v>11</v>
      </c>
      <c r="C93" s="1">
        <v>25</v>
      </c>
      <c r="E93" s="2">
        <v>19.62812499999998</v>
      </c>
      <c r="F93" s="2">
        <v>19.64</v>
      </c>
      <c r="G93" s="2">
        <v>19.61</v>
      </c>
      <c r="M93" s="2"/>
      <c r="N93" s="1">
        <v>2018</v>
      </c>
      <c r="O93" s="1" t="s">
        <v>11</v>
      </c>
      <c r="P93" s="1">
        <v>25</v>
      </c>
      <c r="R93" s="2">
        <v>18.768749999999986</v>
      </c>
      <c r="S93" s="2">
        <v>18.78</v>
      </c>
      <c r="T93" s="2">
        <v>18.76</v>
      </c>
      <c r="W93" s="2"/>
      <c r="X93" s="2"/>
    </row>
    <row r="94" spans="1:24" ht="12.75">
      <c r="A94" s="1">
        <v>2018</v>
      </c>
      <c r="B94" s="1" t="s">
        <v>11</v>
      </c>
      <c r="C94" s="1">
        <v>26</v>
      </c>
      <c r="E94" s="2">
        <v>19.585937499999982</v>
      </c>
      <c r="F94" s="2">
        <v>19.61</v>
      </c>
      <c r="G94" s="2">
        <v>19.56</v>
      </c>
      <c r="M94" s="2"/>
      <c r="N94" s="1">
        <v>2018</v>
      </c>
      <c r="O94" s="1" t="s">
        <v>11</v>
      </c>
      <c r="P94" s="1">
        <v>26</v>
      </c>
      <c r="R94" s="2">
        <v>18.76624999999999</v>
      </c>
      <c r="S94" s="2">
        <v>18.78</v>
      </c>
      <c r="T94" s="2">
        <v>18.76</v>
      </c>
      <c r="W94" s="2"/>
      <c r="X94" s="2"/>
    </row>
    <row r="95" spans="1:24" ht="12.75">
      <c r="A95" s="1">
        <v>2018</v>
      </c>
      <c r="B95" s="1" t="s">
        <v>11</v>
      </c>
      <c r="C95" s="1">
        <v>27</v>
      </c>
      <c r="E95" s="2">
        <v>19.543020833333312</v>
      </c>
      <c r="F95" s="2">
        <v>19.56</v>
      </c>
      <c r="G95" s="2">
        <v>19.52</v>
      </c>
      <c r="M95" s="2"/>
      <c r="N95" s="1">
        <v>2018</v>
      </c>
      <c r="O95" s="1" t="s">
        <v>11</v>
      </c>
      <c r="P95" s="1">
        <v>27</v>
      </c>
      <c r="R95" s="2">
        <v>18.762083333333326</v>
      </c>
      <c r="S95" s="2">
        <v>18.77</v>
      </c>
      <c r="T95" s="2">
        <v>18.75</v>
      </c>
      <c r="W95" s="2"/>
      <c r="X95" s="2"/>
    </row>
    <row r="96" spans="1:24" ht="12.75">
      <c r="A96" s="1">
        <v>2018</v>
      </c>
      <c r="B96" s="1" t="s">
        <v>11</v>
      </c>
      <c r="C96" s="1">
        <v>28</v>
      </c>
      <c r="E96" s="2">
        <v>19.509687499999995</v>
      </c>
      <c r="F96" s="2">
        <v>19.53</v>
      </c>
      <c r="G96" s="2">
        <v>19.49</v>
      </c>
      <c r="M96" s="2"/>
      <c r="N96" s="1">
        <v>2018</v>
      </c>
      <c r="O96" s="1" t="s">
        <v>11</v>
      </c>
      <c r="P96" s="1">
        <v>28</v>
      </c>
      <c r="R96" s="2">
        <v>18.75760416666666</v>
      </c>
      <c r="S96" s="2">
        <v>18.77</v>
      </c>
      <c r="T96" s="2">
        <v>18.75</v>
      </c>
      <c r="W96" s="2"/>
      <c r="X96" s="2"/>
    </row>
    <row r="97" spans="1:24" ht="12.75">
      <c r="A97" s="1">
        <v>2018</v>
      </c>
      <c r="B97" s="1" t="s">
        <v>11</v>
      </c>
      <c r="C97" s="1">
        <v>29</v>
      </c>
      <c r="E97" s="2">
        <v>19.480833333333347</v>
      </c>
      <c r="F97" s="2">
        <v>19.5</v>
      </c>
      <c r="G97" s="2">
        <v>19.46</v>
      </c>
      <c r="I97" t="s">
        <v>7</v>
      </c>
      <c r="K97" s="4">
        <f>AVERAGE(E69:E99)</f>
        <v>19.864257392473117</v>
      </c>
      <c r="M97" s="2"/>
      <c r="N97" s="1">
        <v>2018</v>
      </c>
      <c r="O97" s="1" t="s">
        <v>11</v>
      </c>
      <c r="P97" s="1">
        <v>29</v>
      </c>
      <c r="R97" s="2">
        <v>18.755937499999995</v>
      </c>
      <c r="S97" s="2">
        <v>18.77</v>
      </c>
      <c r="T97" s="2">
        <v>18.75</v>
      </c>
      <c r="V97" t="s">
        <v>7</v>
      </c>
      <c r="W97" s="2"/>
      <c r="X97" s="2">
        <f>AVERAGE(R69:R99)</f>
        <v>18.814287634408576</v>
      </c>
    </row>
    <row r="98" spans="1:24" ht="12.75">
      <c r="A98" s="1">
        <v>2018</v>
      </c>
      <c r="B98" s="1" t="s">
        <v>11</v>
      </c>
      <c r="C98" s="1">
        <v>30</v>
      </c>
      <c r="E98" s="2">
        <v>19.452500000000033</v>
      </c>
      <c r="F98" s="2">
        <v>19.46</v>
      </c>
      <c r="G98" s="2">
        <v>19.44</v>
      </c>
      <c r="I98" t="s">
        <v>8</v>
      </c>
      <c r="K98" s="4">
        <f>MAX(F69:F99)</f>
        <v>20.3</v>
      </c>
      <c r="M98" s="2"/>
      <c r="N98" s="1">
        <v>2018</v>
      </c>
      <c r="O98" s="1" t="s">
        <v>11</v>
      </c>
      <c r="P98" s="1">
        <v>30</v>
      </c>
      <c r="R98" s="2">
        <v>18.753229166666664</v>
      </c>
      <c r="S98" s="2">
        <v>18.76</v>
      </c>
      <c r="T98" s="2">
        <v>18.75</v>
      </c>
      <c r="V98" t="s">
        <v>8</v>
      </c>
      <c r="W98" s="2"/>
      <c r="X98" s="2">
        <f>MAX(S69:S99)</f>
        <v>18.89</v>
      </c>
    </row>
    <row r="99" spans="1:24" ht="12.75">
      <c r="A99" s="1">
        <v>2018</v>
      </c>
      <c r="B99" s="1" t="s">
        <v>11</v>
      </c>
      <c r="C99" s="1">
        <v>31</v>
      </c>
      <c r="E99" s="2">
        <v>19.42947916666669</v>
      </c>
      <c r="F99" s="2">
        <v>19.44</v>
      </c>
      <c r="G99" s="2">
        <v>19.42</v>
      </c>
      <c r="I99" t="s">
        <v>9</v>
      </c>
      <c r="K99" s="4">
        <f>MIN(G69:G99)</f>
        <v>19.42</v>
      </c>
      <c r="M99" s="2"/>
      <c r="N99" s="1">
        <v>2018</v>
      </c>
      <c r="O99" s="1" t="s">
        <v>11</v>
      </c>
      <c r="P99" s="1">
        <v>31</v>
      </c>
      <c r="R99" s="2">
        <v>18.751979166666665</v>
      </c>
      <c r="S99" s="2">
        <v>18.76</v>
      </c>
      <c r="T99" s="2">
        <v>18.75</v>
      </c>
      <c r="V99" t="s">
        <v>9</v>
      </c>
      <c r="W99" s="2"/>
      <c r="X99" s="2">
        <f>MIN(T69:T99)</f>
        <v>18.75</v>
      </c>
    </row>
    <row r="100" ht="12.75">
      <c r="N100" s="1"/>
    </row>
    <row r="101" spans="2:14" s="15" customFormat="1" ht="12.75">
      <c r="B101" s="19" t="s">
        <v>38</v>
      </c>
      <c r="C101" s="16"/>
      <c r="E101" s="17"/>
      <c r="F101" s="17"/>
      <c r="G101" s="17"/>
      <c r="J101" s="18"/>
      <c r="K101" s="18"/>
      <c r="L101" s="18"/>
      <c r="N101" s="20" t="s">
        <v>39</v>
      </c>
    </row>
    <row r="102" spans="1:24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  <c r="N102" s="1" t="s">
        <v>0</v>
      </c>
      <c r="O102" s="1" t="s">
        <v>1</v>
      </c>
      <c r="P102" s="1" t="s">
        <v>2</v>
      </c>
      <c r="Q102" s="2"/>
      <c r="R102" s="3" t="s">
        <v>3</v>
      </c>
      <c r="S102" s="3" t="s">
        <v>4</v>
      </c>
      <c r="T102" s="3" t="s">
        <v>5</v>
      </c>
      <c r="W102" s="2"/>
      <c r="X102" s="2"/>
    </row>
    <row r="103" spans="1:24" ht="12.75">
      <c r="A103" s="1">
        <v>2018</v>
      </c>
      <c r="B103" s="1" t="s">
        <v>12</v>
      </c>
      <c r="C103" s="1">
        <v>1</v>
      </c>
      <c r="E103" s="2">
        <v>19.408125000000034</v>
      </c>
      <c r="F103" s="2">
        <v>19.42</v>
      </c>
      <c r="G103" s="2">
        <v>19.4</v>
      </c>
      <c r="N103" s="1">
        <v>2018</v>
      </c>
      <c r="O103" s="1" t="s">
        <v>12</v>
      </c>
      <c r="P103" s="1">
        <v>1</v>
      </c>
      <c r="R103" s="4">
        <v>18.754479166666663</v>
      </c>
      <c r="S103" s="4">
        <v>18.76</v>
      </c>
      <c r="T103" s="4">
        <v>18.75</v>
      </c>
      <c r="W103" s="2"/>
      <c r="X103" s="2"/>
    </row>
    <row r="104" spans="1:24" ht="12.75">
      <c r="A104" s="1">
        <v>2018</v>
      </c>
      <c r="B104" s="1" t="s">
        <v>12</v>
      </c>
      <c r="C104" s="1">
        <v>2</v>
      </c>
      <c r="E104" s="2">
        <v>19.3939361702128</v>
      </c>
      <c r="F104" s="2">
        <v>19.4</v>
      </c>
      <c r="G104" s="2">
        <v>19.38</v>
      </c>
      <c r="M104" s="2"/>
      <c r="N104" s="1">
        <v>2018</v>
      </c>
      <c r="O104" s="1" t="s">
        <v>12</v>
      </c>
      <c r="P104" s="1">
        <v>2</v>
      </c>
      <c r="R104" s="4">
        <v>18.756354166666664</v>
      </c>
      <c r="S104" s="4">
        <v>18.76</v>
      </c>
      <c r="T104" s="2">
        <v>18.74</v>
      </c>
      <c r="W104" s="2"/>
      <c r="X104" s="2"/>
    </row>
    <row r="105" spans="1:24" ht="12.75">
      <c r="A105" s="1">
        <v>2018</v>
      </c>
      <c r="B105" s="1" t="s">
        <v>12</v>
      </c>
      <c r="C105" s="1">
        <v>3</v>
      </c>
      <c r="E105" s="2">
        <v>19.365851063829744</v>
      </c>
      <c r="F105" s="2">
        <v>19.38</v>
      </c>
      <c r="G105" s="2">
        <v>19.35</v>
      </c>
      <c r="M105" s="2"/>
      <c r="N105" s="1">
        <v>2018</v>
      </c>
      <c r="O105" s="1" t="s">
        <v>12</v>
      </c>
      <c r="P105" s="1">
        <v>3</v>
      </c>
      <c r="R105" s="4">
        <v>18.74197916666667</v>
      </c>
      <c r="S105" s="4">
        <v>18.75</v>
      </c>
      <c r="T105" s="4">
        <v>18.73</v>
      </c>
      <c r="W105" s="2"/>
      <c r="X105" s="2"/>
    </row>
    <row r="106" spans="1:24" ht="12.75">
      <c r="A106" s="1">
        <v>2018</v>
      </c>
      <c r="B106" s="1" t="s">
        <v>12</v>
      </c>
      <c r="C106" s="1">
        <v>4</v>
      </c>
      <c r="E106" s="2">
        <v>19.336276595744657</v>
      </c>
      <c r="F106" s="2">
        <v>19.35</v>
      </c>
      <c r="G106" s="2">
        <v>19.32</v>
      </c>
      <c r="M106" s="2"/>
      <c r="N106" s="1">
        <v>2018</v>
      </c>
      <c r="O106" s="1" t="s">
        <v>12</v>
      </c>
      <c r="P106" s="1">
        <v>4</v>
      </c>
      <c r="R106" s="4">
        <v>18.73072916666668</v>
      </c>
      <c r="S106" s="4">
        <v>18.74</v>
      </c>
      <c r="T106" s="4">
        <v>18.72</v>
      </c>
      <c r="W106" s="2"/>
      <c r="X106" s="2"/>
    </row>
    <row r="107" spans="1:24" ht="12.75">
      <c r="A107" s="1">
        <v>2018</v>
      </c>
      <c r="B107" s="1" t="s">
        <v>12</v>
      </c>
      <c r="C107" s="1">
        <v>5</v>
      </c>
      <c r="E107" s="2">
        <v>19.305531914893585</v>
      </c>
      <c r="F107" s="2">
        <v>19.32</v>
      </c>
      <c r="G107" s="2">
        <v>19.29</v>
      </c>
      <c r="M107" s="2"/>
      <c r="N107" s="1">
        <v>2018</v>
      </c>
      <c r="O107" s="1" t="s">
        <v>12</v>
      </c>
      <c r="P107" s="1">
        <v>5</v>
      </c>
      <c r="R107" s="4">
        <v>18.717187500000026</v>
      </c>
      <c r="S107" s="4">
        <v>18.72</v>
      </c>
      <c r="T107" s="4">
        <v>18.7</v>
      </c>
      <c r="W107" s="2"/>
      <c r="X107" s="2"/>
    </row>
    <row r="108" spans="1:24" ht="12.75">
      <c r="A108" s="1">
        <v>2018</v>
      </c>
      <c r="B108" s="1" t="s">
        <v>12</v>
      </c>
      <c r="C108" s="1">
        <v>6</v>
      </c>
      <c r="E108" s="2">
        <v>19.27361702127658</v>
      </c>
      <c r="F108" s="2">
        <v>19.29</v>
      </c>
      <c r="G108" s="2">
        <v>19.26</v>
      </c>
      <c r="M108" s="2"/>
      <c r="N108" s="1">
        <v>2018</v>
      </c>
      <c r="O108" s="1" t="s">
        <v>12</v>
      </c>
      <c r="P108" s="1">
        <v>6</v>
      </c>
      <c r="R108" s="3">
        <v>18.698854166666695</v>
      </c>
      <c r="S108" s="3">
        <v>18.71</v>
      </c>
      <c r="T108" s="3">
        <v>18.69</v>
      </c>
      <c r="W108" s="2"/>
      <c r="X108" s="2"/>
    </row>
    <row r="109" spans="1:24" ht="12.75">
      <c r="A109" s="1">
        <v>2018</v>
      </c>
      <c r="B109" s="1" t="s">
        <v>12</v>
      </c>
      <c r="C109" s="1">
        <v>7</v>
      </c>
      <c r="E109" s="2">
        <v>19.24489361702128</v>
      </c>
      <c r="F109" s="2">
        <v>19.26</v>
      </c>
      <c r="G109" s="2">
        <v>19.22</v>
      </c>
      <c r="M109" s="2"/>
      <c r="N109" s="1">
        <v>2018</v>
      </c>
      <c r="O109" s="1" t="s">
        <v>12</v>
      </c>
      <c r="P109" s="1">
        <v>7</v>
      </c>
      <c r="R109" s="3">
        <v>18.684687500000038</v>
      </c>
      <c r="S109" s="3">
        <v>18.7</v>
      </c>
      <c r="T109" s="3">
        <v>18.67</v>
      </c>
      <c r="W109" s="2"/>
      <c r="X109" s="2"/>
    </row>
    <row r="110" spans="1:24" ht="12.75">
      <c r="A110" s="1">
        <v>2018</v>
      </c>
      <c r="B110" s="1" t="s">
        <v>12</v>
      </c>
      <c r="C110" s="1">
        <v>8</v>
      </c>
      <c r="E110" s="2">
        <v>19.21606382978726</v>
      </c>
      <c r="F110" s="2">
        <v>19.23</v>
      </c>
      <c r="G110" s="2">
        <v>19.2</v>
      </c>
      <c r="M110" s="2"/>
      <c r="N110" s="1">
        <v>2018</v>
      </c>
      <c r="O110" s="1" t="s">
        <v>12</v>
      </c>
      <c r="P110" s="1">
        <v>8</v>
      </c>
      <c r="R110" s="4">
        <v>18.669687500000023</v>
      </c>
      <c r="S110" s="4">
        <v>18.68</v>
      </c>
      <c r="T110" s="4">
        <v>18.66</v>
      </c>
      <c r="W110" s="2"/>
      <c r="X110" s="2"/>
    </row>
    <row r="111" spans="1:24" ht="12.75">
      <c r="A111" s="1">
        <v>2018</v>
      </c>
      <c r="B111" s="1" t="s">
        <v>12</v>
      </c>
      <c r="C111" s="1">
        <v>9</v>
      </c>
      <c r="E111" s="2">
        <v>19.190425531914933</v>
      </c>
      <c r="F111" s="2">
        <v>19.2</v>
      </c>
      <c r="G111" s="2">
        <v>19.17</v>
      </c>
      <c r="M111" s="2"/>
      <c r="N111" s="1">
        <v>2018</v>
      </c>
      <c r="O111" s="1" t="s">
        <v>12</v>
      </c>
      <c r="P111" s="1">
        <v>9</v>
      </c>
      <c r="R111" s="4">
        <v>18.654895833333367</v>
      </c>
      <c r="S111" s="4">
        <v>18.67</v>
      </c>
      <c r="T111" s="4">
        <v>18.64</v>
      </c>
      <c r="W111" s="2"/>
      <c r="X111" s="2"/>
    </row>
    <row r="112" spans="1:24" ht="12.75">
      <c r="A112" s="1">
        <v>2018</v>
      </c>
      <c r="B112" s="1" t="s">
        <v>12</v>
      </c>
      <c r="C112" s="1">
        <v>10</v>
      </c>
      <c r="E112" s="2">
        <v>19.172872340425553</v>
      </c>
      <c r="F112" s="2">
        <v>19.2</v>
      </c>
      <c r="G112" s="2">
        <v>19.15</v>
      </c>
      <c r="M112" s="2"/>
      <c r="N112" s="1">
        <v>2018</v>
      </c>
      <c r="O112" s="1" t="s">
        <v>12</v>
      </c>
      <c r="P112" s="1">
        <v>10</v>
      </c>
      <c r="R112" s="4">
        <v>18.650833333333356</v>
      </c>
      <c r="S112" s="4">
        <v>18.69</v>
      </c>
      <c r="T112" s="4">
        <v>18.62</v>
      </c>
      <c r="W112" s="2"/>
      <c r="X112" s="2"/>
    </row>
    <row r="113" spans="1:24" ht="12.75">
      <c r="A113" s="1">
        <v>2018</v>
      </c>
      <c r="B113" s="1" t="s">
        <v>12</v>
      </c>
      <c r="C113" s="1">
        <v>11</v>
      </c>
      <c r="E113" s="2">
        <v>19.182127659574498</v>
      </c>
      <c r="F113" s="2">
        <v>19.19</v>
      </c>
      <c r="G113" s="2">
        <v>19.16</v>
      </c>
      <c r="M113" s="2"/>
      <c r="N113" s="1">
        <v>2018</v>
      </c>
      <c r="O113" s="1" t="s">
        <v>12</v>
      </c>
      <c r="P113" s="1">
        <v>11</v>
      </c>
      <c r="R113" s="4">
        <v>18.695208333333365</v>
      </c>
      <c r="S113" s="4">
        <v>18.71</v>
      </c>
      <c r="T113" s="4">
        <v>18.68</v>
      </c>
      <c r="W113" s="2"/>
      <c r="X113" s="2"/>
    </row>
    <row r="114" spans="1:24" ht="12.75">
      <c r="A114" s="1">
        <v>2018</v>
      </c>
      <c r="B114" s="1" t="s">
        <v>12</v>
      </c>
      <c r="C114" s="1">
        <v>12</v>
      </c>
      <c r="E114" s="2">
        <v>19.15010638297876</v>
      </c>
      <c r="F114" s="2">
        <v>19.16</v>
      </c>
      <c r="G114" s="2">
        <v>19.13</v>
      </c>
      <c r="M114" s="2"/>
      <c r="N114" s="1">
        <v>2018</v>
      </c>
      <c r="O114" s="1" t="s">
        <v>12</v>
      </c>
      <c r="P114" s="1">
        <v>12</v>
      </c>
      <c r="R114" s="4">
        <v>18.66885416666669</v>
      </c>
      <c r="S114" s="4">
        <v>18.68</v>
      </c>
      <c r="T114" s="4">
        <v>18.65</v>
      </c>
      <c r="W114" s="2"/>
      <c r="X114" s="2"/>
    </row>
    <row r="115" spans="1:24" ht="12.75">
      <c r="A115" s="1">
        <v>2018</v>
      </c>
      <c r="B115" s="1" t="s">
        <v>12</v>
      </c>
      <c r="C115" s="1">
        <v>13</v>
      </c>
      <c r="E115" s="2">
        <v>19.12095744680847</v>
      </c>
      <c r="F115" s="2">
        <v>19.13</v>
      </c>
      <c r="G115" s="2">
        <v>19.1</v>
      </c>
      <c r="M115" s="2"/>
      <c r="N115" s="1">
        <v>2018</v>
      </c>
      <c r="O115" s="1" t="s">
        <v>12</v>
      </c>
      <c r="P115" s="1">
        <v>13</v>
      </c>
      <c r="R115" s="4">
        <v>18.645520833333368</v>
      </c>
      <c r="S115" s="4">
        <v>18.65</v>
      </c>
      <c r="T115" s="4">
        <v>18.63</v>
      </c>
      <c r="W115" s="2"/>
      <c r="X115" s="2"/>
    </row>
    <row r="116" spans="1:24" ht="12.75">
      <c r="A116" s="1">
        <v>2018</v>
      </c>
      <c r="B116" s="1" t="s">
        <v>12</v>
      </c>
      <c r="C116" s="1">
        <v>14</v>
      </c>
      <c r="E116" s="2">
        <v>19.087446808510613</v>
      </c>
      <c r="F116" s="2">
        <v>19.1</v>
      </c>
      <c r="G116" s="2">
        <v>19.07</v>
      </c>
      <c r="M116" s="2"/>
      <c r="N116" s="1">
        <v>2018</v>
      </c>
      <c r="O116" s="1" t="s">
        <v>12</v>
      </c>
      <c r="P116" s="1">
        <v>14</v>
      </c>
      <c r="R116" s="4">
        <v>18.61635416666663</v>
      </c>
      <c r="S116" s="4">
        <v>18.63</v>
      </c>
      <c r="T116" s="4">
        <v>18.6</v>
      </c>
      <c r="W116" s="2"/>
      <c r="X116" s="2"/>
    </row>
    <row r="117" spans="1:24" ht="12.75">
      <c r="A117" s="1">
        <v>2018</v>
      </c>
      <c r="B117" s="1" t="s">
        <v>12</v>
      </c>
      <c r="C117" s="1">
        <v>15</v>
      </c>
      <c r="E117" s="2">
        <v>19.071808510638267</v>
      </c>
      <c r="F117" s="2">
        <v>19.1</v>
      </c>
      <c r="G117" s="2">
        <v>19.05</v>
      </c>
      <c r="M117" s="2"/>
      <c r="N117" s="1">
        <v>2018</v>
      </c>
      <c r="O117" s="1" t="s">
        <v>12</v>
      </c>
      <c r="P117" s="1">
        <v>15</v>
      </c>
      <c r="R117" s="4">
        <v>18.611354166666683</v>
      </c>
      <c r="S117" s="4">
        <v>18.65</v>
      </c>
      <c r="T117" s="4">
        <v>18.59</v>
      </c>
      <c r="W117" s="2"/>
      <c r="X117" s="2"/>
    </row>
    <row r="118" spans="1:24" ht="12.75">
      <c r="A118" s="1">
        <v>2018</v>
      </c>
      <c r="B118" s="1" t="s">
        <v>12</v>
      </c>
      <c r="C118" s="1">
        <v>16</v>
      </c>
      <c r="E118" s="2">
        <v>19.077872340425515</v>
      </c>
      <c r="F118" s="2">
        <v>19.1</v>
      </c>
      <c r="G118" s="2">
        <v>19.06</v>
      </c>
      <c r="M118" s="2"/>
      <c r="N118" s="1">
        <v>2018</v>
      </c>
      <c r="O118" s="1" t="s">
        <v>12</v>
      </c>
      <c r="P118" s="1">
        <v>16</v>
      </c>
      <c r="R118" s="4">
        <v>18.640312500000032</v>
      </c>
      <c r="S118" s="4">
        <v>18.65</v>
      </c>
      <c r="T118" s="4">
        <v>18.62</v>
      </c>
      <c r="W118" s="2"/>
      <c r="X118" s="2"/>
    </row>
    <row r="119" spans="1:24" ht="12.75">
      <c r="A119" s="1">
        <v>2018</v>
      </c>
      <c r="B119" s="1" t="s">
        <v>12</v>
      </c>
      <c r="C119" s="1">
        <v>17</v>
      </c>
      <c r="E119" s="2">
        <v>19.048191489361674</v>
      </c>
      <c r="F119" s="2">
        <v>19.06</v>
      </c>
      <c r="G119" s="2">
        <v>19.03</v>
      </c>
      <c r="M119" s="2"/>
      <c r="N119" s="1">
        <v>2018</v>
      </c>
      <c r="O119" s="1" t="s">
        <v>12</v>
      </c>
      <c r="P119" s="1">
        <v>17</v>
      </c>
      <c r="R119" s="4">
        <v>18.618020833333308</v>
      </c>
      <c r="S119" s="4">
        <v>18.63</v>
      </c>
      <c r="T119" s="4">
        <v>18.6</v>
      </c>
      <c r="W119" s="2"/>
      <c r="X119" s="2"/>
    </row>
    <row r="120" spans="1:24" ht="12.75">
      <c r="A120" s="1">
        <v>2018</v>
      </c>
      <c r="B120" s="1" t="s">
        <v>12</v>
      </c>
      <c r="C120" s="1">
        <v>18</v>
      </c>
      <c r="E120" s="2">
        <v>19.019574468085093</v>
      </c>
      <c r="F120" s="2">
        <v>19.03</v>
      </c>
      <c r="G120" s="2">
        <v>19</v>
      </c>
      <c r="M120" s="2"/>
      <c r="N120" s="1">
        <v>2018</v>
      </c>
      <c r="O120" s="1" t="s">
        <v>12</v>
      </c>
      <c r="P120" s="1">
        <v>18</v>
      </c>
      <c r="R120" s="4">
        <v>18.5936458333333</v>
      </c>
      <c r="S120" s="4">
        <v>18.61</v>
      </c>
      <c r="T120" s="4">
        <v>18.58</v>
      </c>
      <c r="W120" s="2"/>
      <c r="X120" s="2"/>
    </row>
    <row r="121" spans="1:24" ht="12.75">
      <c r="A121" s="1">
        <v>2018</v>
      </c>
      <c r="B121" s="1" t="s">
        <v>12</v>
      </c>
      <c r="C121" s="1">
        <v>19</v>
      </c>
      <c r="E121" s="2">
        <v>18.99319148936171</v>
      </c>
      <c r="F121" s="2">
        <v>19</v>
      </c>
      <c r="G121" s="2">
        <v>18.98</v>
      </c>
      <c r="M121" s="2"/>
      <c r="N121" s="1">
        <v>2018</v>
      </c>
      <c r="O121" s="1" t="s">
        <v>12</v>
      </c>
      <c r="P121" s="1">
        <v>19</v>
      </c>
      <c r="R121" s="4">
        <v>18.567604166666655</v>
      </c>
      <c r="S121" s="4">
        <v>18.58</v>
      </c>
      <c r="T121" s="4">
        <v>18.55</v>
      </c>
      <c r="W121" s="2"/>
      <c r="X121" s="2"/>
    </row>
    <row r="122" spans="1:24" ht="12.75">
      <c r="A122" s="1">
        <v>2018</v>
      </c>
      <c r="B122" s="1" t="s">
        <v>12</v>
      </c>
      <c r="C122" s="1">
        <v>20</v>
      </c>
      <c r="E122" s="2">
        <v>18.965212765957475</v>
      </c>
      <c r="F122" s="2">
        <v>18.98</v>
      </c>
      <c r="G122" s="2">
        <v>18.95</v>
      </c>
      <c r="M122" s="2"/>
      <c r="N122" s="1">
        <v>2018</v>
      </c>
      <c r="O122" s="1" t="s">
        <v>12</v>
      </c>
      <c r="P122" s="1">
        <v>20</v>
      </c>
      <c r="R122" s="4">
        <v>18.546874999999975</v>
      </c>
      <c r="S122" s="4">
        <v>18.56</v>
      </c>
      <c r="T122" s="4">
        <v>18.53</v>
      </c>
      <c r="W122" s="2"/>
      <c r="X122" s="2"/>
    </row>
    <row r="123" spans="1:24" ht="12.75">
      <c r="A123" s="1">
        <v>2018</v>
      </c>
      <c r="B123" s="1" t="s">
        <v>12</v>
      </c>
      <c r="C123" s="1">
        <v>21</v>
      </c>
      <c r="E123" s="2">
        <v>18.939893617021315</v>
      </c>
      <c r="F123" s="2">
        <v>18.95</v>
      </c>
      <c r="G123" s="2">
        <v>18.92</v>
      </c>
      <c r="M123" s="2"/>
      <c r="N123" s="1">
        <v>2018</v>
      </c>
      <c r="O123" s="1" t="s">
        <v>12</v>
      </c>
      <c r="P123" s="1">
        <v>21</v>
      </c>
      <c r="R123" s="4">
        <v>18.52770833333331</v>
      </c>
      <c r="S123" s="4">
        <v>18.54</v>
      </c>
      <c r="T123" s="4">
        <v>18.51</v>
      </c>
      <c r="W123" s="2"/>
      <c r="X123" s="2"/>
    </row>
    <row r="124" spans="1:24" ht="12.75">
      <c r="A124" s="1">
        <v>2018</v>
      </c>
      <c r="B124" s="1" t="s">
        <v>12</v>
      </c>
      <c r="C124" s="1">
        <v>22</v>
      </c>
      <c r="E124" s="2">
        <v>18.91382978723407</v>
      </c>
      <c r="F124" s="2">
        <v>18.93</v>
      </c>
      <c r="G124" s="2">
        <v>18.9</v>
      </c>
      <c r="M124" s="2"/>
      <c r="N124" s="1">
        <v>2018</v>
      </c>
      <c r="O124" s="1" t="s">
        <v>12</v>
      </c>
      <c r="P124" s="1">
        <v>22</v>
      </c>
      <c r="R124" s="4">
        <v>18.510833333333327</v>
      </c>
      <c r="S124" s="4">
        <v>18.52</v>
      </c>
      <c r="T124" s="4">
        <v>18.5</v>
      </c>
      <c r="W124" s="2"/>
      <c r="X124" s="2"/>
    </row>
    <row r="125" spans="1:24" ht="12.75">
      <c r="A125" s="1">
        <v>2018</v>
      </c>
      <c r="B125" s="1" t="s">
        <v>12</v>
      </c>
      <c r="C125" s="1">
        <v>23</v>
      </c>
      <c r="E125" s="2">
        <v>18.895106382978756</v>
      </c>
      <c r="F125" s="2">
        <v>18.92</v>
      </c>
      <c r="G125" s="2">
        <v>18.88</v>
      </c>
      <c r="M125" s="2"/>
      <c r="N125" s="1">
        <v>2018</v>
      </c>
      <c r="O125" s="1" t="s">
        <v>12</v>
      </c>
      <c r="P125" s="1">
        <v>23</v>
      </c>
      <c r="R125" s="4">
        <v>18.505520833333332</v>
      </c>
      <c r="S125" s="4">
        <v>18.52</v>
      </c>
      <c r="T125" s="4">
        <v>18.49</v>
      </c>
      <c r="W125" s="2"/>
      <c r="X125" s="2"/>
    </row>
    <row r="126" spans="1:24" ht="12.75">
      <c r="A126" s="1">
        <v>2018</v>
      </c>
      <c r="B126" s="1" t="s">
        <v>12</v>
      </c>
      <c r="C126" s="1">
        <v>24</v>
      </c>
      <c r="E126" s="2">
        <v>18.871702127659535</v>
      </c>
      <c r="F126" s="2">
        <v>18.88</v>
      </c>
      <c r="G126" s="2">
        <v>18.85</v>
      </c>
      <c r="M126" s="2"/>
      <c r="N126" s="1">
        <v>2018</v>
      </c>
      <c r="O126" s="1" t="s">
        <v>12</v>
      </c>
      <c r="P126" s="1">
        <v>24</v>
      </c>
      <c r="R126" s="4">
        <v>18.488541666666677</v>
      </c>
      <c r="S126" s="4">
        <v>18.5</v>
      </c>
      <c r="T126" s="4">
        <v>18.47</v>
      </c>
      <c r="W126" s="2"/>
      <c r="X126" s="2"/>
    </row>
    <row r="127" spans="1:24" ht="12.75">
      <c r="A127" s="1">
        <v>2018</v>
      </c>
      <c r="B127" s="1" t="s">
        <v>12</v>
      </c>
      <c r="C127" s="1">
        <v>25</v>
      </c>
      <c r="E127" s="2">
        <v>18.84138297872338</v>
      </c>
      <c r="F127" s="2">
        <v>18.85</v>
      </c>
      <c r="G127" s="2">
        <v>18.82</v>
      </c>
      <c r="M127" s="2"/>
      <c r="N127" s="1">
        <v>2018</v>
      </c>
      <c r="O127" s="1" t="s">
        <v>12</v>
      </c>
      <c r="P127" s="1">
        <v>25</v>
      </c>
      <c r="R127" s="4">
        <v>18.46739583333336</v>
      </c>
      <c r="S127" s="4">
        <v>18.48</v>
      </c>
      <c r="T127" s="4">
        <v>18.45</v>
      </c>
      <c r="W127" s="2"/>
      <c r="X127" s="2"/>
    </row>
    <row r="128" spans="1:24" ht="12.75">
      <c r="A128" s="1">
        <v>2018</v>
      </c>
      <c r="B128" s="1" t="s">
        <v>12</v>
      </c>
      <c r="C128" s="1">
        <v>26</v>
      </c>
      <c r="E128" s="2">
        <v>18.812234042553175</v>
      </c>
      <c r="F128" s="2">
        <v>18.83</v>
      </c>
      <c r="G128" s="2">
        <v>18.79</v>
      </c>
      <c r="M128" s="2"/>
      <c r="N128" s="1">
        <v>2018</v>
      </c>
      <c r="O128" s="1" t="s">
        <v>12</v>
      </c>
      <c r="P128" s="1">
        <v>26</v>
      </c>
      <c r="R128" s="4">
        <v>18.443958333333367</v>
      </c>
      <c r="S128" s="4">
        <v>18.45</v>
      </c>
      <c r="T128" s="4">
        <v>18.43</v>
      </c>
      <c r="W128" s="2"/>
      <c r="X128" s="2"/>
    </row>
    <row r="129" spans="1:24" ht="12.75">
      <c r="A129" s="1">
        <v>2018</v>
      </c>
      <c r="B129" s="1" t="s">
        <v>12</v>
      </c>
      <c r="C129" s="1">
        <v>27</v>
      </c>
      <c r="E129" s="2">
        <v>18.783191489361688</v>
      </c>
      <c r="F129" s="2">
        <v>18.8</v>
      </c>
      <c r="G129" s="2">
        <v>18.77</v>
      </c>
      <c r="M129" s="2"/>
      <c r="N129" s="1">
        <v>2018</v>
      </c>
      <c r="O129" s="1" t="s">
        <v>12</v>
      </c>
      <c r="P129" s="1">
        <v>27</v>
      </c>
      <c r="R129" s="4">
        <v>18.41947916666669</v>
      </c>
      <c r="S129" s="4">
        <v>18.43</v>
      </c>
      <c r="T129" s="4">
        <v>18.4</v>
      </c>
      <c r="W129" s="2"/>
      <c r="X129" s="2"/>
    </row>
    <row r="130" spans="1:24" ht="12.75">
      <c r="A130" s="1">
        <v>2018</v>
      </c>
      <c r="B130" s="1" t="s">
        <v>12</v>
      </c>
      <c r="C130" s="1">
        <v>28</v>
      </c>
      <c r="E130" s="2">
        <v>18.754574468085103</v>
      </c>
      <c r="F130" s="2">
        <v>18.77</v>
      </c>
      <c r="G130" s="2">
        <v>18.74</v>
      </c>
      <c r="I130" t="s">
        <v>7</v>
      </c>
      <c r="K130" s="2">
        <f>AVERAGE(E103:E132)</f>
        <v>19.062242464539008</v>
      </c>
      <c r="M130" s="2"/>
      <c r="N130" s="1">
        <v>2018</v>
      </c>
      <c r="O130" s="1" t="s">
        <v>12</v>
      </c>
      <c r="P130" s="1">
        <v>28</v>
      </c>
      <c r="R130" s="4">
        <v>18.394479166666702</v>
      </c>
      <c r="S130" s="4">
        <v>18.41</v>
      </c>
      <c r="T130" s="4">
        <v>18.38</v>
      </c>
      <c r="V130" t="s">
        <v>7</v>
      </c>
      <c r="W130" s="2"/>
      <c r="X130" s="2">
        <f>AVERAGE(R103:R132)</f>
        <v>18.592635416666678</v>
      </c>
    </row>
    <row r="131" spans="1:24" ht="12.75">
      <c r="A131" s="1">
        <v>2018</v>
      </c>
      <c r="B131" s="1" t="s">
        <v>12</v>
      </c>
      <c r="C131" s="1">
        <v>29</v>
      </c>
      <c r="E131" s="2">
        <v>18.726595744680868</v>
      </c>
      <c r="F131" s="2">
        <v>18.74</v>
      </c>
      <c r="G131" s="2">
        <v>18.71</v>
      </c>
      <c r="I131" t="s">
        <v>8</v>
      </c>
      <c r="K131" s="2">
        <f>MAX(F103:F132)</f>
        <v>19.42</v>
      </c>
      <c r="M131" s="2"/>
      <c r="N131" s="1">
        <v>2018</v>
      </c>
      <c r="O131" s="1" t="s">
        <v>12</v>
      </c>
      <c r="P131" s="1">
        <v>29</v>
      </c>
      <c r="R131" s="4">
        <v>18.386458333333373</v>
      </c>
      <c r="S131" s="4">
        <v>18.4</v>
      </c>
      <c r="T131" s="4">
        <v>18.38</v>
      </c>
      <c r="V131" t="s">
        <v>8</v>
      </c>
      <c r="W131" s="2"/>
      <c r="X131" s="2">
        <f>MAX(S103:S132)</f>
        <v>18.76</v>
      </c>
    </row>
    <row r="132" spans="1:24" ht="12.75">
      <c r="A132" s="1">
        <v>2018</v>
      </c>
      <c r="B132" s="1" t="s">
        <v>12</v>
      </c>
      <c r="C132" s="1">
        <v>30</v>
      </c>
      <c r="E132" s="2">
        <v>18.704680851063856</v>
      </c>
      <c r="F132" s="2">
        <v>18.72</v>
      </c>
      <c r="G132" s="2">
        <v>18.68</v>
      </c>
      <c r="I132" t="s">
        <v>9</v>
      </c>
      <c r="K132" s="2">
        <f>MIN(G103:G132)</f>
        <v>18.68</v>
      </c>
      <c r="M132" s="2"/>
      <c r="N132" s="1">
        <v>2018</v>
      </c>
      <c r="O132" s="1" t="s">
        <v>12</v>
      </c>
      <c r="P132" s="1">
        <v>30</v>
      </c>
      <c r="R132" s="4">
        <v>18.371249999999982</v>
      </c>
      <c r="S132" s="4">
        <v>18.38</v>
      </c>
      <c r="T132" s="4">
        <v>18.36</v>
      </c>
      <c r="V132" t="s">
        <v>9</v>
      </c>
      <c r="W132" s="2"/>
      <c r="X132" s="2">
        <f>MIN(T103:T132)</f>
        <v>18.36</v>
      </c>
    </row>
    <row r="133" spans="5:14" ht="12.75">
      <c r="E133" s="2"/>
      <c r="F133" s="2"/>
      <c r="G133" s="2"/>
      <c r="N133" s="1"/>
    </row>
    <row r="134" spans="2:14" s="15" customFormat="1" ht="12.75">
      <c r="B134" s="19" t="s">
        <v>38</v>
      </c>
      <c r="C134" s="16"/>
      <c r="E134" s="17"/>
      <c r="F134" s="17"/>
      <c r="G134" s="17"/>
      <c r="J134" s="18"/>
      <c r="K134" s="18"/>
      <c r="L134" s="18"/>
      <c r="N134" s="20" t="s">
        <v>39</v>
      </c>
    </row>
    <row r="135" spans="1:24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  <c r="N135" s="1" t="s">
        <v>0</v>
      </c>
      <c r="O135" s="1" t="s">
        <v>1</v>
      </c>
      <c r="P135" s="1" t="s">
        <v>2</v>
      </c>
      <c r="Q135" s="2"/>
      <c r="R135" s="3" t="s">
        <v>3</v>
      </c>
      <c r="S135" s="3" t="s">
        <v>4</v>
      </c>
      <c r="T135" s="3" t="s">
        <v>5</v>
      </c>
      <c r="W135" s="2"/>
      <c r="X135" s="2"/>
    </row>
    <row r="136" spans="1:24" ht="12.75">
      <c r="A136" s="1">
        <v>2018</v>
      </c>
      <c r="B136" s="1" t="s">
        <v>13</v>
      </c>
      <c r="C136" s="1">
        <v>1</v>
      </c>
      <c r="E136" s="21">
        <v>18.674895833333355</v>
      </c>
      <c r="F136" s="21">
        <v>18.69</v>
      </c>
      <c r="G136" s="21">
        <v>18.65</v>
      </c>
      <c r="M136" s="2"/>
      <c r="N136" s="1">
        <v>2018</v>
      </c>
      <c r="O136" s="1" t="s">
        <v>13</v>
      </c>
      <c r="P136" s="1">
        <v>1</v>
      </c>
      <c r="R136" s="2">
        <v>18.3514583333333</v>
      </c>
      <c r="S136" s="2">
        <v>18.36</v>
      </c>
      <c r="T136" s="2">
        <v>18.34</v>
      </c>
      <c r="W136" s="2"/>
      <c r="X136" s="2"/>
    </row>
    <row r="137" spans="1:24" ht="12.75">
      <c r="A137" s="1">
        <v>2018</v>
      </c>
      <c r="B137" s="1" t="s">
        <v>13</v>
      </c>
      <c r="C137" s="1">
        <v>2</v>
      </c>
      <c r="E137" s="21">
        <v>18.6466666666667</v>
      </c>
      <c r="F137" s="21">
        <v>18.66</v>
      </c>
      <c r="G137" s="21">
        <v>18.63</v>
      </c>
      <c r="M137" s="2"/>
      <c r="N137" s="1">
        <v>2018</v>
      </c>
      <c r="O137" s="1" t="s">
        <v>13</v>
      </c>
      <c r="P137" s="1">
        <v>2</v>
      </c>
      <c r="R137" s="2">
        <v>18.334999999999976</v>
      </c>
      <c r="S137" s="2">
        <v>18.34</v>
      </c>
      <c r="T137" s="2">
        <v>18.32</v>
      </c>
      <c r="W137" s="2"/>
      <c r="X137" s="2"/>
    </row>
    <row r="138" spans="1:24" ht="12.75">
      <c r="A138" s="1">
        <v>2018</v>
      </c>
      <c r="B138" s="1" t="s">
        <v>13</v>
      </c>
      <c r="C138" s="1">
        <v>3</v>
      </c>
      <c r="E138" s="21">
        <v>18.618541666666633</v>
      </c>
      <c r="F138" s="21">
        <v>18.63</v>
      </c>
      <c r="G138" s="21">
        <v>18.59</v>
      </c>
      <c r="M138" s="2"/>
      <c r="N138" s="1">
        <v>2018</v>
      </c>
      <c r="O138" s="1" t="s">
        <v>13</v>
      </c>
      <c r="P138" s="1">
        <v>3</v>
      </c>
      <c r="R138" s="2">
        <v>18.316874999999982</v>
      </c>
      <c r="S138" s="2">
        <v>18.32</v>
      </c>
      <c r="T138" s="2">
        <v>18.3</v>
      </c>
      <c r="W138" s="2"/>
      <c r="X138" s="2"/>
    </row>
    <row r="139" spans="1:24" ht="12.75">
      <c r="A139" s="1">
        <v>2018</v>
      </c>
      <c r="B139" s="1" t="s">
        <v>13</v>
      </c>
      <c r="C139" s="1">
        <v>4</v>
      </c>
      <c r="E139" s="21">
        <v>18.59416666666664</v>
      </c>
      <c r="F139" s="21">
        <v>18.61</v>
      </c>
      <c r="G139" s="21">
        <v>18.57</v>
      </c>
      <c r="M139" s="2"/>
      <c r="N139" s="1">
        <v>2018</v>
      </c>
      <c r="O139" s="1" t="s">
        <v>13</v>
      </c>
      <c r="P139" s="1">
        <v>4</v>
      </c>
      <c r="R139" s="2">
        <v>18.29885416666664</v>
      </c>
      <c r="S139" s="2">
        <v>18.31</v>
      </c>
      <c r="T139" s="2">
        <v>18.28</v>
      </c>
      <c r="W139" s="2"/>
      <c r="X139" s="2"/>
    </row>
    <row r="140" spans="1:24" ht="12.75">
      <c r="A140" s="1">
        <v>2018</v>
      </c>
      <c r="B140" s="1" t="s">
        <v>13</v>
      </c>
      <c r="C140" s="1">
        <v>5</v>
      </c>
      <c r="E140" s="21">
        <v>18.585104166666685</v>
      </c>
      <c r="F140" s="21">
        <v>18.65</v>
      </c>
      <c r="G140" s="21">
        <v>18.55</v>
      </c>
      <c r="M140" s="2"/>
      <c r="N140" s="1">
        <v>2018</v>
      </c>
      <c r="O140" s="1" t="s">
        <v>13</v>
      </c>
      <c r="P140" s="1">
        <v>5</v>
      </c>
      <c r="R140" s="2">
        <v>18.305520833333336</v>
      </c>
      <c r="S140" s="2">
        <v>18.39</v>
      </c>
      <c r="T140" s="2">
        <v>18.28</v>
      </c>
      <c r="W140" s="2"/>
      <c r="X140" s="2"/>
    </row>
    <row r="141" spans="1:24" ht="12.75">
      <c r="A141" s="1">
        <v>2018</v>
      </c>
      <c r="B141" s="1" t="s">
        <v>13</v>
      </c>
      <c r="C141" s="1">
        <v>6</v>
      </c>
      <c r="E141" s="21">
        <v>18.640729166666706</v>
      </c>
      <c r="F141" s="21">
        <v>18.65</v>
      </c>
      <c r="G141" s="21">
        <v>18.63</v>
      </c>
      <c r="M141" s="2"/>
      <c r="N141" s="1">
        <v>2018</v>
      </c>
      <c r="O141" s="1" t="s">
        <v>13</v>
      </c>
      <c r="P141" s="1">
        <v>6</v>
      </c>
      <c r="R141" s="2">
        <v>18.3929166666667</v>
      </c>
      <c r="S141" s="2">
        <v>18.4</v>
      </c>
      <c r="T141" s="2">
        <v>18.39</v>
      </c>
      <c r="W141" s="2"/>
      <c r="X141" s="2"/>
    </row>
    <row r="142" spans="1:24" ht="12.75">
      <c r="A142" s="1">
        <v>2018</v>
      </c>
      <c r="B142" s="1" t="s">
        <v>13</v>
      </c>
      <c r="C142" s="1">
        <v>7</v>
      </c>
      <c r="E142" s="21">
        <v>18.62166666666663</v>
      </c>
      <c r="F142" s="21">
        <v>18.64</v>
      </c>
      <c r="G142" s="21">
        <v>18.6</v>
      </c>
      <c r="M142" s="2"/>
      <c r="N142" s="1">
        <v>2018</v>
      </c>
      <c r="O142" s="1" t="s">
        <v>13</v>
      </c>
      <c r="P142" s="1">
        <v>7</v>
      </c>
      <c r="R142" s="2">
        <v>18.38989583333337</v>
      </c>
      <c r="S142" s="2">
        <v>18.4</v>
      </c>
      <c r="T142" s="2">
        <v>18.38</v>
      </c>
      <c r="W142" s="2"/>
      <c r="X142" s="2"/>
    </row>
    <row r="143" spans="1:24" ht="12.75">
      <c r="A143" s="1">
        <v>2018</v>
      </c>
      <c r="B143" s="1" t="s">
        <v>13</v>
      </c>
      <c r="C143" s="1">
        <v>8</v>
      </c>
      <c r="E143" s="21">
        <v>18.595520833333307</v>
      </c>
      <c r="F143" s="21">
        <v>18.61</v>
      </c>
      <c r="G143" s="21">
        <v>18.57</v>
      </c>
      <c r="M143" s="2"/>
      <c r="N143" s="1">
        <v>2018</v>
      </c>
      <c r="O143" s="1" t="s">
        <v>13</v>
      </c>
      <c r="P143" s="1">
        <v>8</v>
      </c>
      <c r="R143" s="2">
        <v>18.374270833333302</v>
      </c>
      <c r="S143" s="2">
        <v>18.39</v>
      </c>
      <c r="T143" s="2">
        <v>18.36</v>
      </c>
      <c r="W143" s="2"/>
      <c r="X143" s="2"/>
    </row>
    <row r="144" spans="1:24" ht="12.75">
      <c r="A144" s="1">
        <v>2018</v>
      </c>
      <c r="B144" s="1" t="s">
        <v>13</v>
      </c>
      <c r="C144" s="1">
        <v>9</v>
      </c>
      <c r="E144" s="21">
        <v>18.566354166666656</v>
      </c>
      <c r="F144" s="21">
        <v>18.58</v>
      </c>
      <c r="G144" s="21">
        <v>18.54</v>
      </c>
      <c r="M144" s="2"/>
      <c r="N144" s="1">
        <v>2018</v>
      </c>
      <c r="O144" s="1" t="s">
        <v>13</v>
      </c>
      <c r="P144" s="1">
        <v>9</v>
      </c>
      <c r="R144" s="2">
        <v>18.354791666666635</v>
      </c>
      <c r="S144" s="2">
        <v>18.37</v>
      </c>
      <c r="T144" s="2">
        <v>18.34</v>
      </c>
      <c r="W144" s="2"/>
      <c r="X144" s="2"/>
    </row>
    <row r="145" spans="1:24" ht="12.75">
      <c r="A145" s="1">
        <v>2018</v>
      </c>
      <c r="B145" s="1" t="s">
        <v>13</v>
      </c>
      <c r="C145" s="1">
        <v>10</v>
      </c>
      <c r="E145" s="21">
        <v>18.53656249999998</v>
      </c>
      <c r="F145" s="21">
        <v>18.55</v>
      </c>
      <c r="G145" s="21">
        <v>18.52</v>
      </c>
      <c r="M145" s="2"/>
      <c r="N145" s="1">
        <v>2018</v>
      </c>
      <c r="O145" s="1" t="s">
        <v>13</v>
      </c>
      <c r="P145" s="1">
        <v>10</v>
      </c>
      <c r="R145" s="2">
        <v>18.330520833333313</v>
      </c>
      <c r="S145" s="2">
        <v>18.34</v>
      </c>
      <c r="T145" s="2">
        <v>18.31</v>
      </c>
      <c r="W145" s="2"/>
      <c r="X145" s="2"/>
    </row>
    <row r="146" spans="1:24" ht="12.75">
      <c r="A146" s="1">
        <v>2018</v>
      </c>
      <c r="B146" s="1" t="s">
        <v>13</v>
      </c>
      <c r="C146" s="1">
        <v>11</v>
      </c>
      <c r="E146" s="21">
        <v>18.51468749999999</v>
      </c>
      <c r="F146" s="21">
        <v>18.53</v>
      </c>
      <c r="G146" s="21">
        <v>18.5</v>
      </c>
      <c r="M146" s="2"/>
      <c r="N146" s="1">
        <v>2018</v>
      </c>
      <c r="O146" s="1" t="s">
        <v>13</v>
      </c>
      <c r="P146" s="1">
        <v>11</v>
      </c>
      <c r="R146" s="2">
        <v>18.299687499999973</v>
      </c>
      <c r="S146" s="2">
        <v>18.31</v>
      </c>
      <c r="T146" s="2">
        <v>18.28</v>
      </c>
      <c r="W146" s="2"/>
      <c r="X146" s="2"/>
    </row>
    <row r="147" spans="1:24" ht="12.75">
      <c r="A147" s="1">
        <v>2018</v>
      </c>
      <c r="B147" s="1" t="s">
        <v>13</v>
      </c>
      <c r="C147" s="1">
        <v>12</v>
      </c>
      <c r="E147" s="21">
        <v>18.494895833333338</v>
      </c>
      <c r="F147" s="21">
        <v>18.51</v>
      </c>
      <c r="G147" s="21">
        <v>18.48</v>
      </c>
      <c r="M147" s="2"/>
      <c r="N147" s="1">
        <v>2018</v>
      </c>
      <c r="O147" s="1" t="s">
        <v>13</v>
      </c>
      <c r="P147" s="1">
        <v>12</v>
      </c>
      <c r="R147" s="2">
        <v>18.268854166666653</v>
      </c>
      <c r="S147" s="2">
        <v>18.28</v>
      </c>
      <c r="T147" s="2">
        <v>18.25</v>
      </c>
      <c r="W147" s="2"/>
      <c r="X147" s="2"/>
    </row>
    <row r="148" spans="1:24" ht="12.75">
      <c r="A148" s="1">
        <v>2018</v>
      </c>
      <c r="B148" s="1" t="s">
        <v>13</v>
      </c>
      <c r="C148" s="1">
        <v>13</v>
      </c>
      <c r="E148" s="21">
        <v>18.499062499999997</v>
      </c>
      <c r="F148" s="21">
        <v>18.54</v>
      </c>
      <c r="G148" s="21">
        <v>18.48</v>
      </c>
      <c r="M148" s="2"/>
      <c r="N148" s="1">
        <v>2018</v>
      </c>
      <c r="O148" s="1" t="s">
        <v>13</v>
      </c>
      <c r="P148" s="1">
        <v>13</v>
      </c>
      <c r="R148" s="2">
        <v>18.271666666666647</v>
      </c>
      <c r="S148" s="2">
        <v>18.32</v>
      </c>
      <c r="T148" s="2">
        <v>18.25</v>
      </c>
      <c r="W148" s="2"/>
      <c r="X148" s="2"/>
    </row>
    <row r="149" spans="1:24" ht="12.75">
      <c r="A149" s="1">
        <v>2018</v>
      </c>
      <c r="B149" s="1" t="s">
        <v>13</v>
      </c>
      <c r="C149" s="1">
        <v>14</v>
      </c>
      <c r="E149" s="21">
        <v>18.554999999999964</v>
      </c>
      <c r="F149" s="21">
        <v>18.57</v>
      </c>
      <c r="G149" s="21">
        <v>18.53</v>
      </c>
      <c r="M149" s="2"/>
      <c r="N149" s="1">
        <v>2018</v>
      </c>
      <c r="O149" s="1" t="s">
        <v>13</v>
      </c>
      <c r="P149" s="1">
        <v>14</v>
      </c>
      <c r="R149" s="2">
        <v>18.348854166666626</v>
      </c>
      <c r="S149" s="2">
        <v>18.37</v>
      </c>
      <c r="T149" s="2">
        <v>18.32</v>
      </c>
      <c r="W149" s="2"/>
      <c r="X149" s="2"/>
    </row>
    <row r="150" spans="1:24" ht="12.75">
      <c r="A150" s="1">
        <v>2018</v>
      </c>
      <c r="B150" s="1" t="s">
        <v>13</v>
      </c>
      <c r="C150" s="1">
        <v>15</v>
      </c>
      <c r="E150" s="21">
        <v>18.56291666666664</v>
      </c>
      <c r="F150" s="21">
        <v>18.59</v>
      </c>
      <c r="G150" s="21">
        <v>18.55</v>
      </c>
      <c r="M150" s="2"/>
      <c r="N150" s="1">
        <v>2018</v>
      </c>
      <c r="O150" s="1" t="s">
        <v>13</v>
      </c>
      <c r="P150" s="1">
        <v>15</v>
      </c>
      <c r="R150" s="2">
        <v>18.378125000000043</v>
      </c>
      <c r="S150" s="2">
        <v>18.42</v>
      </c>
      <c r="T150" s="2">
        <v>18.37</v>
      </c>
      <c r="W150" s="2"/>
      <c r="X150" s="2"/>
    </row>
    <row r="151" spans="1:24" ht="12.75">
      <c r="A151" s="1">
        <v>2018</v>
      </c>
      <c r="B151" s="1" t="s">
        <v>13</v>
      </c>
      <c r="C151" s="1">
        <v>16</v>
      </c>
      <c r="E151" s="2">
        <v>18.615208333333293</v>
      </c>
      <c r="F151" s="2">
        <v>18.63</v>
      </c>
      <c r="G151" s="2">
        <v>18.59</v>
      </c>
      <c r="M151" s="2"/>
      <c r="N151" s="1">
        <v>2018</v>
      </c>
      <c r="O151" s="1" t="s">
        <v>13</v>
      </c>
      <c r="P151" s="1">
        <v>16</v>
      </c>
      <c r="R151" s="2">
        <v>18.445937500000024</v>
      </c>
      <c r="S151" s="2">
        <v>18.46</v>
      </c>
      <c r="T151" s="2">
        <v>18.42</v>
      </c>
      <c r="W151" s="2"/>
      <c r="X151" s="2"/>
    </row>
    <row r="152" spans="1:24" ht="12.75">
      <c r="A152" s="1">
        <v>2018</v>
      </c>
      <c r="B152" s="1" t="s">
        <v>13</v>
      </c>
      <c r="C152" s="1">
        <v>17</v>
      </c>
      <c r="E152" s="2">
        <v>18.645000000000007</v>
      </c>
      <c r="F152" s="2">
        <v>18.74</v>
      </c>
      <c r="G152" s="2">
        <v>18.61</v>
      </c>
      <c r="M152" s="2"/>
      <c r="N152" s="1">
        <v>2018</v>
      </c>
      <c r="O152" s="1" t="s">
        <v>13</v>
      </c>
      <c r="P152" s="1">
        <v>17</v>
      </c>
      <c r="R152" s="2">
        <v>18.53114583333336</v>
      </c>
      <c r="S152" s="2">
        <v>18.67</v>
      </c>
      <c r="T152" s="2">
        <v>18.46</v>
      </c>
      <c r="W152" s="2"/>
      <c r="X152" s="2"/>
    </row>
    <row r="153" spans="1:24" ht="12.75">
      <c r="A153" s="1">
        <v>2018</v>
      </c>
      <c r="B153" s="1" t="s">
        <v>13</v>
      </c>
      <c r="C153" s="1">
        <v>18</v>
      </c>
      <c r="E153" s="2">
        <v>18.755312499999995</v>
      </c>
      <c r="F153" s="2">
        <v>18.79</v>
      </c>
      <c r="G153" s="2">
        <v>18.73</v>
      </c>
      <c r="M153" s="2"/>
      <c r="N153" s="1">
        <v>2018</v>
      </c>
      <c r="O153" s="1" t="s">
        <v>13</v>
      </c>
      <c r="P153" s="1">
        <v>18</v>
      </c>
      <c r="R153" s="2">
        <v>18.729479166666668</v>
      </c>
      <c r="S153" s="2">
        <v>18.79</v>
      </c>
      <c r="T153" s="2">
        <v>18.67</v>
      </c>
      <c r="W153" s="2"/>
      <c r="X153" s="2"/>
    </row>
    <row r="154" spans="1:24" ht="12.75">
      <c r="A154" s="1">
        <v>2018</v>
      </c>
      <c r="B154" s="1" t="s">
        <v>13</v>
      </c>
      <c r="C154" s="1">
        <v>19</v>
      </c>
      <c r="E154" s="2">
        <v>18.802499999999963</v>
      </c>
      <c r="F154" s="2">
        <v>18.87</v>
      </c>
      <c r="G154" s="2">
        <v>18.78</v>
      </c>
      <c r="M154" s="2"/>
      <c r="N154" s="1">
        <v>2018</v>
      </c>
      <c r="O154" s="1" t="s">
        <v>13</v>
      </c>
      <c r="P154" s="1">
        <v>19</v>
      </c>
      <c r="R154" s="2">
        <v>18.808958333333315</v>
      </c>
      <c r="S154" s="2">
        <v>18.88</v>
      </c>
      <c r="T154" s="2">
        <v>18.79</v>
      </c>
      <c r="W154" s="2"/>
      <c r="X154" s="2"/>
    </row>
    <row r="155" spans="1:24" ht="12.75">
      <c r="A155" s="1">
        <v>2018</v>
      </c>
      <c r="B155" s="1" t="s">
        <v>13</v>
      </c>
      <c r="C155" s="1">
        <v>20</v>
      </c>
      <c r="E155" s="2">
        <v>18.902395833333358</v>
      </c>
      <c r="F155" s="2">
        <v>18.94</v>
      </c>
      <c r="G155" s="2">
        <v>18.87</v>
      </c>
      <c r="M155" s="2"/>
      <c r="N155" s="1">
        <v>2018</v>
      </c>
      <c r="O155" s="1" t="s">
        <v>13</v>
      </c>
      <c r="P155" s="1">
        <v>20</v>
      </c>
      <c r="R155" s="2">
        <v>18.886979166666706</v>
      </c>
      <c r="S155" s="2">
        <v>18.92</v>
      </c>
      <c r="T155" s="2">
        <v>18.86</v>
      </c>
      <c r="W155" s="2"/>
      <c r="X155" s="2"/>
    </row>
    <row r="156" spans="1:24" ht="12.75">
      <c r="A156" s="1">
        <v>2018</v>
      </c>
      <c r="B156" s="1" t="s">
        <v>13</v>
      </c>
      <c r="C156" s="1">
        <v>21</v>
      </c>
      <c r="E156" s="2">
        <v>18.961875000000017</v>
      </c>
      <c r="F156" s="2">
        <v>18.98</v>
      </c>
      <c r="G156" s="2">
        <v>18.94</v>
      </c>
      <c r="M156" s="2"/>
      <c r="N156" s="1">
        <v>2018</v>
      </c>
      <c r="O156" s="1" t="s">
        <v>13</v>
      </c>
      <c r="P156" s="1">
        <v>21</v>
      </c>
      <c r="R156" s="2">
        <v>18.920104166666693</v>
      </c>
      <c r="S156" s="2">
        <v>18.94</v>
      </c>
      <c r="T156" s="2">
        <v>18.91</v>
      </c>
      <c r="W156" s="2"/>
      <c r="X156" s="2"/>
    </row>
    <row r="157" spans="1:24" ht="12.75">
      <c r="A157" s="1">
        <v>2018</v>
      </c>
      <c r="B157" s="1" t="s">
        <v>13</v>
      </c>
      <c r="C157" s="1">
        <v>22</v>
      </c>
      <c r="E157" s="2">
        <v>18.98625000000001</v>
      </c>
      <c r="F157" s="2">
        <v>19</v>
      </c>
      <c r="G157" s="2">
        <v>18.97</v>
      </c>
      <c r="M157" s="2"/>
      <c r="N157" s="1">
        <v>2018</v>
      </c>
      <c r="O157" s="1" t="s">
        <v>13</v>
      </c>
      <c r="P157" s="1">
        <v>22</v>
      </c>
      <c r="R157" s="2">
        <v>18.904791666666693</v>
      </c>
      <c r="S157" s="2">
        <v>18.91</v>
      </c>
      <c r="T157" s="2">
        <v>18.9</v>
      </c>
      <c r="W157" s="2"/>
      <c r="X157" s="2"/>
    </row>
    <row r="158" spans="1:24" ht="12.75">
      <c r="A158" s="1">
        <v>2018</v>
      </c>
      <c r="B158" s="1" t="s">
        <v>13</v>
      </c>
      <c r="C158" s="1">
        <v>23</v>
      </c>
      <c r="E158" s="2">
        <v>19.007187499999993</v>
      </c>
      <c r="F158" s="2">
        <v>19.02</v>
      </c>
      <c r="G158" s="2">
        <v>18.99</v>
      </c>
      <c r="M158" s="2"/>
      <c r="N158" s="1">
        <v>2018</v>
      </c>
      <c r="O158" s="1" t="s">
        <v>13</v>
      </c>
      <c r="P158" s="1">
        <v>23</v>
      </c>
      <c r="R158" s="2">
        <v>18.89458333333337</v>
      </c>
      <c r="S158" s="2">
        <v>18.9</v>
      </c>
      <c r="T158" s="2">
        <v>18.88</v>
      </c>
      <c r="W158" s="2"/>
      <c r="X158" s="2"/>
    </row>
    <row r="159" spans="1:24" ht="12.75">
      <c r="A159" s="1">
        <v>2018</v>
      </c>
      <c r="B159" s="1" t="s">
        <v>13</v>
      </c>
      <c r="C159" s="1">
        <v>24</v>
      </c>
      <c r="E159" s="2">
        <v>19.02833333333331</v>
      </c>
      <c r="F159" s="2">
        <v>19.05</v>
      </c>
      <c r="G159" s="2">
        <v>19.01</v>
      </c>
      <c r="M159" s="2"/>
      <c r="N159" s="1">
        <v>2018</v>
      </c>
      <c r="O159" s="1" t="s">
        <v>13</v>
      </c>
      <c r="P159" s="1">
        <v>24</v>
      </c>
      <c r="R159" s="2">
        <v>18.884270833333375</v>
      </c>
      <c r="S159" s="2">
        <v>18.9</v>
      </c>
      <c r="T159" s="2">
        <v>18.88</v>
      </c>
      <c r="W159" s="2"/>
      <c r="X159" s="2"/>
    </row>
    <row r="160" spans="1:24" ht="12.75">
      <c r="A160" s="1">
        <v>2018</v>
      </c>
      <c r="B160" s="1" t="s">
        <v>13</v>
      </c>
      <c r="C160" s="1">
        <v>25</v>
      </c>
      <c r="E160" s="2">
        <v>19.079895833333335</v>
      </c>
      <c r="F160" s="2">
        <v>19.15</v>
      </c>
      <c r="G160" s="2">
        <v>19.04</v>
      </c>
      <c r="M160" s="2"/>
      <c r="N160" s="1">
        <v>2018</v>
      </c>
      <c r="O160" s="1" t="s">
        <v>13</v>
      </c>
      <c r="P160" s="1">
        <v>25</v>
      </c>
      <c r="R160" s="2">
        <v>18.911875000000016</v>
      </c>
      <c r="S160" s="2">
        <v>19</v>
      </c>
      <c r="T160" s="2">
        <v>18.88</v>
      </c>
      <c r="W160" s="2"/>
      <c r="X160" s="2"/>
    </row>
    <row r="161" spans="1:24" ht="12.75">
      <c r="A161" s="1">
        <v>2018</v>
      </c>
      <c r="B161" s="1" t="s">
        <v>13</v>
      </c>
      <c r="C161" s="1">
        <v>26</v>
      </c>
      <c r="E161" s="2">
        <v>19.208437500000006</v>
      </c>
      <c r="F161" s="2">
        <v>19.27</v>
      </c>
      <c r="G161" s="2">
        <v>19.14</v>
      </c>
      <c r="M161" s="2"/>
      <c r="N161" s="1">
        <v>2018</v>
      </c>
      <c r="O161" s="1" t="s">
        <v>13</v>
      </c>
      <c r="P161" s="1">
        <v>26</v>
      </c>
      <c r="R161" s="2">
        <v>19.052812499999952</v>
      </c>
      <c r="S161" s="2">
        <v>19.1</v>
      </c>
      <c r="T161" s="2">
        <v>19</v>
      </c>
      <c r="W161" s="2"/>
      <c r="X161" s="2"/>
    </row>
    <row r="162" spans="1:24" ht="12.75">
      <c r="A162" s="1">
        <v>2018</v>
      </c>
      <c r="B162" s="1" t="s">
        <v>13</v>
      </c>
      <c r="C162" s="1">
        <v>27</v>
      </c>
      <c r="E162" s="2">
        <v>19.31291666666663</v>
      </c>
      <c r="F162" s="2">
        <v>19.34</v>
      </c>
      <c r="G162" s="2">
        <v>19.27</v>
      </c>
      <c r="M162" s="2"/>
      <c r="N162" s="1">
        <v>2018</v>
      </c>
      <c r="O162" s="1" t="s">
        <v>13</v>
      </c>
      <c r="P162" s="1">
        <v>27</v>
      </c>
      <c r="R162" s="2">
        <v>19.061562499999972</v>
      </c>
      <c r="S162" s="2">
        <v>19.09</v>
      </c>
      <c r="T162" s="2">
        <v>19.03</v>
      </c>
      <c r="W162" s="2"/>
      <c r="X162" s="2"/>
    </row>
    <row r="163" spans="1:24" ht="12.75">
      <c r="A163" s="1">
        <v>2018</v>
      </c>
      <c r="B163" s="1" t="s">
        <v>13</v>
      </c>
      <c r="C163" s="1">
        <v>28</v>
      </c>
      <c r="E163" s="2">
        <v>19.366666666666713</v>
      </c>
      <c r="F163" s="2">
        <v>19.39</v>
      </c>
      <c r="G163" s="2">
        <v>19.34</v>
      </c>
      <c r="M163" s="2"/>
      <c r="N163" s="1">
        <v>2018</v>
      </c>
      <c r="O163" s="1" t="s">
        <v>13</v>
      </c>
      <c r="P163" s="1">
        <v>28</v>
      </c>
      <c r="R163" s="2">
        <v>19.011249999999993</v>
      </c>
      <c r="S163" s="2">
        <v>19.03</v>
      </c>
      <c r="T163" s="2">
        <v>19</v>
      </c>
      <c r="W163" s="2"/>
      <c r="X163" s="2"/>
    </row>
    <row r="164" spans="1:24" ht="12.75">
      <c r="A164" s="1">
        <v>2018</v>
      </c>
      <c r="B164" s="1" t="s">
        <v>13</v>
      </c>
      <c r="C164" s="1">
        <v>29</v>
      </c>
      <c r="E164" s="2">
        <v>19.40427083333336</v>
      </c>
      <c r="F164" s="2">
        <v>19.42</v>
      </c>
      <c r="G164" s="2">
        <v>19.39</v>
      </c>
      <c r="I164" t="s">
        <v>7</v>
      </c>
      <c r="K164" s="2">
        <f>AVERAGE(E136:E166)</f>
        <v>18.8347379032258</v>
      </c>
      <c r="M164" s="2"/>
      <c r="N164" s="1">
        <v>2018</v>
      </c>
      <c r="O164" s="1" t="s">
        <v>13</v>
      </c>
      <c r="P164" s="1">
        <v>29</v>
      </c>
      <c r="R164" s="2">
        <v>18.982812500000016</v>
      </c>
      <c r="S164" s="2">
        <v>19</v>
      </c>
      <c r="T164" s="2">
        <v>18.96</v>
      </c>
      <c r="V164" t="s">
        <v>7</v>
      </c>
      <c r="W164" s="2"/>
      <c r="X164" s="4">
        <f>AVERAGE(R136:R166)</f>
        <v>18.619378360215055</v>
      </c>
    </row>
    <row r="165" spans="1:24" ht="12.75">
      <c r="A165" s="1">
        <v>2018</v>
      </c>
      <c r="B165" s="1" t="s">
        <v>13</v>
      </c>
      <c r="C165" s="1">
        <v>30</v>
      </c>
      <c r="E165" s="2">
        <v>19.50552083333331</v>
      </c>
      <c r="F165" s="2">
        <v>19.56</v>
      </c>
      <c r="G165" s="2">
        <v>19.42</v>
      </c>
      <c r="I165" t="s">
        <v>8</v>
      </c>
      <c r="K165" s="2">
        <f>MAX(F136:F166)</f>
        <v>19.66</v>
      </c>
      <c r="M165" s="2"/>
      <c r="N165" s="1">
        <v>2018</v>
      </c>
      <c r="O165" s="1" t="s">
        <v>13</v>
      </c>
      <c r="P165" s="1">
        <v>30</v>
      </c>
      <c r="R165" s="2">
        <v>19.081979166666653</v>
      </c>
      <c r="S165" s="2">
        <v>19.18</v>
      </c>
      <c r="T165" s="2">
        <v>18.96</v>
      </c>
      <c r="V165" t="s">
        <v>8</v>
      </c>
      <c r="W165" s="2"/>
      <c r="X165" s="4">
        <f>MAX(S136:S166)</f>
        <v>19.18</v>
      </c>
    </row>
    <row r="166" spans="1:24" ht="12.75">
      <c r="A166" s="1">
        <v>2018</v>
      </c>
      <c r="B166" s="1" t="s">
        <v>13</v>
      </c>
      <c r="C166" s="1">
        <v>31</v>
      </c>
      <c r="E166" s="2">
        <v>19.588333333333313</v>
      </c>
      <c r="F166" s="2">
        <v>19.66</v>
      </c>
      <c r="G166" s="2">
        <v>19.56</v>
      </c>
      <c r="I166" t="s">
        <v>9</v>
      </c>
      <c r="K166" s="2">
        <f>MIN(G136:G166)</f>
        <v>18.48</v>
      </c>
      <c r="M166" s="2"/>
      <c r="N166" s="1">
        <v>2018</v>
      </c>
      <c r="O166" s="1" t="s">
        <v>13</v>
      </c>
      <c r="P166" s="1">
        <v>31</v>
      </c>
      <c r="R166" s="2">
        <v>19.07489583333331</v>
      </c>
      <c r="S166" s="2">
        <v>19.15</v>
      </c>
      <c r="T166" s="2">
        <v>19.03</v>
      </c>
      <c r="V166" t="s">
        <v>9</v>
      </c>
      <c r="W166" s="2"/>
      <c r="X166" s="4">
        <f>MIN(T136:T166)</f>
        <v>18.25</v>
      </c>
    </row>
    <row r="167" ht="12.75">
      <c r="N167" s="1"/>
    </row>
    <row r="168" spans="2:14" s="15" customFormat="1" ht="12.75">
      <c r="B168" s="19" t="s">
        <v>38</v>
      </c>
      <c r="C168" s="16"/>
      <c r="E168" s="17"/>
      <c r="F168" s="17"/>
      <c r="G168" s="17"/>
      <c r="J168" s="18"/>
      <c r="K168" s="18"/>
      <c r="L168" s="18"/>
      <c r="N168" s="20" t="s">
        <v>39</v>
      </c>
    </row>
    <row r="169" spans="1:24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  <c r="N169" s="1" t="s">
        <v>0</v>
      </c>
      <c r="O169" s="1" t="s">
        <v>1</v>
      </c>
      <c r="P169" s="1" t="s">
        <v>2</v>
      </c>
      <c r="Q169" s="2"/>
      <c r="R169" s="3" t="s">
        <v>3</v>
      </c>
      <c r="S169" s="3" t="s">
        <v>4</v>
      </c>
      <c r="T169" s="3" t="s">
        <v>5</v>
      </c>
      <c r="W169" s="2"/>
      <c r="X169" s="2"/>
    </row>
    <row r="170" spans="1:24" ht="12.75">
      <c r="A170" s="1">
        <v>2018</v>
      </c>
      <c r="B170" s="1" t="s">
        <v>14</v>
      </c>
      <c r="C170" s="1">
        <v>1</v>
      </c>
      <c r="E170" s="4">
        <v>19.693333333333353</v>
      </c>
      <c r="F170" s="4">
        <v>19.74</v>
      </c>
      <c r="G170" s="4">
        <v>19.66</v>
      </c>
      <c r="N170" s="1">
        <v>2018</v>
      </c>
      <c r="O170" s="1" t="s">
        <v>14</v>
      </c>
      <c r="P170" s="1">
        <v>1</v>
      </c>
      <c r="R170" s="2">
        <v>19.126770833333318</v>
      </c>
      <c r="S170" s="2">
        <v>19.22</v>
      </c>
      <c r="T170" s="2">
        <v>19.08</v>
      </c>
      <c r="U170" s="2"/>
      <c r="W170" s="2"/>
      <c r="X170" s="2"/>
    </row>
    <row r="171" spans="1:24" ht="12.75">
      <c r="A171" s="1">
        <v>2018</v>
      </c>
      <c r="B171" s="1" t="s">
        <v>14</v>
      </c>
      <c r="C171" s="1">
        <v>2</v>
      </c>
      <c r="E171" s="4">
        <v>19.76979166666665</v>
      </c>
      <c r="F171" s="4">
        <v>19.79</v>
      </c>
      <c r="G171" s="4">
        <v>19.74</v>
      </c>
      <c r="N171" s="1">
        <v>2018</v>
      </c>
      <c r="O171" s="1" t="s">
        <v>14</v>
      </c>
      <c r="P171" s="1">
        <v>2</v>
      </c>
      <c r="R171" s="2">
        <v>19.20864583333336</v>
      </c>
      <c r="S171" s="2">
        <v>19.22</v>
      </c>
      <c r="T171" s="2">
        <v>19.19</v>
      </c>
      <c r="U171" s="2"/>
      <c r="W171" s="2"/>
      <c r="X171" s="2"/>
    </row>
    <row r="172" spans="1:24" ht="12.75">
      <c r="A172" s="1">
        <v>2018</v>
      </c>
      <c r="B172" s="1" t="s">
        <v>14</v>
      </c>
      <c r="C172" s="1">
        <v>3</v>
      </c>
      <c r="E172" s="4">
        <v>19.807083333333292</v>
      </c>
      <c r="F172" s="4">
        <v>19.82</v>
      </c>
      <c r="G172" s="4">
        <v>19.79</v>
      </c>
      <c r="N172" s="1">
        <v>2018</v>
      </c>
      <c r="O172" s="1" t="s">
        <v>14</v>
      </c>
      <c r="P172" s="1">
        <v>3</v>
      </c>
      <c r="R172" s="2">
        <v>19.18791666666671</v>
      </c>
      <c r="S172" s="2">
        <v>19.21</v>
      </c>
      <c r="T172" s="2">
        <v>19.15</v>
      </c>
      <c r="U172" s="2"/>
      <c r="W172" s="2"/>
      <c r="X172" s="2"/>
    </row>
    <row r="173" spans="1:24" ht="12.75">
      <c r="A173" s="1">
        <v>2018</v>
      </c>
      <c r="B173" s="1" t="s">
        <v>14</v>
      </c>
      <c r="C173" s="1">
        <v>4</v>
      </c>
      <c r="E173" s="4">
        <v>19.869479166666704</v>
      </c>
      <c r="F173" s="4">
        <v>19.92</v>
      </c>
      <c r="G173" s="4">
        <v>19.82</v>
      </c>
      <c r="N173" s="1">
        <v>2018</v>
      </c>
      <c r="O173" s="1" t="s">
        <v>14</v>
      </c>
      <c r="P173" s="1">
        <v>4</v>
      </c>
      <c r="R173" s="2">
        <v>19.134062499999988</v>
      </c>
      <c r="S173" s="2">
        <v>19.15</v>
      </c>
      <c r="T173" s="2">
        <v>19.1</v>
      </c>
      <c r="U173" s="2"/>
      <c r="W173" s="2"/>
      <c r="X173" s="2"/>
    </row>
    <row r="174" spans="1:24" ht="12.75">
      <c r="A174" s="1">
        <v>2018</v>
      </c>
      <c r="B174" s="1" t="s">
        <v>14</v>
      </c>
      <c r="C174" s="1">
        <v>5</v>
      </c>
      <c r="E174" s="4">
        <v>19.99322916666666</v>
      </c>
      <c r="F174" s="4">
        <v>20.06</v>
      </c>
      <c r="G174" s="4">
        <v>19.92</v>
      </c>
      <c r="N174" s="1">
        <v>2018</v>
      </c>
      <c r="O174" s="1" t="s">
        <v>14</v>
      </c>
      <c r="P174" s="1">
        <v>5</v>
      </c>
      <c r="R174" s="2">
        <v>19.07885416666665</v>
      </c>
      <c r="S174" s="2">
        <v>19.1</v>
      </c>
      <c r="T174" s="2">
        <v>19.04</v>
      </c>
      <c r="U174" s="2"/>
      <c r="W174" s="2"/>
      <c r="X174" s="2"/>
    </row>
    <row r="175" spans="1:24" ht="12.75">
      <c r="A175" s="1">
        <v>2018</v>
      </c>
      <c r="B175" s="1" t="s">
        <v>14</v>
      </c>
      <c r="C175" s="1">
        <v>6</v>
      </c>
      <c r="E175" s="2">
        <v>20.13312500000001</v>
      </c>
      <c r="F175" s="2">
        <v>20.23</v>
      </c>
      <c r="G175" s="2">
        <v>20.06</v>
      </c>
      <c r="N175" s="1">
        <v>2018</v>
      </c>
      <c r="O175" s="1" t="s">
        <v>14</v>
      </c>
      <c r="P175" s="1">
        <v>6</v>
      </c>
      <c r="R175" s="2">
        <v>19.069479166666664</v>
      </c>
      <c r="S175" s="2">
        <v>19.13</v>
      </c>
      <c r="T175" s="2">
        <v>19.03</v>
      </c>
      <c r="U175" s="2"/>
      <c r="W175" s="2"/>
      <c r="X175" s="2"/>
    </row>
    <row r="176" spans="1:24" ht="12.75">
      <c r="A176" s="1">
        <v>2018</v>
      </c>
      <c r="B176" s="1" t="s">
        <v>14</v>
      </c>
      <c r="C176" s="1">
        <v>7</v>
      </c>
      <c r="E176" s="2">
        <v>20.332812499999978</v>
      </c>
      <c r="F176" s="2">
        <v>20.49</v>
      </c>
      <c r="G176" s="2">
        <v>20.23</v>
      </c>
      <c r="N176" s="1">
        <v>2018</v>
      </c>
      <c r="O176" s="1" t="s">
        <v>14</v>
      </c>
      <c r="P176" s="1">
        <v>7</v>
      </c>
      <c r="R176" s="2">
        <v>19.13968749999998</v>
      </c>
      <c r="S176" s="2">
        <v>19.26</v>
      </c>
      <c r="T176" s="2">
        <v>19.08</v>
      </c>
      <c r="U176" s="2"/>
      <c r="W176" s="2"/>
      <c r="X176" s="2"/>
    </row>
    <row r="177" spans="1:24" ht="12.75">
      <c r="A177" s="1">
        <v>2018</v>
      </c>
      <c r="B177" s="1" t="s">
        <v>14</v>
      </c>
      <c r="C177" s="1">
        <v>8</v>
      </c>
      <c r="E177" s="2">
        <v>20.685937499999984</v>
      </c>
      <c r="F177" s="2">
        <v>20.85</v>
      </c>
      <c r="G177" s="2">
        <v>20.5</v>
      </c>
      <c r="N177" s="1">
        <v>2018</v>
      </c>
      <c r="O177" s="1" t="s">
        <v>14</v>
      </c>
      <c r="P177" s="1">
        <v>8</v>
      </c>
      <c r="R177" s="2">
        <v>19.20989583333337</v>
      </c>
      <c r="S177" s="2">
        <v>19.26</v>
      </c>
      <c r="T177" s="2">
        <v>19.16</v>
      </c>
      <c r="U177" s="2"/>
      <c r="W177" s="2"/>
      <c r="X177" s="2"/>
    </row>
    <row r="178" spans="1:24" ht="12.75">
      <c r="A178" s="1">
        <v>2018</v>
      </c>
      <c r="B178" s="1" t="s">
        <v>14</v>
      </c>
      <c r="C178" s="1">
        <v>9</v>
      </c>
      <c r="E178" s="2">
        <v>20.98989583333331</v>
      </c>
      <c r="F178" s="2">
        <v>21.13</v>
      </c>
      <c r="G178" s="2">
        <v>20.85</v>
      </c>
      <c r="N178" s="1">
        <v>2018</v>
      </c>
      <c r="O178" s="1" t="s">
        <v>14</v>
      </c>
      <c r="P178" s="1">
        <v>9</v>
      </c>
      <c r="R178" s="2">
        <v>19.152604166666684</v>
      </c>
      <c r="S178" s="2">
        <v>19.19</v>
      </c>
      <c r="T178" s="2">
        <v>19.12</v>
      </c>
      <c r="U178" s="2"/>
      <c r="W178" s="2"/>
      <c r="X178" s="2"/>
    </row>
    <row r="179" spans="1:24" ht="12.75">
      <c r="A179" s="1">
        <v>2018</v>
      </c>
      <c r="B179" s="1" t="s">
        <v>14</v>
      </c>
      <c r="C179" s="1">
        <v>10</v>
      </c>
      <c r="E179" s="2">
        <v>21.234270833333326</v>
      </c>
      <c r="F179" s="2">
        <v>21.32</v>
      </c>
      <c r="G179" s="2">
        <v>21.13</v>
      </c>
      <c r="N179" s="1">
        <v>2018</v>
      </c>
      <c r="O179" s="1" t="s">
        <v>14</v>
      </c>
      <c r="P179" s="1">
        <v>10</v>
      </c>
      <c r="R179" s="2">
        <v>19.146041666666658</v>
      </c>
      <c r="S179" s="2">
        <v>19.18</v>
      </c>
      <c r="T179" s="2">
        <v>19.1</v>
      </c>
      <c r="U179" s="2"/>
      <c r="W179" s="2"/>
      <c r="X179" s="2"/>
    </row>
    <row r="180" spans="1:24" ht="12.75">
      <c r="A180" s="1">
        <v>2018</v>
      </c>
      <c r="B180" s="1" t="s">
        <v>14</v>
      </c>
      <c r="C180" s="1">
        <v>11</v>
      </c>
      <c r="E180" s="2">
        <v>21.386250000000036</v>
      </c>
      <c r="F180" s="2">
        <v>21.45</v>
      </c>
      <c r="G180" s="2">
        <v>21.32</v>
      </c>
      <c r="N180" s="1">
        <v>2018</v>
      </c>
      <c r="O180" s="1" t="s">
        <v>14</v>
      </c>
      <c r="P180" s="1">
        <v>11</v>
      </c>
      <c r="R180" s="2">
        <v>19.1030208333333</v>
      </c>
      <c r="S180" s="2">
        <v>19.12</v>
      </c>
      <c r="T180" s="2">
        <v>19.08</v>
      </c>
      <c r="U180" s="2"/>
      <c r="W180" s="2"/>
      <c r="X180" s="2"/>
    </row>
    <row r="181" spans="1:24" ht="12.75">
      <c r="A181" s="1">
        <v>2018</v>
      </c>
      <c r="B181" s="1" t="s">
        <v>14</v>
      </c>
      <c r="C181" s="1">
        <v>12</v>
      </c>
      <c r="E181" s="2">
        <v>21.48229166666668</v>
      </c>
      <c r="F181" s="2">
        <v>21.53</v>
      </c>
      <c r="G181" s="2">
        <v>21.45</v>
      </c>
      <c r="N181" s="1">
        <v>2018</v>
      </c>
      <c r="O181" s="1" t="s">
        <v>14</v>
      </c>
      <c r="P181" s="1">
        <v>12</v>
      </c>
      <c r="R181" s="2">
        <v>19.1017708333333</v>
      </c>
      <c r="S181" s="2">
        <v>19.12</v>
      </c>
      <c r="T181" s="2">
        <v>19.08</v>
      </c>
      <c r="U181" s="2"/>
      <c r="W181" s="2"/>
      <c r="X181" s="2"/>
    </row>
    <row r="182" spans="1:24" ht="12.75">
      <c r="A182" s="1">
        <v>2018</v>
      </c>
      <c r="B182" s="1" t="s">
        <v>14</v>
      </c>
      <c r="C182" s="1">
        <v>13</v>
      </c>
      <c r="E182" s="2">
        <v>21.584999999999965</v>
      </c>
      <c r="F182" s="2">
        <v>21.63</v>
      </c>
      <c r="G182" s="2">
        <v>21.53</v>
      </c>
      <c r="N182" s="1">
        <v>2018</v>
      </c>
      <c r="O182" s="1" t="s">
        <v>14</v>
      </c>
      <c r="P182" s="1">
        <v>13</v>
      </c>
      <c r="R182" s="2">
        <v>19.09416666666664</v>
      </c>
      <c r="S182" s="2">
        <v>19.11</v>
      </c>
      <c r="T182" s="2">
        <v>19.08</v>
      </c>
      <c r="U182" s="2"/>
      <c r="W182" s="2"/>
      <c r="X182" s="2"/>
    </row>
    <row r="183" spans="1:24" ht="12.75">
      <c r="A183" s="1">
        <v>2018</v>
      </c>
      <c r="B183" s="1" t="s">
        <v>14</v>
      </c>
      <c r="C183" s="1">
        <v>14</v>
      </c>
      <c r="E183" s="2">
        <v>21.65968750000002</v>
      </c>
      <c r="F183" s="2">
        <v>21.68</v>
      </c>
      <c r="G183" s="2">
        <v>21.63</v>
      </c>
      <c r="N183" s="1">
        <v>2018</v>
      </c>
      <c r="O183" s="1" t="s">
        <v>14</v>
      </c>
      <c r="P183" s="1">
        <v>14</v>
      </c>
      <c r="R183" s="2">
        <v>19.071770833333318</v>
      </c>
      <c r="S183" s="2">
        <v>19.08</v>
      </c>
      <c r="T183" s="2">
        <v>19.05</v>
      </c>
      <c r="U183" s="2"/>
      <c r="W183" s="2"/>
      <c r="X183" s="2"/>
    </row>
    <row r="184" spans="1:24" ht="12.75">
      <c r="A184" s="1">
        <v>2018</v>
      </c>
      <c r="B184" s="1" t="s">
        <v>14</v>
      </c>
      <c r="C184" s="1">
        <v>15</v>
      </c>
      <c r="E184" s="3">
        <v>21.692708333333368</v>
      </c>
      <c r="F184" s="3">
        <v>21.71</v>
      </c>
      <c r="G184" s="3">
        <v>21.68</v>
      </c>
      <c r="N184" s="1">
        <v>2018</v>
      </c>
      <c r="O184" s="1" t="s">
        <v>14</v>
      </c>
      <c r="P184" s="1">
        <v>15</v>
      </c>
      <c r="R184" s="4">
        <v>19.05031249999997</v>
      </c>
      <c r="S184" s="4">
        <v>19.06</v>
      </c>
      <c r="T184" s="4">
        <v>19.03</v>
      </c>
      <c r="U184" s="2"/>
      <c r="W184" s="2"/>
      <c r="X184" s="2"/>
    </row>
    <row r="185" spans="1:24" ht="12.75">
      <c r="A185" s="1">
        <v>2018</v>
      </c>
      <c r="B185" s="1" t="s">
        <v>14</v>
      </c>
      <c r="C185" s="1">
        <v>16</v>
      </c>
      <c r="E185" s="2">
        <v>21.700729166666694</v>
      </c>
      <c r="F185" s="2">
        <v>21.71</v>
      </c>
      <c r="G185" s="2">
        <v>21.69</v>
      </c>
      <c r="N185" s="1">
        <v>2018</v>
      </c>
      <c r="O185" s="1" t="s">
        <v>14</v>
      </c>
      <c r="P185" s="1">
        <v>16</v>
      </c>
      <c r="R185" s="4">
        <v>19.033541666666647</v>
      </c>
      <c r="S185" s="4">
        <v>19.05</v>
      </c>
      <c r="T185" s="4">
        <v>19</v>
      </c>
      <c r="U185" s="2"/>
      <c r="W185" s="2"/>
      <c r="X185" s="2"/>
    </row>
    <row r="186" spans="1:24" ht="12.75">
      <c r="A186" s="1">
        <v>2018</v>
      </c>
      <c r="B186" s="1" t="s">
        <v>14</v>
      </c>
      <c r="C186" s="1">
        <v>17</v>
      </c>
      <c r="E186" s="2">
        <v>21.683437500000043</v>
      </c>
      <c r="F186" s="2">
        <v>21.7</v>
      </c>
      <c r="G186" s="2">
        <v>21.66</v>
      </c>
      <c r="N186" s="1">
        <v>2018</v>
      </c>
      <c r="O186" s="1" t="s">
        <v>14</v>
      </c>
      <c r="P186" s="1">
        <v>17</v>
      </c>
      <c r="R186" s="4">
        <v>19.000729166666666</v>
      </c>
      <c r="S186" s="4">
        <v>19.02</v>
      </c>
      <c r="T186" s="4">
        <v>18.98</v>
      </c>
      <c r="U186" s="2"/>
      <c r="W186" s="2"/>
      <c r="X186" s="2"/>
    </row>
    <row r="187" spans="1:24" ht="12.75">
      <c r="A187" s="1">
        <v>2018</v>
      </c>
      <c r="B187" s="1" t="s">
        <v>14</v>
      </c>
      <c r="C187" s="1">
        <v>18</v>
      </c>
      <c r="E187" s="2">
        <v>21.648125000000036</v>
      </c>
      <c r="F187" s="2">
        <v>21.67</v>
      </c>
      <c r="G187" s="2">
        <v>21.62</v>
      </c>
      <c r="N187" s="1">
        <v>2018</v>
      </c>
      <c r="O187" s="1" t="s">
        <v>14</v>
      </c>
      <c r="P187" s="1">
        <v>18</v>
      </c>
      <c r="R187" s="4">
        <v>18.98166666666668</v>
      </c>
      <c r="S187" s="4">
        <v>19</v>
      </c>
      <c r="T187" s="4">
        <v>18.95</v>
      </c>
      <c r="U187" s="2"/>
      <c r="W187" s="2"/>
      <c r="X187" s="2"/>
    </row>
    <row r="188" spans="1:24" ht="12.75">
      <c r="A188" s="1">
        <v>2018</v>
      </c>
      <c r="B188" s="1" t="s">
        <v>14</v>
      </c>
      <c r="C188" s="1">
        <v>19</v>
      </c>
      <c r="E188" s="2">
        <v>21.598229166666638</v>
      </c>
      <c r="F188" s="2">
        <v>21.62</v>
      </c>
      <c r="G188" s="2">
        <v>21.57</v>
      </c>
      <c r="N188" s="1">
        <v>2018</v>
      </c>
      <c r="O188" s="1" t="s">
        <v>14</v>
      </c>
      <c r="P188" s="1">
        <v>19</v>
      </c>
      <c r="R188" s="4">
        <v>18.94958333333336</v>
      </c>
      <c r="S188" s="4">
        <v>18.96</v>
      </c>
      <c r="T188" s="4">
        <v>18.94</v>
      </c>
      <c r="U188" s="2"/>
      <c r="W188" s="2"/>
      <c r="X188" s="2"/>
    </row>
    <row r="189" spans="1:24" ht="12.75">
      <c r="A189" s="1">
        <v>2018</v>
      </c>
      <c r="B189" s="1" t="s">
        <v>14</v>
      </c>
      <c r="C189" s="1">
        <v>20</v>
      </c>
      <c r="E189" s="2">
        <v>21.541249999999977</v>
      </c>
      <c r="F189" s="2">
        <v>21.57</v>
      </c>
      <c r="G189" s="2">
        <v>21.51</v>
      </c>
      <c r="N189" s="1">
        <v>2018</v>
      </c>
      <c r="O189" s="1" t="s">
        <v>14</v>
      </c>
      <c r="P189" s="1">
        <v>20</v>
      </c>
      <c r="R189" s="2">
        <v>18.93302083333336</v>
      </c>
      <c r="S189" s="2">
        <v>18.95</v>
      </c>
      <c r="T189" s="2">
        <v>18.92</v>
      </c>
      <c r="U189" s="2"/>
      <c r="W189" s="2"/>
      <c r="X189" s="2"/>
    </row>
    <row r="190" spans="1:24" ht="12.75">
      <c r="A190" s="1">
        <v>2018</v>
      </c>
      <c r="B190" s="1" t="s">
        <v>14</v>
      </c>
      <c r="C190" s="1">
        <v>21</v>
      </c>
      <c r="E190" s="2">
        <v>21.484375000000014</v>
      </c>
      <c r="F190" s="2">
        <v>21.51</v>
      </c>
      <c r="G190" s="2">
        <v>21.45</v>
      </c>
      <c r="N190" s="1">
        <v>2018</v>
      </c>
      <c r="O190" s="1" t="s">
        <v>14</v>
      </c>
      <c r="P190" s="1">
        <v>21</v>
      </c>
      <c r="R190" s="2">
        <v>18.923645833333353</v>
      </c>
      <c r="S190" s="2">
        <v>18.94</v>
      </c>
      <c r="T190" s="2">
        <v>18.91</v>
      </c>
      <c r="U190" s="2"/>
      <c r="W190" s="2"/>
      <c r="X190" s="2"/>
    </row>
    <row r="191" spans="1:24" ht="12.75">
      <c r="A191" s="1">
        <v>2018</v>
      </c>
      <c r="B191" s="1" t="s">
        <v>14</v>
      </c>
      <c r="C191" s="1">
        <v>22</v>
      </c>
      <c r="E191" s="2">
        <v>21.429687500000046</v>
      </c>
      <c r="F191" s="2">
        <v>21.46</v>
      </c>
      <c r="G191" s="2">
        <v>21.4</v>
      </c>
      <c r="N191" s="1">
        <v>2018</v>
      </c>
      <c r="O191" s="1" t="s">
        <v>14</v>
      </c>
      <c r="P191" s="1">
        <v>22</v>
      </c>
      <c r="R191" s="2">
        <v>18.92468750000002</v>
      </c>
      <c r="S191" s="2">
        <v>18.93</v>
      </c>
      <c r="T191" s="2">
        <v>18.92</v>
      </c>
      <c r="U191" s="2"/>
      <c r="W191" s="2"/>
      <c r="X191" s="2"/>
    </row>
    <row r="192" spans="1:24" ht="12.75">
      <c r="A192" s="1">
        <v>2018</v>
      </c>
      <c r="B192" s="1" t="s">
        <v>14</v>
      </c>
      <c r="C192" s="1">
        <v>23</v>
      </c>
      <c r="E192" s="2">
        <v>21.373854166666614</v>
      </c>
      <c r="F192" s="2">
        <v>21.4</v>
      </c>
      <c r="G192" s="2">
        <v>21.35</v>
      </c>
      <c r="N192" s="1">
        <v>2018</v>
      </c>
      <c r="O192" s="1" t="s">
        <v>14</v>
      </c>
      <c r="P192" s="1">
        <v>23</v>
      </c>
      <c r="R192" s="2">
        <v>18.911562500000027</v>
      </c>
      <c r="S192" s="2">
        <v>18.93</v>
      </c>
      <c r="T192" s="2">
        <v>18.9</v>
      </c>
      <c r="U192" s="2"/>
      <c r="W192" s="2"/>
      <c r="X192" s="2"/>
    </row>
    <row r="193" spans="1:24" ht="12.75">
      <c r="A193" s="1">
        <v>2018</v>
      </c>
      <c r="B193" s="1" t="s">
        <v>14</v>
      </c>
      <c r="C193" s="1">
        <v>24</v>
      </c>
      <c r="E193" s="2">
        <v>21.371875000000006</v>
      </c>
      <c r="F193" s="2">
        <v>21.46</v>
      </c>
      <c r="G193" s="2">
        <v>21.32</v>
      </c>
      <c r="N193" s="1">
        <v>2018</v>
      </c>
      <c r="O193" s="1" t="s">
        <v>14</v>
      </c>
      <c r="P193" s="1">
        <v>24</v>
      </c>
      <c r="R193" s="2">
        <v>19.046354166666642</v>
      </c>
      <c r="S193" s="2">
        <v>19.36</v>
      </c>
      <c r="T193" s="2">
        <v>18.92</v>
      </c>
      <c r="U193" s="2"/>
      <c r="W193" s="2"/>
      <c r="X193" s="2"/>
    </row>
    <row r="194" spans="1:24" ht="12.75">
      <c r="A194" s="1">
        <v>2018</v>
      </c>
      <c r="B194" s="1" t="s">
        <v>14</v>
      </c>
      <c r="C194" s="1">
        <v>25</v>
      </c>
      <c r="E194" s="2">
        <v>21.480625000000003</v>
      </c>
      <c r="F194" s="2">
        <v>21.55</v>
      </c>
      <c r="G194" s="2">
        <v>21.45</v>
      </c>
      <c r="N194" s="1">
        <v>2018</v>
      </c>
      <c r="O194" s="1" t="s">
        <v>14</v>
      </c>
      <c r="P194" s="1">
        <v>25</v>
      </c>
      <c r="R194" s="2">
        <v>19.269791666666666</v>
      </c>
      <c r="S194" s="2">
        <v>19.38</v>
      </c>
      <c r="T194" s="2">
        <v>19.2</v>
      </c>
      <c r="U194" s="2"/>
      <c r="W194" s="2"/>
      <c r="X194" s="2"/>
    </row>
    <row r="195" spans="1:24" ht="12.75">
      <c r="A195" s="1">
        <v>2018</v>
      </c>
      <c r="B195" s="1" t="s">
        <v>14</v>
      </c>
      <c r="C195" s="1">
        <v>26</v>
      </c>
      <c r="E195" s="2">
        <v>21.674791666666668</v>
      </c>
      <c r="F195" s="2">
        <v>21.88</v>
      </c>
      <c r="G195" s="2">
        <v>21.56</v>
      </c>
      <c r="N195" s="1">
        <v>2018</v>
      </c>
      <c r="O195" s="1" t="s">
        <v>14</v>
      </c>
      <c r="P195" s="1">
        <v>26</v>
      </c>
      <c r="R195" s="21">
        <v>19.302083333333346</v>
      </c>
      <c r="S195" s="21">
        <v>19.48</v>
      </c>
      <c r="T195" s="21">
        <v>19.23</v>
      </c>
      <c r="U195" s="2"/>
      <c r="W195" s="2"/>
      <c r="X195" s="2"/>
    </row>
    <row r="196" spans="1:24" ht="12.75">
      <c r="A196" s="1">
        <v>2018</v>
      </c>
      <c r="B196" s="1" t="s">
        <v>14</v>
      </c>
      <c r="C196" s="1">
        <v>27</v>
      </c>
      <c r="E196" s="2">
        <v>22.0571875</v>
      </c>
      <c r="F196" s="2">
        <v>22.19</v>
      </c>
      <c r="G196" s="2">
        <v>21.89</v>
      </c>
      <c r="N196" s="1">
        <v>2018</v>
      </c>
      <c r="O196" s="1" t="s">
        <v>14</v>
      </c>
      <c r="P196" s="1">
        <v>27</v>
      </c>
      <c r="R196" s="21">
        <v>19.662812499999998</v>
      </c>
      <c r="S196" s="21">
        <v>19.9</v>
      </c>
      <c r="T196" s="21">
        <v>19.48</v>
      </c>
      <c r="U196" s="2"/>
      <c r="W196" s="2"/>
      <c r="X196" s="2"/>
    </row>
    <row r="197" spans="1:24" ht="12.75">
      <c r="A197" s="1">
        <v>2018</v>
      </c>
      <c r="B197" s="1" t="s">
        <v>14</v>
      </c>
      <c r="C197" s="1">
        <v>28</v>
      </c>
      <c r="E197" s="2">
        <v>22.276249999999973</v>
      </c>
      <c r="F197" s="2">
        <v>22.33</v>
      </c>
      <c r="G197" s="2">
        <v>22.19</v>
      </c>
      <c r="I197" t="s">
        <v>7</v>
      </c>
      <c r="K197" s="2">
        <f>AVERAGE(E170:E199)</f>
        <v>21.230829861111115</v>
      </c>
      <c r="N197" s="1">
        <v>2018</v>
      </c>
      <c r="O197" s="1" t="s">
        <v>14</v>
      </c>
      <c r="P197" s="1">
        <v>28</v>
      </c>
      <c r="R197" s="2">
        <v>20.021770833333296</v>
      </c>
      <c r="S197" s="2">
        <v>20.12</v>
      </c>
      <c r="T197" s="2">
        <v>19.9</v>
      </c>
      <c r="U197" s="2"/>
      <c r="V197" t="s">
        <v>7</v>
      </c>
      <c r="W197" s="2"/>
      <c r="X197" s="2">
        <f>AVERAGE(R170:R199)</f>
        <v>19.245298611111107</v>
      </c>
    </row>
    <row r="198" spans="1:24" ht="12.75">
      <c r="A198" s="1">
        <v>2018</v>
      </c>
      <c r="B198" s="1" t="s">
        <v>14</v>
      </c>
      <c r="C198" s="1">
        <v>29</v>
      </c>
      <c r="E198" s="4">
        <v>22.505520833333353</v>
      </c>
      <c r="F198" s="4">
        <v>22.76</v>
      </c>
      <c r="G198" s="4">
        <v>22.33</v>
      </c>
      <c r="I198" t="s">
        <v>8</v>
      </c>
      <c r="K198" s="2">
        <f>MAX(F170:F199)</f>
        <v>22.81</v>
      </c>
      <c r="N198" s="1">
        <v>2018</v>
      </c>
      <c r="O198" s="1" t="s">
        <v>14</v>
      </c>
      <c r="P198" s="1">
        <v>29</v>
      </c>
      <c r="R198" s="2">
        <v>20.53874999999998</v>
      </c>
      <c r="S198" s="2">
        <v>21.09</v>
      </c>
      <c r="T198" s="2">
        <v>20.12</v>
      </c>
      <c r="U198" s="2"/>
      <c r="V198" t="s">
        <v>8</v>
      </c>
      <c r="W198" s="2"/>
      <c r="X198" s="2">
        <f>MAX(S170:S199)</f>
        <v>21.09</v>
      </c>
    </row>
    <row r="199" spans="1:24" ht="12.75">
      <c r="A199" s="1">
        <v>2018</v>
      </c>
      <c r="B199" s="1" t="s">
        <v>14</v>
      </c>
      <c r="C199" s="1">
        <v>30</v>
      </c>
      <c r="E199" s="4">
        <v>22.784062499999976</v>
      </c>
      <c r="F199" s="4">
        <v>22.81</v>
      </c>
      <c r="G199" s="4">
        <v>22.77</v>
      </c>
      <c r="I199" t="s">
        <v>9</v>
      </c>
      <c r="K199" s="2">
        <f>MIN(G170:G199)</f>
        <v>19.66</v>
      </c>
      <c r="N199" s="1">
        <v>2018</v>
      </c>
      <c r="O199" s="1" t="s">
        <v>14</v>
      </c>
      <c r="P199" s="1">
        <v>30</v>
      </c>
      <c r="R199" s="2">
        <v>20.98395833333335</v>
      </c>
      <c r="S199" s="2">
        <v>21.05</v>
      </c>
      <c r="T199" s="2">
        <v>20.93</v>
      </c>
      <c r="V199" t="s">
        <v>9</v>
      </c>
      <c r="W199" s="2"/>
      <c r="X199" s="2">
        <f>MIN(T170:T199)</f>
        <v>18.9</v>
      </c>
    </row>
    <row r="200" ht="12.75">
      <c r="N200" s="1"/>
    </row>
    <row r="201" spans="2:14" s="15" customFormat="1" ht="12.75">
      <c r="B201" s="19" t="s">
        <v>38</v>
      </c>
      <c r="C201" s="16"/>
      <c r="E201" s="17"/>
      <c r="F201" s="17"/>
      <c r="G201" s="17"/>
      <c r="J201" s="18"/>
      <c r="K201" s="18"/>
      <c r="L201" s="18"/>
      <c r="N201" s="20" t="s">
        <v>39</v>
      </c>
    </row>
    <row r="202" spans="1:24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  <c r="N202" s="1" t="s">
        <v>0</v>
      </c>
      <c r="O202" s="1" t="s">
        <v>1</v>
      </c>
      <c r="P202" s="1" t="s">
        <v>2</v>
      </c>
      <c r="Q202" s="2"/>
      <c r="R202" s="3" t="s">
        <v>3</v>
      </c>
      <c r="S202" s="3" t="s">
        <v>4</v>
      </c>
      <c r="T202" s="3" t="s">
        <v>5</v>
      </c>
      <c r="W202" s="2"/>
      <c r="X202" s="2"/>
    </row>
    <row r="203" spans="1:24" ht="12.75">
      <c r="A203" s="1">
        <v>2018</v>
      </c>
      <c r="B203" s="1" t="s">
        <v>15</v>
      </c>
      <c r="C203" s="1">
        <v>1</v>
      </c>
      <c r="E203" s="2">
        <v>22.799583333333302</v>
      </c>
      <c r="F203" s="2">
        <v>22.81</v>
      </c>
      <c r="G203" s="2">
        <v>22.79</v>
      </c>
      <c r="M203" s="2"/>
      <c r="N203" s="1">
        <v>2018</v>
      </c>
      <c r="O203" s="1" t="s">
        <v>15</v>
      </c>
      <c r="P203" s="1">
        <v>1</v>
      </c>
      <c r="R203" s="2">
        <v>20.93843750000005</v>
      </c>
      <c r="S203" s="2">
        <v>20.98</v>
      </c>
      <c r="T203" s="2">
        <v>20.9</v>
      </c>
      <c r="W203" s="2"/>
      <c r="X203" s="2"/>
    </row>
    <row r="204" spans="1:24" ht="12.75">
      <c r="A204" s="1">
        <v>2018</v>
      </c>
      <c r="B204" s="1" t="s">
        <v>15</v>
      </c>
      <c r="C204" s="1">
        <v>2</v>
      </c>
      <c r="E204" s="2">
        <v>22.76656249999998</v>
      </c>
      <c r="F204" s="2">
        <v>22.79</v>
      </c>
      <c r="G204" s="2">
        <v>22.74</v>
      </c>
      <c r="M204" s="2"/>
      <c r="N204" s="1">
        <v>2018</v>
      </c>
      <c r="O204" s="1" t="s">
        <v>15</v>
      </c>
      <c r="P204" s="1">
        <v>2</v>
      </c>
      <c r="Q204" s="14"/>
      <c r="R204" s="2">
        <v>20.84906249999997</v>
      </c>
      <c r="S204" s="2">
        <v>20.9</v>
      </c>
      <c r="T204" s="2">
        <v>20.81</v>
      </c>
      <c r="W204" s="2"/>
      <c r="X204" s="2"/>
    </row>
    <row r="205" spans="1:24" ht="12.75">
      <c r="A205" s="1">
        <v>2018</v>
      </c>
      <c r="B205" s="1" t="s">
        <v>15</v>
      </c>
      <c r="C205" s="1">
        <v>3</v>
      </c>
      <c r="E205" s="2">
        <v>22.783645833333328</v>
      </c>
      <c r="F205" s="2">
        <v>22.94</v>
      </c>
      <c r="G205" s="2">
        <v>22.74</v>
      </c>
      <c r="M205" s="2"/>
      <c r="N205" s="1">
        <v>2018</v>
      </c>
      <c r="O205" s="1" t="s">
        <v>15</v>
      </c>
      <c r="P205" s="1">
        <v>3</v>
      </c>
      <c r="R205" s="2">
        <v>20.89239583333332</v>
      </c>
      <c r="S205" s="2">
        <v>21.2</v>
      </c>
      <c r="T205" s="2">
        <v>20.79</v>
      </c>
      <c r="W205" s="2"/>
      <c r="X205" s="2"/>
    </row>
    <row r="206" spans="1:24" ht="12.75">
      <c r="A206" s="1">
        <v>2018</v>
      </c>
      <c r="B206" s="1" t="s">
        <v>15</v>
      </c>
      <c r="C206" s="1">
        <v>4</v>
      </c>
      <c r="E206" s="2">
        <v>23.047916666666676</v>
      </c>
      <c r="F206" s="2">
        <v>23.33</v>
      </c>
      <c r="G206" s="2">
        <v>22.94</v>
      </c>
      <c r="M206" s="2"/>
      <c r="N206" s="1">
        <v>2018</v>
      </c>
      <c r="O206" s="1" t="s">
        <v>15</v>
      </c>
      <c r="P206" s="1">
        <v>4</v>
      </c>
      <c r="R206" s="2">
        <v>21.439062500000006</v>
      </c>
      <c r="S206" s="2">
        <v>22.36</v>
      </c>
      <c r="T206" s="2">
        <v>21.2</v>
      </c>
      <c r="W206" s="2"/>
      <c r="X206" s="2"/>
    </row>
    <row r="207" spans="1:24" ht="12.75">
      <c r="A207" s="1">
        <v>2018</v>
      </c>
      <c r="B207" s="1" t="s">
        <v>15</v>
      </c>
      <c r="C207" s="1">
        <v>5</v>
      </c>
      <c r="E207" s="2">
        <v>23.39520833333336</v>
      </c>
      <c r="F207" s="2">
        <v>23.49</v>
      </c>
      <c r="G207" s="2">
        <v>23.33</v>
      </c>
      <c r="M207" s="2"/>
      <c r="N207" s="1">
        <v>2018</v>
      </c>
      <c r="O207" s="1" t="s">
        <v>15</v>
      </c>
      <c r="P207" s="1">
        <v>5</v>
      </c>
      <c r="R207" s="2">
        <v>22.322083333333335</v>
      </c>
      <c r="S207" s="2">
        <v>22.48</v>
      </c>
      <c r="T207" s="2">
        <v>22.18</v>
      </c>
      <c r="W207" s="2"/>
      <c r="X207" s="2"/>
    </row>
    <row r="208" spans="1:24" ht="12.75">
      <c r="A208" s="1">
        <v>2018</v>
      </c>
      <c r="B208" s="1" t="s">
        <v>15</v>
      </c>
      <c r="C208" s="1">
        <v>6</v>
      </c>
      <c r="E208" s="2">
        <v>23.449375000000042</v>
      </c>
      <c r="F208" s="2">
        <v>23.49</v>
      </c>
      <c r="G208" s="2">
        <v>23.42</v>
      </c>
      <c r="M208" s="2"/>
      <c r="N208" s="1">
        <v>2018</v>
      </c>
      <c r="O208" s="1" t="s">
        <v>15</v>
      </c>
      <c r="P208" s="1">
        <v>6</v>
      </c>
      <c r="R208" s="2">
        <v>22.36510416666663</v>
      </c>
      <c r="S208" s="2">
        <v>22.46</v>
      </c>
      <c r="T208" s="2">
        <v>22.29</v>
      </c>
      <c r="W208" s="2"/>
      <c r="X208" s="2"/>
    </row>
    <row r="209" spans="1:24" ht="12.75">
      <c r="A209" s="1">
        <v>2018</v>
      </c>
      <c r="B209" s="1" t="s">
        <v>15</v>
      </c>
      <c r="C209" s="1">
        <v>7</v>
      </c>
      <c r="E209" s="2">
        <v>23.370416666666625</v>
      </c>
      <c r="F209" s="2">
        <v>23.42</v>
      </c>
      <c r="G209" s="2">
        <v>23.32</v>
      </c>
      <c r="M209" s="2"/>
      <c r="N209" s="1">
        <v>2018</v>
      </c>
      <c r="O209" s="1" t="s">
        <v>15</v>
      </c>
      <c r="P209" s="1">
        <v>7</v>
      </c>
      <c r="R209" s="2">
        <v>22.19822916666669</v>
      </c>
      <c r="S209" s="2">
        <v>22.31</v>
      </c>
      <c r="T209" s="2">
        <v>22.09</v>
      </c>
      <c r="W209" s="2"/>
      <c r="X209" s="2"/>
    </row>
    <row r="210" spans="1:24" ht="12.75">
      <c r="A210" s="1">
        <v>2018</v>
      </c>
      <c r="B210" s="1" t="s">
        <v>15</v>
      </c>
      <c r="C210" s="1">
        <v>8</v>
      </c>
      <c r="E210" s="2">
        <v>23.29729166666664</v>
      </c>
      <c r="F210" s="2">
        <v>23.33</v>
      </c>
      <c r="G210" s="2">
        <v>23.26</v>
      </c>
      <c r="M210" s="2"/>
      <c r="N210" s="1">
        <v>2018</v>
      </c>
      <c r="O210" s="1" t="s">
        <v>15</v>
      </c>
      <c r="P210" s="1">
        <v>8</v>
      </c>
      <c r="R210" s="2">
        <v>22.038645833333316</v>
      </c>
      <c r="S210" s="2">
        <v>22.09</v>
      </c>
      <c r="T210" s="2">
        <v>21.97</v>
      </c>
      <c r="W210" s="2"/>
      <c r="X210" s="2"/>
    </row>
    <row r="211" spans="1:24" ht="12.75">
      <c r="A211" s="1">
        <v>2018</v>
      </c>
      <c r="B211" s="1" t="s">
        <v>15</v>
      </c>
      <c r="C211" s="1">
        <v>9</v>
      </c>
      <c r="E211" s="2">
        <v>23.24156249999999</v>
      </c>
      <c r="F211" s="2">
        <v>23.26</v>
      </c>
      <c r="G211" s="2">
        <v>23.21</v>
      </c>
      <c r="M211" s="2"/>
      <c r="N211" s="1">
        <v>2018</v>
      </c>
      <c r="O211" s="1" t="s">
        <v>15</v>
      </c>
      <c r="P211" s="1">
        <v>9</v>
      </c>
      <c r="R211" s="2">
        <v>21.92021052631581</v>
      </c>
      <c r="S211" s="2">
        <v>21.98</v>
      </c>
      <c r="T211" s="2">
        <v>21.85</v>
      </c>
      <c r="W211" s="2"/>
      <c r="X211" s="2"/>
    </row>
    <row r="212" spans="1:24" ht="12.75">
      <c r="A212" s="1">
        <v>2018</v>
      </c>
      <c r="B212" s="1" t="s">
        <v>15</v>
      </c>
      <c r="C212" s="1">
        <v>10</v>
      </c>
      <c r="E212" s="2">
        <v>23.256562500000012</v>
      </c>
      <c r="F212" s="2">
        <v>23.43</v>
      </c>
      <c r="G212" s="2">
        <v>23.19</v>
      </c>
      <c r="M212" s="2"/>
      <c r="N212" s="1">
        <v>2018</v>
      </c>
      <c r="O212" s="1" t="s">
        <v>15</v>
      </c>
      <c r="P212" s="1">
        <v>10</v>
      </c>
      <c r="R212" s="2">
        <v>22.024999999999974</v>
      </c>
      <c r="S212" s="2">
        <v>22.64</v>
      </c>
      <c r="T212" s="2">
        <v>21.79</v>
      </c>
      <c r="W212" s="2"/>
      <c r="X212" s="2"/>
    </row>
    <row r="213" spans="1:24" ht="12.75">
      <c r="A213" s="1">
        <v>2018</v>
      </c>
      <c r="B213" s="1" t="s">
        <v>15</v>
      </c>
      <c r="C213" s="1">
        <v>11</v>
      </c>
      <c r="E213" s="2">
        <v>23.426458333333375</v>
      </c>
      <c r="F213" s="2">
        <v>23.44</v>
      </c>
      <c r="G213" s="2">
        <v>23.39</v>
      </c>
      <c r="M213" s="2"/>
      <c r="N213" s="1">
        <v>2018</v>
      </c>
      <c r="O213" s="1" t="s">
        <v>15</v>
      </c>
      <c r="P213" s="1">
        <v>11</v>
      </c>
      <c r="R213" s="2">
        <v>22.584062499999973</v>
      </c>
      <c r="S213" s="2">
        <v>22.67</v>
      </c>
      <c r="T213" s="2">
        <v>22.46</v>
      </c>
      <c r="W213" s="2"/>
      <c r="X213" s="2"/>
    </row>
    <row r="214" spans="1:24" ht="12.75">
      <c r="A214" s="1">
        <v>2018</v>
      </c>
      <c r="B214" s="1" t="s">
        <v>15</v>
      </c>
      <c r="C214" s="1">
        <v>12</v>
      </c>
      <c r="E214" s="2">
        <v>23.221458333333334</v>
      </c>
      <c r="F214" s="2">
        <v>23.39</v>
      </c>
      <c r="G214" s="2">
        <v>23.01</v>
      </c>
      <c r="M214" s="2"/>
      <c r="N214" s="1">
        <v>2018</v>
      </c>
      <c r="O214" s="1" t="s">
        <v>15</v>
      </c>
      <c r="P214" s="1">
        <v>12</v>
      </c>
      <c r="R214" s="2">
        <v>22.458125000000006</v>
      </c>
      <c r="S214" s="2">
        <v>22.59</v>
      </c>
      <c r="T214" s="2">
        <v>22.37</v>
      </c>
      <c r="W214" s="2"/>
      <c r="X214" s="2"/>
    </row>
    <row r="215" spans="1:24" ht="12.75">
      <c r="A215" s="1">
        <v>2018</v>
      </c>
      <c r="B215" s="1" t="s">
        <v>15</v>
      </c>
      <c r="C215" s="1">
        <v>13</v>
      </c>
      <c r="E215" s="2">
        <v>22.905520833333327</v>
      </c>
      <c r="F215" s="2">
        <v>23.01</v>
      </c>
      <c r="G215" s="2">
        <v>22.82</v>
      </c>
      <c r="M215" s="2"/>
      <c r="N215" s="1">
        <v>2018</v>
      </c>
      <c r="O215" s="1" t="s">
        <v>15</v>
      </c>
      <c r="P215" s="1">
        <v>13</v>
      </c>
      <c r="R215" s="2">
        <v>22.227916666666697</v>
      </c>
      <c r="S215" s="2">
        <v>22.37</v>
      </c>
      <c r="T215" s="2">
        <v>22.11</v>
      </c>
      <c r="W215" s="2"/>
      <c r="X215" s="2"/>
    </row>
    <row r="216" spans="1:24" ht="12.75">
      <c r="A216" s="1">
        <v>2018</v>
      </c>
      <c r="B216" s="1" t="s">
        <v>15</v>
      </c>
      <c r="C216" s="1">
        <v>14</v>
      </c>
      <c r="E216" s="2">
        <v>22.750208333333344</v>
      </c>
      <c r="F216" s="2">
        <v>22.82</v>
      </c>
      <c r="G216" s="2">
        <v>22.69</v>
      </c>
      <c r="M216" s="2"/>
      <c r="N216" s="1">
        <v>2018</v>
      </c>
      <c r="O216" s="1" t="s">
        <v>15</v>
      </c>
      <c r="P216" s="1">
        <v>14</v>
      </c>
      <c r="R216" s="2">
        <v>22.014791666666667</v>
      </c>
      <c r="S216" s="2">
        <v>22.11</v>
      </c>
      <c r="T216" s="2">
        <v>21.93</v>
      </c>
      <c r="W216" s="2"/>
      <c r="X216" s="2"/>
    </row>
    <row r="217" spans="1:24" ht="12.75">
      <c r="A217" s="1">
        <v>2018</v>
      </c>
      <c r="B217" s="1" t="s">
        <v>15</v>
      </c>
      <c r="C217" s="1">
        <v>15</v>
      </c>
      <c r="E217" s="3">
        <v>22.62927083333331</v>
      </c>
      <c r="F217" s="3">
        <v>22.69</v>
      </c>
      <c r="G217" s="3">
        <v>22.57</v>
      </c>
      <c r="M217" s="2"/>
      <c r="N217" s="1">
        <v>2018</v>
      </c>
      <c r="O217" s="1" t="s">
        <v>15</v>
      </c>
      <c r="P217" s="1">
        <v>15</v>
      </c>
      <c r="R217" s="2">
        <v>21.842395833333313</v>
      </c>
      <c r="S217" s="2">
        <v>21.92</v>
      </c>
      <c r="T217" s="2">
        <v>21.75</v>
      </c>
      <c r="W217" s="2"/>
      <c r="X217" s="2"/>
    </row>
    <row r="218" spans="1:24" ht="12.75">
      <c r="A218" s="1">
        <v>2018</v>
      </c>
      <c r="B218" s="1" t="s">
        <v>15</v>
      </c>
      <c r="C218" s="1">
        <v>16</v>
      </c>
      <c r="E218" s="2">
        <v>22.53854166666665</v>
      </c>
      <c r="F218" s="2">
        <v>22.58</v>
      </c>
      <c r="G218" s="2">
        <v>22.5</v>
      </c>
      <c r="M218" s="2"/>
      <c r="N218" s="1">
        <v>2018</v>
      </c>
      <c r="O218" s="1" t="s">
        <v>15</v>
      </c>
      <c r="P218" s="1">
        <v>16</v>
      </c>
      <c r="R218" s="2">
        <v>21.68291666666669</v>
      </c>
      <c r="S218" s="2">
        <v>21.75</v>
      </c>
      <c r="T218" s="2">
        <v>21.6</v>
      </c>
      <c r="W218" s="2"/>
      <c r="X218" s="2"/>
    </row>
    <row r="219" spans="1:24" ht="12.75">
      <c r="A219" s="1">
        <v>2018</v>
      </c>
      <c r="B219" s="1" t="s">
        <v>15</v>
      </c>
      <c r="C219" s="1">
        <v>17</v>
      </c>
      <c r="E219" s="2">
        <v>22.596770833333284</v>
      </c>
      <c r="F219" s="2">
        <v>22.62</v>
      </c>
      <c r="G219" s="2">
        <v>22.55</v>
      </c>
      <c r="M219" s="2"/>
      <c r="N219" s="1">
        <v>2018</v>
      </c>
      <c r="O219" s="1" t="s">
        <v>15</v>
      </c>
      <c r="P219" s="1">
        <v>17</v>
      </c>
      <c r="R219" s="2">
        <v>21.803541666666646</v>
      </c>
      <c r="S219" s="2">
        <v>21.83</v>
      </c>
      <c r="T219" s="2">
        <v>21.73</v>
      </c>
      <c r="W219" s="2"/>
      <c r="X219" s="2"/>
    </row>
    <row r="220" spans="1:24" ht="12.75">
      <c r="A220" s="1">
        <v>2018</v>
      </c>
      <c r="B220" s="1" t="s">
        <v>15</v>
      </c>
      <c r="C220" s="1">
        <v>18</v>
      </c>
      <c r="E220" s="2">
        <v>22.55291666666665</v>
      </c>
      <c r="F220" s="2">
        <v>22.6</v>
      </c>
      <c r="G220" s="2">
        <v>22.49</v>
      </c>
      <c r="M220" s="2"/>
      <c r="N220" s="1">
        <v>2018</v>
      </c>
      <c r="O220" s="1" t="s">
        <v>15</v>
      </c>
      <c r="P220" s="1">
        <v>18</v>
      </c>
      <c r="R220" s="2">
        <v>21.70229166666668</v>
      </c>
      <c r="S220" s="2">
        <v>21.79</v>
      </c>
      <c r="T220" s="2">
        <v>21.6</v>
      </c>
      <c r="W220" s="2"/>
      <c r="X220" s="2"/>
    </row>
    <row r="221" spans="1:24" ht="12.75">
      <c r="A221" s="1">
        <v>2018</v>
      </c>
      <c r="B221" s="1" t="s">
        <v>15</v>
      </c>
      <c r="C221" s="1">
        <v>19</v>
      </c>
      <c r="E221" s="2">
        <v>22.43020833333338</v>
      </c>
      <c r="F221" s="2">
        <v>22.49</v>
      </c>
      <c r="G221" s="2">
        <v>22.37</v>
      </c>
      <c r="M221" s="2"/>
      <c r="N221" s="1">
        <v>2018</v>
      </c>
      <c r="O221" s="1" t="s">
        <v>15</v>
      </c>
      <c r="P221" s="1">
        <v>19</v>
      </c>
      <c r="R221" s="2">
        <v>21.485833333333357</v>
      </c>
      <c r="S221" s="2">
        <v>21.59</v>
      </c>
      <c r="T221" s="2">
        <v>21.37</v>
      </c>
      <c r="W221" s="2"/>
      <c r="X221" s="2"/>
    </row>
    <row r="222" spans="1:24" ht="12.75">
      <c r="A222" s="1">
        <v>2018</v>
      </c>
      <c r="B222" s="1" t="s">
        <v>15</v>
      </c>
      <c r="C222" s="1">
        <v>20</v>
      </c>
      <c r="E222" s="2">
        <v>22.313541666666662</v>
      </c>
      <c r="F222" s="2">
        <v>22.37</v>
      </c>
      <c r="G222" s="2">
        <v>22.27</v>
      </c>
      <c r="M222" s="2"/>
      <c r="N222" s="1">
        <v>2018</v>
      </c>
      <c r="O222" s="1" t="s">
        <v>15</v>
      </c>
      <c r="P222" s="1">
        <v>20</v>
      </c>
      <c r="R222" s="2">
        <v>21.26729166666668</v>
      </c>
      <c r="S222" s="2">
        <v>21.37</v>
      </c>
      <c r="T222" s="2">
        <v>21.16</v>
      </c>
      <c r="W222" s="2"/>
      <c r="X222" s="2"/>
    </row>
    <row r="223" spans="1:24" ht="12.75">
      <c r="A223" s="1">
        <v>2018</v>
      </c>
      <c r="B223" s="1" t="s">
        <v>15</v>
      </c>
      <c r="C223" s="1">
        <v>21</v>
      </c>
      <c r="E223" s="2">
        <v>22.235833333333346</v>
      </c>
      <c r="F223" s="2">
        <v>22.27</v>
      </c>
      <c r="G223" s="2">
        <v>22.2</v>
      </c>
      <c r="M223" s="2"/>
      <c r="N223" s="1">
        <v>2018</v>
      </c>
      <c r="O223" s="1" t="s">
        <v>15</v>
      </c>
      <c r="P223" s="1">
        <v>21</v>
      </c>
      <c r="R223" s="2">
        <v>21.10510416666663</v>
      </c>
      <c r="S223" s="2">
        <v>21.16</v>
      </c>
      <c r="T223" s="2">
        <v>21.05</v>
      </c>
      <c r="W223" s="2"/>
      <c r="X223" s="2"/>
    </row>
    <row r="224" spans="1:24" ht="12.75">
      <c r="A224" s="1">
        <v>2018</v>
      </c>
      <c r="B224" s="1" t="s">
        <v>15</v>
      </c>
      <c r="C224" s="1">
        <v>22</v>
      </c>
      <c r="E224" s="2">
        <v>22.234479166666677</v>
      </c>
      <c r="F224" s="2">
        <v>22.26</v>
      </c>
      <c r="G224" s="2">
        <v>22.22</v>
      </c>
      <c r="M224" s="2"/>
      <c r="N224" s="1">
        <v>2018</v>
      </c>
      <c r="O224" s="1" t="s">
        <v>15</v>
      </c>
      <c r="P224" s="1">
        <v>22</v>
      </c>
      <c r="R224" s="2">
        <v>21.119375000000005</v>
      </c>
      <c r="S224" s="2">
        <v>21.14</v>
      </c>
      <c r="T224" s="2">
        <v>21.1</v>
      </c>
      <c r="W224" s="2"/>
      <c r="X224" s="2"/>
    </row>
    <row r="225" spans="1:24" ht="12.75">
      <c r="A225" s="1">
        <v>2018</v>
      </c>
      <c r="B225" s="1" t="s">
        <v>15</v>
      </c>
      <c r="C225" s="1">
        <v>23</v>
      </c>
      <c r="E225" s="2">
        <v>22.324479166666638</v>
      </c>
      <c r="F225" s="2">
        <v>22.35</v>
      </c>
      <c r="G225" s="2">
        <v>22.26</v>
      </c>
      <c r="M225" s="2"/>
      <c r="N225" s="1">
        <v>2018</v>
      </c>
      <c r="O225" s="1" t="s">
        <v>15</v>
      </c>
      <c r="P225" s="1">
        <v>23</v>
      </c>
      <c r="R225" s="2">
        <v>21.213229166666682</v>
      </c>
      <c r="S225" s="2">
        <v>21.25</v>
      </c>
      <c r="T225" s="2">
        <v>21.13</v>
      </c>
      <c r="W225" s="2"/>
      <c r="X225" s="2"/>
    </row>
    <row r="226" spans="1:24" ht="12.75">
      <c r="A226" s="1">
        <v>2018</v>
      </c>
      <c r="B226" s="1" t="s">
        <v>15</v>
      </c>
      <c r="C226" s="1">
        <v>24</v>
      </c>
      <c r="E226" s="2">
        <v>22.35041666666665</v>
      </c>
      <c r="F226" s="2">
        <v>22.39</v>
      </c>
      <c r="G226" s="2">
        <v>22.32</v>
      </c>
      <c r="M226" s="2"/>
      <c r="N226" s="1">
        <v>2018</v>
      </c>
      <c r="O226" s="1" t="s">
        <v>15</v>
      </c>
      <c r="P226" s="1">
        <v>24</v>
      </c>
      <c r="R226" s="2">
        <v>21.224791666666654</v>
      </c>
      <c r="S226" s="2">
        <v>21.3</v>
      </c>
      <c r="T226" s="2">
        <v>21.17</v>
      </c>
      <c r="W226" s="2"/>
      <c r="X226" s="2"/>
    </row>
    <row r="227" spans="1:24" ht="12.75">
      <c r="A227" s="1">
        <v>2018</v>
      </c>
      <c r="B227" s="1" t="s">
        <v>15</v>
      </c>
      <c r="C227" s="1">
        <v>25</v>
      </c>
      <c r="E227" s="2">
        <v>22.40083333333337</v>
      </c>
      <c r="F227" s="2">
        <v>22.42</v>
      </c>
      <c r="G227" s="2">
        <v>22.38</v>
      </c>
      <c r="M227" s="2"/>
      <c r="N227" s="1">
        <v>2018</v>
      </c>
      <c r="O227" s="1" t="s">
        <v>15</v>
      </c>
      <c r="P227" s="1">
        <v>25</v>
      </c>
      <c r="R227" s="2">
        <v>21.296666666666656</v>
      </c>
      <c r="S227" s="2">
        <v>21.35</v>
      </c>
      <c r="T227" s="2">
        <v>21.22</v>
      </c>
      <c r="W227" s="2"/>
      <c r="X227" s="2"/>
    </row>
    <row r="228" spans="1:24" ht="12.75">
      <c r="A228" s="1">
        <v>2018</v>
      </c>
      <c r="B228" s="1" t="s">
        <v>15</v>
      </c>
      <c r="C228" s="1">
        <v>26</v>
      </c>
      <c r="E228" s="2">
        <v>22.304583333333326</v>
      </c>
      <c r="F228" s="2">
        <v>22.38</v>
      </c>
      <c r="G228" s="2">
        <v>22.24</v>
      </c>
      <c r="M228" s="2"/>
      <c r="N228" s="1">
        <v>2018</v>
      </c>
      <c r="O228" s="1" t="s">
        <v>15</v>
      </c>
      <c r="P228" s="1">
        <v>26</v>
      </c>
      <c r="R228" s="2">
        <v>21.092291666666657</v>
      </c>
      <c r="S228" s="2">
        <v>21.22</v>
      </c>
      <c r="T228" s="2">
        <v>20.97</v>
      </c>
      <c r="W228" s="2"/>
      <c r="X228" s="2"/>
    </row>
    <row r="229" spans="1:24" ht="12.75">
      <c r="A229" s="1">
        <v>2018</v>
      </c>
      <c r="B229" s="1" t="s">
        <v>15</v>
      </c>
      <c r="C229" s="1">
        <v>27</v>
      </c>
      <c r="E229" s="2">
        <v>22.161979166666665</v>
      </c>
      <c r="F229" s="2">
        <v>22.25</v>
      </c>
      <c r="G229" s="2">
        <v>22.1</v>
      </c>
      <c r="M229" s="2"/>
      <c r="N229" s="1">
        <v>2018</v>
      </c>
      <c r="O229" s="1" t="s">
        <v>15</v>
      </c>
      <c r="P229" s="1">
        <v>27</v>
      </c>
      <c r="R229" s="2">
        <v>20.87718749999996</v>
      </c>
      <c r="S229" s="2">
        <v>20.97</v>
      </c>
      <c r="T229" s="2">
        <v>20.78</v>
      </c>
      <c r="W229" s="2"/>
      <c r="X229" s="2"/>
    </row>
    <row r="230" spans="1:24" ht="12.75">
      <c r="A230" s="1">
        <v>2018</v>
      </c>
      <c r="B230" s="1" t="s">
        <v>15</v>
      </c>
      <c r="C230" s="1">
        <v>28</v>
      </c>
      <c r="E230" s="2">
        <v>22.103125000000002</v>
      </c>
      <c r="F230" s="2">
        <v>22.22</v>
      </c>
      <c r="G230" s="2">
        <v>22.05</v>
      </c>
      <c r="M230" s="2"/>
      <c r="N230" s="1">
        <v>2018</v>
      </c>
      <c r="O230" s="1" t="s">
        <v>15</v>
      </c>
      <c r="P230" s="1">
        <v>28</v>
      </c>
      <c r="R230" s="2">
        <v>20.796145833333345</v>
      </c>
      <c r="S230" s="2">
        <v>21.08</v>
      </c>
      <c r="T230" s="2">
        <v>20.66</v>
      </c>
      <c r="W230" s="2"/>
      <c r="X230" s="2"/>
    </row>
    <row r="231" spans="1:24" ht="12.75">
      <c r="A231" s="1">
        <v>2018</v>
      </c>
      <c r="B231" s="1" t="s">
        <v>15</v>
      </c>
      <c r="C231" s="1">
        <v>29</v>
      </c>
      <c r="E231" s="2">
        <v>22.171458333333366</v>
      </c>
      <c r="F231" s="2">
        <v>22.22</v>
      </c>
      <c r="G231" s="2">
        <v>22.14</v>
      </c>
      <c r="J231" t="s">
        <v>7</v>
      </c>
      <c r="L231" s="2">
        <f>AVERAGE(E203:E233)</f>
        <v>22.68480846774193</v>
      </c>
      <c r="M231" s="2"/>
      <c r="N231" s="1">
        <v>2018</v>
      </c>
      <c r="O231" s="1" t="s">
        <v>15</v>
      </c>
      <c r="P231" s="1">
        <v>29</v>
      </c>
      <c r="R231" s="2">
        <v>20.97937500000003</v>
      </c>
      <c r="S231" s="2">
        <v>21.08</v>
      </c>
      <c r="T231" s="2">
        <v>20.92</v>
      </c>
      <c r="V231" t="s">
        <v>7</v>
      </c>
      <c r="W231" s="2"/>
      <c r="X231" s="2">
        <f>AVERAGE(R203:R233)</f>
        <v>21.52863582342954</v>
      </c>
    </row>
    <row r="232" spans="1:24" ht="12.75">
      <c r="A232" s="1">
        <v>2018</v>
      </c>
      <c r="B232" s="1" t="s">
        <v>15</v>
      </c>
      <c r="C232" s="1">
        <v>30</v>
      </c>
      <c r="E232" s="2">
        <v>22.11343749999996</v>
      </c>
      <c r="F232" s="2">
        <v>22.15</v>
      </c>
      <c r="G232" s="2">
        <v>22.07</v>
      </c>
      <c r="J232" t="s">
        <v>8</v>
      </c>
      <c r="L232" s="2">
        <f>MAX(F203:F233)</f>
        <v>23.49</v>
      </c>
      <c r="M232" s="2"/>
      <c r="N232" s="1">
        <v>2018</v>
      </c>
      <c r="O232" s="1" t="s">
        <v>15</v>
      </c>
      <c r="P232" s="1">
        <v>30</v>
      </c>
      <c r="R232" s="2">
        <v>20.868749999999967</v>
      </c>
      <c r="S232" s="2">
        <v>20.95</v>
      </c>
      <c r="T232" s="2">
        <v>20.79</v>
      </c>
      <c r="V232" t="s">
        <v>8</v>
      </c>
      <c r="W232" s="2"/>
      <c r="X232" s="2">
        <f>MAX(S203:S233)</f>
        <v>22.67</v>
      </c>
    </row>
    <row r="233" spans="1:24" ht="12.75">
      <c r="A233" s="1">
        <v>2018</v>
      </c>
      <c r="B233" s="1" t="s">
        <v>15</v>
      </c>
      <c r="C233" s="1">
        <v>31</v>
      </c>
      <c r="E233" s="2">
        <v>22.055416666666634</v>
      </c>
      <c r="F233" s="2">
        <v>22.08</v>
      </c>
      <c r="G233" s="2">
        <v>22.03</v>
      </c>
      <c r="J233" t="s">
        <v>9</v>
      </c>
      <c r="L233" s="2">
        <f>MIN(G203:G233)</f>
        <v>22.03</v>
      </c>
      <c r="M233" s="2"/>
      <c r="N233" s="1">
        <v>2018</v>
      </c>
      <c r="O233" s="1" t="s">
        <v>15</v>
      </c>
      <c r="P233" s="1">
        <v>31</v>
      </c>
      <c r="R233" s="2">
        <v>20.75739583333333</v>
      </c>
      <c r="S233" s="2">
        <v>20.79</v>
      </c>
      <c r="T233" s="2">
        <v>20.71</v>
      </c>
      <c r="V233" t="s">
        <v>9</v>
      </c>
      <c r="W233" s="2"/>
      <c r="X233" s="2">
        <f>MIN(T203:T233)</f>
        <v>20.66</v>
      </c>
    </row>
    <row r="234" ht="12.75">
      <c r="N234" s="1"/>
    </row>
    <row r="235" spans="2:14" s="15" customFormat="1" ht="12.75">
      <c r="B235" s="19" t="s">
        <v>38</v>
      </c>
      <c r="C235" s="16"/>
      <c r="E235" s="17"/>
      <c r="F235" s="17"/>
      <c r="G235" s="17"/>
      <c r="J235" s="18"/>
      <c r="K235" s="18"/>
      <c r="L235" s="18"/>
      <c r="N235" s="20" t="s">
        <v>39</v>
      </c>
    </row>
    <row r="236" spans="1:24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  <c r="N236" s="1" t="s">
        <v>0</v>
      </c>
      <c r="O236" s="1" t="s">
        <v>1</v>
      </c>
      <c r="P236" s="1" t="s">
        <v>2</v>
      </c>
      <c r="Q236" s="2"/>
      <c r="R236" s="3" t="s">
        <v>3</v>
      </c>
      <c r="S236" s="3" t="s">
        <v>4</v>
      </c>
      <c r="T236" s="3" t="s">
        <v>5</v>
      </c>
      <c r="W236" s="2"/>
      <c r="X236" s="2"/>
    </row>
    <row r="237" spans="1:24" ht="12.75">
      <c r="A237" s="1">
        <v>2018</v>
      </c>
      <c r="B237" s="1" t="s">
        <v>16</v>
      </c>
      <c r="C237" s="1">
        <v>1</v>
      </c>
      <c r="E237" s="4">
        <v>22.05604166666664</v>
      </c>
      <c r="F237" s="4">
        <v>22.07</v>
      </c>
      <c r="G237" s="4">
        <v>22.04</v>
      </c>
      <c r="N237" s="1">
        <v>2018</v>
      </c>
      <c r="O237" s="1" t="s">
        <v>16</v>
      </c>
      <c r="P237" s="1">
        <v>1</v>
      </c>
      <c r="R237" s="2">
        <v>20.742604166666677</v>
      </c>
      <c r="S237" s="2">
        <v>20.79</v>
      </c>
      <c r="T237" s="2">
        <v>20.68</v>
      </c>
      <c r="W237" s="2"/>
      <c r="X237" s="2"/>
    </row>
    <row r="238" spans="1:24" ht="12.75">
      <c r="A238" s="1">
        <v>2018</v>
      </c>
      <c r="B238" s="1" t="s">
        <v>16</v>
      </c>
      <c r="C238" s="1">
        <v>2</v>
      </c>
      <c r="E238" s="4">
        <v>22.025104166666654</v>
      </c>
      <c r="F238" s="4">
        <v>22.04</v>
      </c>
      <c r="G238" s="4">
        <v>22</v>
      </c>
      <c r="N238" s="1">
        <v>2018</v>
      </c>
      <c r="O238" s="1" t="s">
        <v>16</v>
      </c>
      <c r="P238" s="1">
        <v>2</v>
      </c>
      <c r="Q238" s="2"/>
      <c r="R238" s="2">
        <v>20.62906249999997</v>
      </c>
      <c r="S238" s="2">
        <v>20.68</v>
      </c>
      <c r="T238" s="2">
        <v>20.56</v>
      </c>
      <c r="W238" s="2"/>
      <c r="X238" s="2"/>
    </row>
    <row r="239" spans="1:24" ht="12.75">
      <c r="A239" s="1">
        <v>2018</v>
      </c>
      <c r="B239" s="1" t="s">
        <v>16</v>
      </c>
      <c r="C239" s="1">
        <v>3</v>
      </c>
      <c r="E239" s="4">
        <v>21.982812500000012</v>
      </c>
      <c r="F239" s="4">
        <v>22</v>
      </c>
      <c r="G239" s="4">
        <v>21.96</v>
      </c>
      <c r="N239" s="1">
        <v>2018</v>
      </c>
      <c r="O239" s="1" t="s">
        <v>16</v>
      </c>
      <c r="P239" s="1">
        <v>3</v>
      </c>
      <c r="R239" s="2">
        <v>20.507604166666674</v>
      </c>
      <c r="S239" s="2">
        <v>20.56</v>
      </c>
      <c r="T239" s="2">
        <v>20.46</v>
      </c>
      <c r="W239" s="2"/>
      <c r="X239" s="2"/>
    </row>
    <row r="240" spans="1:24" ht="12.75">
      <c r="A240" s="1">
        <v>2018</v>
      </c>
      <c r="B240" s="1" t="s">
        <v>16</v>
      </c>
      <c r="C240" s="1">
        <v>4</v>
      </c>
      <c r="E240" s="4">
        <v>21.95354166666669</v>
      </c>
      <c r="F240" s="4">
        <v>21.97</v>
      </c>
      <c r="G240" s="4">
        <v>21.93</v>
      </c>
      <c r="N240" s="1">
        <v>2018</v>
      </c>
      <c r="O240" s="1" t="s">
        <v>16</v>
      </c>
      <c r="P240" s="1">
        <v>4</v>
      </c>
      <c r="R240" s="2">
        <v>20.415520833333332</v>
      </c>
      <c r="S240" s="2">
        <v>20.47</v>
      </c>
      <c r="T240" s="2">
        <v>20.35</v>
      </c>
      <c r="W240" s="2"/>
      <c r="X240" s="2"/>
    </row>
    <row r="241" spans="1:24" ht="12.75">
      <c r="A241" s="1">
        <v>2018</v>
      </c>
      <c r="B241" s="1" t="s">
        <v>16</v>
      </c>
      <c r="C241" s="1">
        <v>5</v>
      </c>
      <c r="E241" s="4">
        <v>21.954270833333368</v>
      </c>
      <c r="F241" s="4">
        <v>21.97</v>
      </c>
      <c r="G241" s="4">
        <v>21.93</v>
      </c>
      <c r="N241" s="1">
        <v>2018</v>
      </c>
      <c r="O241" s="1" t="s">
        <v>16</v>
      </c>
      <c r="P241" s="1">
        <v>5</v>
      </c>
      <c r="R241" s="2">
        <v>20.417395833333313</v>
      </c>
      <c r="S241" s="2">
        <v>20.47</v>
      </c>
      <c r="T241" s="2">
        <v>20.36</v>
      </c>
      <c r="W241" s="2"/>
      <c r="X241" s="2"/>
    </row>
    <row r="242" spans="1:24" ht="12.75">
      <c r="A242" s="1">
        <v>2018</v>
      </c>
      <c r="B242" s="1" t="s">
        <v>16</v>
      </c>
      <c r="C242" s="1">
        <v>6</v>
      </c>
      <c r="E242" s="2">
        <v>21.930000000000025</v>
      </c>
      <c r="F242" s="2">
        <v>21.94</v>
      </c>
      <c r="G242" s="2">
        <v>21.91</v>
      </c>
      <c r="N242" s="1">
        <v>2018</v>
      </c>
      <c r="O242" s="1" t="s">
        <v>16</v>
      </c>
      <c r="P242" s="1">
        <v>6</v>
      </c>
      <c r="R242" s="2">
        <v>20.34083333333331</v>
      </c>
      <c r="S242" s="2">
        <v>20.37</v>
      </c>
      <c r="T242" s="2">
        <v>20.29</v>
      </c>
      <c r="W242" s="2"/>
      <c r="X242" s="2"/>
    </row>
    <row r="243" spans="1:24" ht="12.75">
      <c r="A243" s="1">
        <v>2018</v>
      </c>
      <c r="B243" s="1" t="s">
        <v>16</v>
      </c>
      <c r="C243" s="1">
        <v>7</v>
      </c>
      <c r="E243" s="2">
        <v>21.91989583333336</v>
      </c>
      <c r="F243" s="2">
        <v>21.94</v>
      </c>
      <c r="G243" s="2">
        <v>21.91</v>
      </c>
      <c r="N243" s="1">
        <v>2018</v>
      </c>
      <c r="O243" s="1" t="s">
        <v>16</v>
      </c>
      <c r="P243" s="1">
        <v>7</v>
      </c>
      <c r="R243" s="2">
        <v>20.291041666666636</v>
      </c>
      <c r="S243" s="2">
        <v>20.34</v>
      </c>
      <c r="T243" s="2">
        <v>20.24</v>
      </c>
      <c r="W243" s="2"/>
      <c r="X243" s="2"/>
    </row>
    <row r="244" spans="1:24" ht="12.75">
      <c r="A244" s="1">
        <v>2018</v>
      </c>
      <c r="B244" s="1" t="s">
        <v>16</v>
      </c>
      <c r="C244" s="1">
        <v>8</v>
      </c>
      <c r="E244" s="2">
        <v>21.928333333333367</v>
      </c>
      <c r="F244" s="2">
        <v>21.95</v>
      </c>
      <c r="G244" s="2">
        <v>21.9</v>
      </c>
      <c r="N244" s="1">
        <v>2018</v>
      </c>
      <c r="O244" s="1" t="s">
        <v>16</v>
      </c>
      <c r="P244" s="1">
        <v>8</v>
      </c>
      <c r="R244" s="2">
        <v>20.29395833333332</v>
      </c>
      <c r="S244" s="2">
        <v>20.34</v>
      </c>
      <c r="T244" s="2">
        <v>20.24</v>
      </c>
      <c r="W244" s="2"/>
      <c r="X244" s="2"/>
    </row>
    <row r="245" spans="1:24" ht="12.75">
      <c r="A245" s="1">
        <v>2018</v>
      </c>
      <c r="B245" s="1" t="s">
        <v>16</v>
      </c>
      <c r="C245" s="1">
        <v>9</v>
      </c>
      <c r="E245" s="2">
        <v>21.898125000000046</v>
      </c>
      <c r="F245" s="2">
        <v>21.91</v>
      </c>
      <c r="G245" s="2">
        <v>21.88</v>
      </c>
      <c r="N245" s="1">
        <v>2018</v>
      </c>
      <c r="O245" s="1" t="s">
        <v>16</v>
      </c>
      <c r="P245" s="1">
        <v>9</v>
      </c>
      <c r="R245" s="2">
        <v>20.20343750000004</v>
      </c>
      <c r="S245" s="2">
        <v>20.24</v>
      </c>
      <c r="T245" s="2">
        <v>20.16</v>
      </c>
      <c r="W245" s="2"/>
      <c r="X245" s="2"/>
    </row>
    <row r="246" spans="1:24" ht="12.75">
      <c r="A246" s="1">
        <v>2018</v>
      </c>
      <c r="B246" s="1" t="s">
        <v>16</v>
      </c>
      <c r="C246" s="1">
        <v>10</v>
      </c>
      <c r="E246" s="4">
        <v>21.876979166666676</v>
      </c>
      <c r="F246" s="4">
        <v>21.89</v>
      </c>
      <c r="G246" s="4">
        <v>21.86</v>
      </c>
      <c r="N246" s="1">
        <v>2018</v>
      </c>
      <c r="O246" s="1" t="s">
        <v>16</v>
      </c>
      <c r="P246" s="1">
        <v>10</v>
      </c>
      <c r="R246" s="2">
        <v>20.13416666666664</v>
      </c>
      <c r="S246" s="2">
        <v>20.16</v>
      </c>
      <c r="T246" s="2">
        <v>20.11</v>
      </c>
      <c r="W246" s="2"/>
      <c r="X246" s="2"/>
    </row>
    <row r="247" spans="1:24" ht="12.75">
      <c r="A247" s="1">
        <v>2018</v>
      </c>
      <c r="B247" s="1" t="s">
        <v>16</v>
      </c>
      <c r="C247" s="1">
        <v>11</v>
      </c>
      <c r="E247" s="4">
        <v>21.863333333333316</v>
      </c>
      <c r="F247" s="4">
        <v>21.9</v>
      </c>
      <c r="G247" s="4">
        <v>21.83</v>
      </c>
      <c r="N247" s="1">
        <v>2018</v>
      </c>
      <c r="O247" s="1" t="s">
        <v>16</v>
      </c>
      <c r="P247" s="1">
        <v>11</v>
      </c>
      <c r="R247" s="2">
        <v>20.126145833333382</v>
      </c>
      <c r="S247" s="2">
        <v>20.16</v>
      </c>
      <c r="T247" s="2">
        <v>20.1</v>
      </c>
      <c r="W247" s="2"/>
      <c r="X247" s="2"/>
    </row>
    <row r="248" spans="1:24" ht="12.75">
      <c r="A248" s="1">
        <v>2018</v>
      </c>
      <c r="B248" s="1" t="s">
        <v>16</v>
      </c>
      <c r="C248" s="1">
        <v>12</v>
      </c>
      <c r="E248" s="4">
        <v>21.86291666666663</v>
      </c>
      <c r="F248" s="4">
        <v>21.88</v>
      </c>
      <c r="G248" s="4">
        <v>21.84</v>
      </c>
      <c r="N248" s="1">
        <v>2018</v>
      </c>
      <c r="O248" s="1" t="s">
        <v>16</v>
      </c>
      <c r="P248" s="1">
        <v>12</v>
      </c>
      <c r="R248" s="2">
        <v>20.139583333333373</v>
      </c>
      <c r="S248" s="2">
        <v>20.16</v>
      </c>
      <c r="T248" s="2">
        <v>20.12</v>
      </c>
      <c r="W248" s="2"/>
      <c r="X248" s="2"/>
    </row>
    <row r="249" spans="1:24" ht="12.75">
      <c r="A249" s="1">
        <v>2018</v>
      </c>
      <c r="B249" s="1" t="s">
        <v>16</v>
      </c>
      <c r="C249" s="1">
        <v>13</v>
      </c>
      <c r="E249" s="2">
        <v>21.845312499999967</v>
      </c>
      <c r="F249" s="2">
        <v>21.87</v>
      </c>
      <c r="G249" s="2">
        <v>21.83</v>
      </c>
      <c r="N249" s="1">
        <v>2018</v>
      </c>
      <c r="O249" s="1" t="s">
        <v>16</v>
      </c>
      <c r="P249" s="1">
        <v>13</v>
      </c>
      <c r="R249" s="2">
        <v>20.110104166666627</v>
      </c>
      <c r="S249" s="2">
        <v>20.14</v>
      </c>
      <c r="T249" s="2">
        <v>20.06</v>
      </c>
      <c r="W249" s="2"/>
      <c r="X249" s="2"/>
    </row>
    <row r="250" spans="1:24" ht="12.75">
      <c r="A250" s="1">
        <v>2018</v>
      </c>
      <c r="B250" s="1" t="s">
        <v>16</v>
      </c>
      <c r="C250" s="1">
        <v>14</v>
      </c>
      <c r="E250" s="2">
        <v>21.827395833333313</v>
      </c>
      <c r="F250" s="2">
        <v>21.83</v>
      </c>
      <c r="G250" s="2">
        <v>21.82</v>
      </c>
      <c r="N250" s="1">
        <v>2018</v>
      </c>
      <c r="O250" s="1" t="s">
        <v>16</v>
      </c>
      <c r="P250" s="1">
        <v>14</v>
      </c>
      <c r="R250" s="2">
        <v>20.047916666666637</v>
      </c>
      <c r="S250" s="2">
        <v>20.06</v>
      </c>
      <c r="T250" s="2">
        <v>20.03</v>
      </c>
      <c r="W250" s="2"/>
      <c r="X250" s="2"/>
    </row>
    <row r="251" spans="1:24" ht="12.75">
      <c r="A251" s="1">
        <v>2018</v>
      </c>
      <c r="B251" s="1" t="s">
        <v>16</v>
      </c>
      <c r="C251" s="1">
        <v>15</v>
      </c>
      <c r="E251" s="2">
        <v>21.816041666666653</v>
      </c>
      <c r="F251" s="2">
        <v>21.83</v>
      </c>
      <c r="G251" s="2">
        <v>21.8</v>
      </c>
      <c r="N251" s="1">
        <v>2018</v>
      </c>
      <c r="O251" s="1" t="s">
        <v>16</v>
      </c>
      <c r="P251" s="1">
        <v>15</v>
      </c>
      <c r="R251" s="2">
        <v>20.015104166666664</v>
      </c>
      <c r="S251" s="2">
        <v>20.04</v>
      </c>
      <c r="T251" s="2">
        <v>19.98</v>
      </c>
      <c r="W251" s="2"/>
      <c r="X251" s="2"/>
    </row>
    <row r="252" spans="1:24" ht="12.75">
      <c r="A252" s="1">
        <v>2018</v>
      </c>
      <c r="B252" s="1" t="s">
        <v>16</v>
      </c>
      <c r="C252" s="1">
        <v>16</v>
      </c>
      <c r="E252" s="2">
        <v>21.80531249999997</v>
      </c>
      <c r="F252" s="2">
        <v>21.81</v>
      </c>
      <c r="G252" s="2">
        <v>21.8</v>
      </c>
      <c r="N252" s="1">
        <v>2018</v>
      </c>
      <c r="O252" s="1" t="s">
        <v>16</v>
      </c>
      <c r="P252" s="1">
        <v>16</v>
      </c>
      <c r="R252" s="2">
        <v>20.023020833333312</v>
      </c>
      <c r="S252" s="2">
        <v>20.04</v>
      </c>
      <c r="T252" s="2">
        <v>20</v>
      </c>
      <c r="W252" s="2"/>
      <c r="X252" s="2"/>
    </row>
    <row r="253" spans="1:24" ht="12.75">
      <c r="A253" s="1">
        <v>2018</v>
      </c>
      <c r="B253" s="1" t="s">
        <v>16</v>
      </c>
      <c r="C253" s="1">
        <v>17</v>
      </c>
      <c r="E253" s="2">
        <v>21.819374999999965</v>
      </c>
      <c r="F253" s="2">
        <v>21.83</v>
      </c>
      <c r="G253" s="2">
        <v>21.8</v>
      </c>
      <c r="N253" s="1">
        <v>2018</v>
      </c>
      <c r="O253" s="1" t="s">
        <v>16</v>
      </c>
      <c r="P253" s="1">
        <v>17</v>
      </c>
      <c r="R253" s="2">
        <v>20.0470833333333</v>
      </c>
      <c r="S253" s="2">
        <v>20.06</v>
      </c>
      <c r="T253" s="2">
        <v>20.03</v>
      </c>
      <c r="W253" s="2"/>
      <c r="X253" s="2"/>
    </row>
    <row r="254" spans="1:24" ht="12.75">
      <c r="A254" s="1">
        <v>2018</v>
      </c>
      <c r="B254" s="1" t="s">
        <v>16</v>
      </c>
      <c r="C254" s="1">
        <v>18</v>
      </c>
      <c r="E254" s="2">
        <v>21.912395833333303</v>
      </c>
      <c r="F254" s="2">
        <v>22.14</v>
      </c>
      <c r="G254" s="2">
        <v>21.83</v>
      </c>
      <c r="N254" s="1">
        <v>2018</v>
      </c>
      <c r="O254" s="1" t="s">
        <v>16</v>
      </c>
      <c r="P254" s="1">
        <v>18</v>
      </c>
      <c r="R254" s="2">
        <v>20.266874999999978</v>
      </c>
      <c r="S254" s="2">
        <v>20.87</v>
      </c>
      <c r="T254" s="2">
        <v>20.05</v>
      </c>
      <c r="W254" s="2"/>
      <c r="X254" s="2"/>
    </row>
    <row r="255" spans="1:24" ht="12.75">
      <c r="A255" s="1">
        <v>2018</v>
      </c>
      <c r="B255" s="1" t="s">
        <v>16</v>
      </c>
      <c r="C255" s="1">
        <v>19</v>
      </c>
      <c r="E255" s="4">
        <v>22.124374999999958</v>
      </c>
      <c r="F255" s="4">
        <v>22.16</v>
      </c>
      <c r="G255" s="4">
        <v>22.09</v>
      </c>
      <c r="N255" s="1">
        <v>2018</v>
      </c>
      <c r="O255" s="1" t="s">
        <v>16</v>
      </c>
      <c r="P255" s="1">
        <v>19</v>
      </c>
      <c r="R255" s="2">
        <v>20.74260416666669</v>
      </c>
      <c r="S255" s="2">
        <v>20.86</v>
      </c>
      <c r="T255" s="2">
        <v>20.66</v>
      </c>
      <c r="W255" s="2"/>
      <c r="X255" s="2"/>
    </row>
    <row r="256" spans="1:24" ht="12.75">
      <c r="A256" s="1">
        <v>2018</v>
      </c>
      <c r="B256" s="1" t="s">
        <v>16</v>
      </c>
      <c r="C256" s="1">
        <v>20</v>
      </c>
      <c r="E256" s="2">
        <v>22.11666666666667</v>
      </c>
      <c r="F256" s="2">
        <v>22.27</v>
      </c>
      <c r="G256" s="2">
        <v>22.05</v>
      </c>
      <c r="N256" s="1">
        <v>2018</v>
      </c>
      <c r="O256" s="1" t="s">
        <v>16</v>
      </c>
      <c r="P256" s="1">
        <v>20</v>
      </c>
      <c r="R256" s="2">
        <v>20.726354166666653</v>
      </c>
      <c r="S256" s="2">
        <v>21.14</v>
      </c>
      <c r="T256" s="2">
        <v>20.56</v>
      </c>
      <c r="W256" s="2"/>
      <c r="X256" s="2"/>
    </row>
    <row r="257" spans="1:24" ht="12.75">
      <c r="A257" s="1">
        <v>2018</v>
      </c>
      <c r="B257" s="1" t="s">
        <v>16</v>
      </c>
      <c r="C257" s="1">
        <v>21</v>
      </c>
      <c r="E257" s="2">
        <v>22.25041666666667</v>
      </c>
      <c r="F257" s="2">
        <v>22.29</v>
      </c>
      <c r="G257" s="2">
        <v>22.19</v>
      </c>
      <c r="N257" s="1">
        <v>2018</v>
      </c>
      <c r="O257" s="1" t="s">
        <v>16</v>
      </c>
      <c r="P257" s="1">
        <v>21</v>
      </c>
      <c r="R257" s="2">
        <v>21.035833333333354</v>
      </c>
      <c r="S257" s="2">
        <v>21.14</v>
      </c>
      <c r="T257" s="2">
        <v>20.91</v>
      </c>
      <c r="W257" s="2"/>
      <c r="X257" s="2"/>
    </row>
    <row r="258" spans="1:24" ht="12.75">
      <c r="A258" s="1">
        <v>2018</v>
      </c>
      <c r="B258" s="1" t="s">
        <v>16</v>
      </c>
      <c r="C258" s="1">
        <v>22</v>
      </c>
      <c r="E258" s="2">
        <v>22.193645833333367</v>
      </c>
      <c r="F258" s="2">
        <v>22.2</v>
      </c>
      <c r="G258" s="2">
        <v>22.18</v>
      </c>
      <c r="N258" s="1">
        <v>2018</v>
      </c>
      <c r="O258" s="1" t="s">
        <v>16</v>
      </c>
      <c r="P258" s="1">
        <v>22</v>
      </c>
      <c r="R258" s="2">
        <v>20.846562499999973</v>
      </c>
      <c r="S258" s="2">
        <v>20.9</v>
      </c>
      <c r="T258" s="2">
        <v>20.8</v>
      </c>
      <c r="W258" s="2"/>
      <c r="X258" s="2"/>
    </row>
    <row r="259" spans="1:24" ht="12.75">
      <c r="A259" s="1">
        <v>2018</v>
      </c>
      <c r="B259" s="1" t="s">
        <v>16</v>
      </c>
      <c r="C259" s="1">
        <v>23</v>
      </c>
      <c r="E259" s="2">
        <v>22.174583333333356</v>
      </c>
      <c r="F259" s="2">
        <v>22.19</v>
      </c>
      <c r="G259" s="2">
        <v>22.16</v>
      </c>
      <c r="N259" s="1">
        <v>2018</v>
      </c>
      <c r="O259" s="1" t="s">
        <v>16</v>
      </c>
      <c r="P259" s="1">
        <v>23</v>
      </c>
      <c r="R259" s="2">
        <v>20.767395833333328</v>
      </c>
      <c r="S259" s="2">
        <v>20.8</v>
      </c>
      <c r="T259" s="2">
        <v>20.73</v>
      </c>
      <c r="W259" s="2"/>
      <c r="X259" s="2"/>
    </row>
    <row r="260" spans="1:24" ht="12.75">
      <c r="A260" s="1">
        <v>2018</v>
      </c>
      <c r="B260" s="1" t="s">
        <v>16</v>
      </c>
      <c r="C260" s="1">
        <v>24</v>
      </c>
      <c r="E260" s="2">
        <v>22.159062499999976</v>
      </c>
      <c r="F260" s="2">
        <v>22.29</v>
      </c>
      <c r="G260" s="2">
        <v>22.11</v>
      </c>
      <c r="N260" s="1">
        <v>2018</v>
      </c>
      <c r="O260" s="1" t="s">
        <v>16</v>
      </c>
      <c r="P260" s="1">
        <v>24</v>
      </c>
      <c r="R260" s="2">
        <v>20.774791666666697</v>
      </c>
      <c r="S260" s="2">
        <v>21.17</v>
      </c>
      <c r="T260" s="2">
        <v>20.65</v>
      </c>
      <c r="W260" s="2"/>
      <c r="X260" s="2"/>
    </row>
    <row r="261" spans="1:24" ht="12.75">
      <c r="A261" s="1">
        <v>2018</v>
      </c>
      <c r="B261" s="1" t="s">
        <v>16</v>
      </c>
      <c r="C261" s="1">
        <v>25</v>
      </c>
      <c r="E261" s="2">
        <v>22.378541666666667</v>
      </c>
      <c r="F261" s="2">
        <v>22.59</v>
      </c>
      <c r="G261" s="2">
        <v>22.29</v>
      </c>
      <c r="N261" s="1">
        <v>2018</v>
      </c>
      <c r="O261" s="1" t="s">
        <v>16</v>
      </c>
      <c r="P261" s="1">
        <v>25</v>
      </c>
      <c r="R261" s="2">
        <v>21.34229166666667</v>
      </c>
      <c r="S261" s="2">
        <v>21.78</v>
      </c>
      <c r="T261" s="2">
        <v>21.12</v>
      </c>
      <c r="W261" s="2"/>
      <c r="X261" s="2"/>
    </row>
    <row r="262" spans="1:24" ht="12.75">
      <c r="A262" s="1">
        <v>2018</v>
      </c>
      <c r="B262" s="1" t="s">
        <v>16</v>
      </c>
      <c r="C262" s="1">
        <v>26</v>
      </c>
      <c r="E262" s="3">
        <v>22.623854166666685</v>
      </c>
      <c r="F262" s="3">
        <v>22.65</v>
      </c>
      <c r="G262" s="3">
        <v>22.59</v>
      </c>
      <c r="N262" s="1">
        <v>2018</v>
      </c>
      <c r="O262" s="1" t="s">
        <v>16</v>
      </c>
      <c r="P262" s="1">
        <v>26</v>
      </c>
      <c r="R262" s="2">
        <v>21.728854166666682</v>
      </c>
      <c r="S262" s="2">
        <v>21.78</v>
      </c>
      <c r="T262" s="2">
        <v>21.69</v>
      </c>
      <c r="W262" s="2"/>
      <c r="X262" s="2"/>
    </row>
    <row r="263" spans="1:24" ht="12.75">
      <c r="A263" s="1">
        <v>2018</v>
      </c>
      <c r="B263" s="1" t="s">
        <v>16</v>
      </c>
      <c r="C263" s="1">
        <v>27</v>
      </c>
      <c r="E263" s="2">
        <v>22.64364583333337</v>
      </c>
      <c r="F263" s="2">
        <v>22.65</v>
      </c>
      <c r="G263" s="2">
        <v>22.63</v>
      </c>
      <c r="N263" s="1">
        <v>2018</v>
      </c>
      <c r="O263" s="1" t="s">
        <v>16</v>
      </c>
      <c r="P263" s="1">
        <v>27</v>
      </c>
      <c r="R263" s="2">
        <v>21.6613541666667</v>
      </c>
      <c r="S263" s="2">
        <v>21.71</v>
      </c>
      <c r="T263" s="2">
        <v>21.63</v>
      </c>
      <c r="W263" s="2"/>
      <c r="X263" s="2"/>
    </row>
    <row r="264" spans="1:24" ht="12.75">
      <c r="A264" s="1">
        <v>2018</v>
      </c>
      <c r="B264" s="1" t="s">
        <v>16</v>
      </c>
      <c r="C264" s="1">
        <v>28</v>
      </c>
      <c r="E264" s="2">
        <v>22.71114583333335</v>
      </c>
      <c r="F264" s="2">
        <v>22.79</v>
      </c>
      <c r="G264" s="2">
        <v>22.64</v>
      </c>
      <c r="N264" s="1">
        <v>2018</v>
      </c>
      <c r="O264" s="1" t="s">
        <v>16</v>
      </c>
      <c r="P264" s="1">
        <v>28</v>
      </c>
      <c r="R264" s="2">
        <v>21.73</v>
      </c>
      <c r="S264" s="2">
        <v>21.84</v>
      </c>
      <c r="T264" s="2">
        <v>21.64</v>
      </c>
      <c r="W264" s="2"/>
      <c r="X264" s="2"/>
    </row>
    <row r="265" spans="1:24" ht="12.75">
      <c r="A265" s="1">
        <v>2018</v>
      </c>
      <c r="B265" s="1" t="s">
        <v>16</v>
      </c>
      <c r="C265" s="1">
        <v>29</v>
      </c>
      <c r="E265" s="2">
        <v>22.86635416666668</v>
      </c>
      <c r="F265" s="2">
        <v>22.94</v>
      </c>
      <c r="G265" s="2">
        <v>22.79</v>
      </c>
      <c r="J265" t="s">
        <v>7</v>
      </c>
      <c r="L265" s="2">
        <f>AVERAGE(E237:E267)</f>
        <v>22.143437500000005</v>
      </c>
      <c r="N265" s="1">
        <v>2018</v>
      </c>
      <c r="O265" s="1" t="s">
        <v>16</v>
      </c>
      <c r="P265" s="1">
        <v>29</v>
      </c>
      <c r="R265" s="2">
        <v>21.97093749999998</v>
      </c>
      <c r="S265" s="2">
        <v>22.09</v>
      </c>
      <c r="T265" s="2">
        <v>21.84</v>
      </c>
      <c r="V265" t="s">
        <v>7</v>
      </c>
      <c r="W265" s="2"/>
      <c r="X265" s="2">
        <f>AVERAGE(R237:R267)</f>
        <v>20.721125672043012</v>
      </c>
    </row>
    <row r="266" spans="1:24" ht="12.75">
      <c r="A266" s="1">
        <v>2018</v>
      </c>
      <c r="B266" s="1" t="s">
        <v>16</v>
      </c>
      <c r="C266" s="1">
        <v>30</v>
      </c>
      <c r="E266" s="4">
        <v>22.959583333333345</v>
      </c>
      <c r="F266" s="4">
        <v>22.98</v>
      </c>
      <c r="G266" s="4">
        <v>22.93</v>
      </c>
      <c r="J266" t="s">
        <v>8</v>
      </c>
      <c r="L266" s="2">
        <f>MAX(F237:F267)</f>
        <v>22.98</v>
      </c>
      <c r="N266" s="1">
        <v>2018</v>
      </c>
      <c r="O266" s="1" t="s">
        <v>16</v>
      </c>
      <c r="P266" s="1">
        <v>30</v>
      </c>
      <c r="R266" s="2">
        <v>22.11947916666671</v>
      </c>
      <c r="S266" s="2">
        <v>22.15</v>
      </c>
      <c r="T266" s="2">
        <v>22.09</v>
      </c>
      <c r="V266" t="s">
        <v>8</v>
      </c>
      <c r="W266" s="2"/>
      <c r="X266" s="2">
        <f>MAX(S237:S267)</f>
        <v>22.17</v>
      </c>
    </row>
    <row r="267" spans="1:24" ht="12.75">
      <c r="A267" s="1">
        <v>2018</v>
      </c>
      <c r="B267" s="1" t="s">
        <v>16</v>
      </c>
      <c r="C267" s="1">
        <v>31</v>
      </c>
      <c r="E267" s="4">
        <v>22.967500000000015</v>
      </c>
      <c r="F267" s="4">
        <v>22.98</v>
      </c>
      <c r="G267" s="4">
        <v>22.95</v>
      </c>
      <c r="J267" t="s">
        <v>9</v>
      </c>
      <c r="L267" s="2">
        <f>MIN(G237:G267)</f>
        <v>21.8</v>
      </c>
      <c r="N267" s="1">
        <v>2018</v>
      </c>
      <c r="O267" s="1" t="s">
        <v>16</v>
      </c>
      <c r="P267" s="1">
        <v>31</v>
      </c>
      <c r="R267" s="2">
        <v>22.1569791666667</v>
      </c>
      <c r="S267" s="2">
        <v>22.17</v>
      </c>
      <c r="T267" s="2">
        <v>22.14</v>
      </c>
      <c r="V267" t="s">
        <v>9</v>
      </c>
      <c r="W267" s="2"/>
      <c r="X267" s="2">
        <f>MIN(T237:T267)</f>
        <v>19.98</v>
      </c>
    </row>
    <row r="268" spans="6:14" ht="12.75">
      <c r="F268" s="4"/>
      <c r="G268" s="4"/>
      <c r="N268" s="1"/>
    </row>
    <row r="269" spans="2:14" s="15" customFormat="1" ht="12.75">
      <c r="B269" s="19" t="s">
        <v>38</v>
      </c>
      <c r="C269" s="16"/>
      <c r="E269" s="17"/>
      <c r="F269" s="17"/>
      <c r="G269" s="17"/>
      <c r="J269" s="18"/>
      <c r="K269" s="18"/>
      <c r="L269" s="18"/>
      <c r="N269" s="20" t="s">
        <v>39</v>
      </c>
    </row>
    <row r="270" spans="1:24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  <c r="N270" s="1" t="s">
        <v>0</v>
      </c>
      <c r="O270" s="1" t="s">
        <v>1</v>
      </c>
      <c r="P270" s="1" t="s">
        <v>2</v>
      </c>
      <c r="Q270" s="2"/>
      <c r="R270" s="3" t="s">
        <v>3</v>
      </c>
      <c r="S270" s="3" t="s">
        <v>4</v>
      </c>
      <c r="T270" s="3" t="s">
        <v>5</v>
      </c>
      <c r="W270" s="2"/>
      <c r="X270" s="2"/>
    </row>
    <row r="271" spans="1:33" ht="12.75">
      <c r="A271" s="1">
        <v>2018</v>
      </c>
      <c r="B271" s="1" t="s">
        <v>17</v>
      </c>
      <c r="C271" s="1">
        <v>1</v>
      </c>
      <c r="E271" s="2">
        <v>22.926562500000042</v>
      </c>
      <c r="F271" s="2">
        <v>22.96</v>
      </c>
      <c r="G271" s="2">
        <v>22.88</v>
      </c>
      <c r="N271" s="1">
        <v>2018</v>
      </c>
      <c r="O271" s="1" t="s">
        <v>17</v>
      </c>
      <c r="P271" s="1">
        <v>1</v>
      </c>
      <c r="R271" s="2">
        <v>22.112395833333295</v>
      </c>
      <c r="S271" s="2">
        <v>22.15</v>
      </c>
      <c r="T271" s="2">
        <v>22.05</v>
      </c>
      <c r="W271" s="2"/>
      <c r="X271" s="2"/>
      <c r="Z271" s="2"/>
      <c r="AA271" s="2"/>
      <c r="AB271" s="2"/>
      <c r="AC271" s="2"/>
      <c r="AD271" s="2"/>
      <c r="AE271" s="2"/>
      <c r="AF271" s="2"/>
      <c r="AG271" s="2"/>
    </row>
    <row r="272" spans="1:33" ht="12.75">
      <c r="A272" s="1">
        <v>2018</v>
      </c>
      <c r="B272" s="1" t="s">
        <v>17</v>
      </c>
      <c r="C272" s="1">
        <v>2</v>
      </c>
      <c r="E272" s="2">
        <v>22.8455208333333</v>
      </c>
      <c r="F272" s="2">
        <v>22.88</v>
      </c>
      <c r="G272" s="2">
        <v>22.81</v>
      </c>
      <c r="N272" s="1">
        <v>2018</v>
      </c>
      <c r="O272" s="1" t="s">
        <v>17</v>
      </c>
      <c r="P272" s="1">
        <v>2</v>
      </c>
      <c r="Q272" s="2"/>
      <c r="R272" s="2">
        <v>21.999375000000004</v>
      </c>
      <c r="S272" s="2">
        <v>22.06</v>
      </c>
      <c r="T272" s="2">
        <v>21.95</v>
      </c>
      <c r="U272" s="13"/>
      <c r="W272" s="2"/>
      <c r="X272" s="2"/>
      <c r="Z272" s="2"/>
      <c r="AA272" s="2"/>
      <c r="AB272" s="2"/>
      <c r="AC272" s="2"/>
      <c r="AD272" s="2"/>
      <c r="AE272" s="2"/>
      <c r="AF272" s="2"/>
      <c r="AG272" s="2"/>
    </row>
    <row r="273" spans="1:33" ht="12.75">
      <c r="A273" s="1">
        <v>2018</v>
      </c>
      <c r="B273" s="1" t="s">
        <v>17</v>
      </c>
      <c r="C273" s="1">
        <v>3</v>
      </c>
      <c r="E273" s="2">
        <v>22.775208333333328</v>
      </c>
      <c r="F273" s="2">
        <v>22.81</v>
      </c>
      <c r="G273" s="2">
        <v>22.74</v>
      </c>
      <c r="N273" s="1">
        <v>2018</v>
      </c>
      <c r="O273" s="1" t="s">
        <v>17</v>
      </c>
      <c r="P273" s="1">
        <v>3</v>
      </c>
      <c r="R273" s="2">
        <v>21.918958333333364</v>
      </c>
      <c r="S273" s="2">
        <v>22</v>
      </c>
      <c r="T273" s="2">
        <v>21.88</v>
      </c>
      <c r="W273" s="2"/>
      <c r="X273" s="2"/>
      <c r="Z273" s="2"/>
      <c r="AA273" s="2"/>
      <c r="AB273" s="2"/>
      <c r="AC273" s="2"/>
      <c r="AD273" s="2"/>
      <c r="AE273" s="2"/>
      <c r="AF273" s="2"/>
      <c r="AG273" s="2"/>
    </row>
    <row r="274" spans="1:33" ht="12.75">
      <c r="A274" s="1">
        <v>2018</v>
      </c>
      <c r="B274" s="1" t="s">
        <v>17</v>
      </c>
      <c r="C274" s="1">
        <v>4</v>
      </c>
      <c r="E274" s="2">
        <v>22.78083333333332</v>
      </c>
      <c r="F274" s="2">
        <v>22.82</v>
      </c>
      <c r="G274" s="2">
        <v>22.73</v>
      </c>
      <c r="N274" s="1">
        <v>2018</v>
      </c>
      <c r="O274" s="1" t="s">
        <v>17</v>
      </c>
      <c r="P274" s="1">
        <v>4</v>
      </c>
      <c r="R274" s="2">
        <v>21.94687500000003</v>
      </c>
      <c r="S274" s="2">
        <v>22.01</v>
      </c>
      <c r="T274" s="2">
        <v>21.86</v>
      </c>
      <c r="W274" s="2"/>
      <c r="X274" s="2"/>
      <c r="Z274" s="2"/>
      <c r="AA274" s="2"/>
      <c r="AB274" s="2"/>
      <c r="AC274" s="2"/>
      <c r="AD274" s="2"/>
      <c r="AE274" s="2"/>
      <c r="AF274" s="2"/>
      <c r="AG274" s="2"/>
    </row>
    <row r="275" spans="1:33" ht="12.75">
      <c r="A275" s="1">
        <v>2018</v>
      </c>
      <c r="B275" s="1" t="s">
        <v>17</v>
      </c>
      <c r="C275" s="1">
        <v>5</v>
      </c>
      <c r="E275" s="2">
        <v>22.67697916666671</v>
      </c>
      <c r="F275" s="2">
        <v>22.72</v>
      </c>
      <c r="G275" s="2">
        <v>22.63</v>
      </c>
      <c r="N275" s="1">
        <v>2018</v>
      </c>
      <c r="O275" s="1" t="s">
        <v>17</v>
      </c>
      <c r="P275" s="1">
        <v>5</v>
      </c>
      <c r="R275" s="2">
        <v>21.772916666666664</v>
      </c>
      <c r="S275" s="2">
        <v>21.86</v>
      </c>
      <c r="T275" s="2">
        <v>21.69</v>
      </c>
      <c r="W275" s="2"/>
      <c r="X275" s="2"/>
      <c r="Z275" s="2"/>
      <c r="AA275" s="2"/>
      <c r="AB275" s="2"/>
      <c r="AC275" s="2"/>
      <c r="AD275" s="2"/>
      <c r="AE275" s="2"/>
      <c r="AF275" s="2"/>
      <c r="AG275" s="2"/>
    </row>
    <row r="276" spans="1:33" ht="12.75">
      <c r="A276" s="1">
        <v>2018</v>
      </c>
      <c r="B276" s="1" t="s">
        <v>17</v>
      </c>
      <c r="C276" s="1">
        <v>6</v>
      </c>
      <c r="E276" s="2">
        <v>22.585937499999982</v>
      </c>
      <c r="F276" s="2">
        <v>22.63</v>
      </c>
      <c r="G276" s="2">
        <v>22.54</v>
      </c>
      <c r="N276" s="1">
        <v>2018</v>
      </c>
      <c r="O276" s="1" t="s">
        <v>17</v>
      </c>
      <c r="P276" s="1">
        <v>6</v>
      </c>
      <c r="R276" s="2">
        <v>21.602291666666645</v>
      </c>
      <c r="S276" s="2">
        <v>21.68</v>
      </c>
      <c r="T276" s="2">
        <v>21.52</v>
      </c>
      <c r="W276" s="2"/>
      <c r="X276" s="2"/>
      <c r="Z276" s="2"/>
      <c r="AA276" s="2"/>
      <c r="AB276" s="2"/>
      <c r="AC276" s="2"/>
      <c r="AD276" s="2"/>
      <c r="AE276" s="2"/>
      <c r="AF276" s="2"/>
      <c r="AG276" s="2"/>
    </row>
    <row r="277" spans="1:33" ht="12.75">
      <c r="A277" s="1">
        <v>2018</v>
      </c>
      <c r="B277" s="1" t="s">
        <v>17</v>
      </c>
      <c r="C277" s="1">
        <v>7</v>
      </c>
      <c r="E277" s="2">
        <v>22.50052083333333</v>
      </c>
      <c r="F277" s="2">
        <v>22.54</v>
      </c>
      <c r="G277" s="2">
        <v>22.46</v>
      </c>
      <c r="N277" s="1">
        <v>2018</v>
      </c>
      <c r="O277" s="1" t="s">
        <v>17</v>
      </c>
      <c r="P277" s="1">
        <v>7</v>
      </c>
      <c r="R277" s="2">
        <v>21.44218750000005</v>
      </c>
      <c r="S277" s="2">
        <v>21.52</v>
      </c>
      <c r="T277" s="2">
        <v>21.37</v>
      </c>
      <c r="W277" s="2"/>
      <c r="X277" s="2"/>
      <c r="Z277" s="2"/>
      <c r="AA277" s="2"/>
      <c r="AB277" s="2"/>
      <c r="AC277" s="2"/>
      <c r="AD277" s="2"/>
      <c r="AE277" s="2"/>
      <c r="AF277" s="2"/>
      <c r="AG277" s="2"/>
    </row>
    <row r="278" spans="1:33" ht="12.75">
      <c r="A278" s="1">
        <v>2018</v>
      </c>
      <c r="B278" s="1" t="s">
        <v>17</v>
      </c>
      <c r="C278" s="1">
        <v>8</v>
      </c>
      <c r="E278" s="2">
        <v>22.42833333333337</v>
      </c>
      <c r="F278" s="2">
        <v>22.47</v>
      </c>
      <c r="G278" s="2">
        <v>22.39</v>
      </c>
      <c r="N278" s="1">
        <v>2018</v>
      </c>
      <c r="O278" s="1" t="s">
        <v>17</v>
      </c>
      <c r="P278" s="1">
        <v>8</v>
      </c>
      <c r="R278" s="2">
        <v>21.2996875</v>
      </c>
      <c r="S278" s="2">
        <v>21.37</v>
      </c>
      <c r="T278" s="2">
        <v>21.22</v>
      </c>
      <c r="W278" s="2"/>
      <c r="X278" s="2"/>
      <c r="Z278" s="2"/>
      <c r="AA278" s="2"/>
      <c r="AB278" s="2"/>
      <c r="AC278" s="2"/>
      <c r="AD278" s="2"/>
      <c r="AE278" s="2"/>
      <c r="AF278" s="2"/>
      <c r="AG278" s="2"/>
    </row>
    <row r="279" spans="1:33" ht="12.75">
      <c r="A279" s="1">
        <v>2018</v>
      </c>
      <c r="B279" s="1" t="s">
        <v>17</v>
      </c>
      <c r="C279" s="1">
        <v>9</v>
      </c>
      <c r="E279" s="2">
        <v>22.367083333333284</v>
      </c>
      <c r="F279" s="2">
        <v>22.4</v>
      </c>
      <c r="G279" s="2">
        <v>22.35</v>
      </c>
      <c r="N279" s="1">
        <v>2018</v>
      </c>
      <c r="O279" s="1" t="s">
        <v>17</v>
      </c>
      <c r="P279" s="1">
        <v>9</v>
      </c>
      <c r="R279" s="2">
        <v>21.17718750000003</v>
      </c>
      <c r="S279" s="2">
        <v>21.22</v>
      </c>
      <c r="T279" s="2">
        <v>21.13</v>
      </c>
      <c r="W279" s="2"/>
      <c r="X279" s="2"/>
      <c r="Z279" s="2"/>
      <c r="AA279" s="2"/>
      <c r="AB279" s="2"/>
      <c r="AC279" s="2"/>
      <c r="AD279" s="2"/>
      <c r="AE279" s="2"/>
      <c r="AF279" s="2"/>
      <c r="AG279" s="2"/>
    </row>
    <row r="280" spans="1:33" ht="12.75">
      <c r="A280" s="1">
        <v>2018</v>
      </c>
      <c r="B280" s="1" t="s">
        <v>17</v>
      </c>
      <c r="C280" s="1">
        <v>10</v>
      </c>
      <c r="E280" s="2">
        <v>22.37979166666672</v>
      </c>
      <c r="F280" s="2">
        <v>22.4</v>
      </c>
      <c r="G280" s="2">
        <v>22.37</v>
      </c>
      <c r="N280" s="1">
        <v>2018</v>
      </c>
      <c r="O280" s="1" t="s">
        <v>17</v>
      </c>
      <c r="P280" s="1">
        <v>10</v>
      </c>
      <c r="R280" s="2">
        <v>21.187500000000043</v>
      </c>
      <c r="S280" s="2">
        <v>21.2</v>
      </c>
      <c r="T280" s="2">
        <v>21.18</v>
      </c>
      <c r="W280" s="2"/>
      <c r="X280" s="2"/>
      <c r="Z280" s="2"/>
      <c r="AA280" s="2"/>
      <c r="AB280" s="2"/>
      <c r="AC280" s="2"/>
      <c r="AD280" s="2"/>
      <c r="AE280" s="2"/>
      <c r="AF280" s="2"/>
      <c r="AG280" s="2"/>
    </row>
    <row r="281" spans="1:33" ht="12.75">
      <c r="A281" s="1">
        <v>2018</v>
      </c>
      <c r="B281" s="1" t="s">
        <v>17</v>
      </c>
      <c r="C281" s="1">
        <v>11</v>
      </c>
      <c r="E281" s="2">
        <v>22.425625000000025</v>
      </c>
      <c r="F281" s="2">
        <v>22.55</v>
      </c>
      <c r="G281" s="2">
        <v>22.4</v>
      </c>
      <c r="N281" s="1">
        <v>2018</v>
      </c>
      <c r="O281" s="1" t="s">
        <v>17</v>
      </c>
      <c r="P281" s="1">
        <v>11</v>
      </c>
      <c r="R281" s="2">
        <v>21.2288541666667</v>
      </c>
      <c r="S281" s="2">
        <v>21.49</v>
      </c>
      <c r="T281" s="2">
        <v>21.15</v>
      </c>
      <c r="W281" s="2"/>
      <c r="X281" s="2"/>
      <c r="Z281" s="2"/>
      <c r="AA281" s="2"/>
      <c r="AB281" s="2"/>
      <c r="AC281" s="2"/>
      <c r="AD281" s="2"/>
      <c r="AE281" s="2"/>
      <c r="AF281" s="2"/>
      <c r="AG281" s="2"/>
    </row>
    <row r="282" spans="1:33" ht="12.75">
      <c r="A282" s="1">
        <v>2018</v>
      </c>
      <c r="B282" s="1" t="s">
        <v>17</v>
      </c>
      <c r="C282" s="1">
        <v>12</v>
      </c>
      <c r="E282" s="2">
        <v>22.533333333333307</v>
      </c>
      <c r="F282" s="2">
        <v>22.57</v>
      </c>
      <c r="G282" s="2">
        <v>22.48</v>
      </c>
      <c r="N282" s="1">
        <v>2018</v>
      </c>
      <c r="O282" s="1" t="s">
        <v>17</v>
      </c>
      <c r="P282" s="1">
        <v>12</v>
      </c>
      <c r="R282" s="2">
        <v>21.39166666666665</v>
      </c>
      <c r="S282" s="2">
        <v>21.49</v>
      </c>
      <c r="T282" s="2">
        <v>21.28</v>
      </c>
      <c r="W282" s="2"/>
      <c r="X282" s="2"/>
      <c r="Z282" s="2"/>
      <c r="AA282" s="2"/>
      <c r="AB282" s="2"/>
      <c r="AC282" s="2"/>
      <c r="AD282" s="2"/>
      <c r="AE282" s="2"/>
      <c r="AF282" s="2"/>
      <c r="AG282" s="2"/>
    </row>
    <row r="283" spans="1:33" ht="12.75">
      <c r="A283" s="1">
        <v>2018</v>
      </c>
      <c r="B283" s="1" t="s">
        <v>17</v>
      </c>
      <c r="C283" s="1">
        <v>13</v>
      </c>
      <c r="E283" s="2">
        <v>22.459479166666707</v>
      </c>
      <c r="F283" s="2">
        <v>22.63</v>
      </c>
      <c r="G283" s="2">
        <v>22.4</v>
      </c>
      <c r="N283" s="1">
        <v>2018</v>
      </c>
      <c r="O283" s="1" t="s">
        <v>17</v>
      </c>
      <c r="P283" s="1">
        <v>13</v>
      </c>
      <c r="R283" s="2">
        <v>21.26989583333336</v>
      </c>
      <c r="S283" s="2">
        <v>21.85</v>
      </c>
      <c r="T283" s="2">
        <v>21.14</v>
      </c>
      <c r="W283" s="2"/>
      <c r="X283" s="2"/>
      <c r="Z283" s="2"/>
      <c r="AA283" s="2"/>
      <c r="AB283" s="2"/>
      <c r="AC283" s="2"/>
      <c r="AD283" s="2"/>
      <c r="AE283" s="2"/>
      <c r="AF283" s="2"/>
      <c r="AG283" s="2"/>
    </row>
    <row r="284" spans="1:33" ht="12.75">
      <c r="A284" s="1">
        <v>2018</v>
      </c>
      <c r="B284" s="1" t="s">
        <v>17</v>
      </c>
      <c r="C284" s="1">
        <v>14</v>
      </c>
      <c r="E284" s="2">
        <v>22.750833333333333</v>
      </c>
      <c r="F284" s="2">
        <v>22.82</v>
      </c>
      <c r="G284" s="2">
        <v>22.64</v>
      </c>
      <c r="N284" s="1">
        <v>2018</v>
      </c>
      <c r="O284" s="1" t="s">
        <v>17</v>
      </c>
      <c r="P284" s="1">
        <v>14</v>
      </c>
      <c r="R284" s="2">
        <v>21.87864583333331</v>
      </c>
      <c r="S284" s="2">
        <v>21.93</v>
      </c>
      <c r="T284" s="2">
        <v>21.79</v>
      </c>
      <c r="W284" s="2"/>
      <c r="X284" s="2"/>
      <c r="Z284" s="2"/>
      <c r="AA284" s="2"/>
      <c r="AB284" s="2"/>
      <c r="AC284" s="2"/>
      <c r="AD284" s="2"/>
      <c r="AE284" s="2"/>
      <c r="AF284" s="2"/>
      <c r="AG284" s="2"/>
    </row>
    <row r="285" spans="1:33" ht="12.75">
      <c r="A285" s="1">
        <v>2018</v>
      </c>
      <c r="B285" s="1" t="s">
        <v>17</v>
      </c>
      <c r="C285" s="1">
        <v>15</v>
      </c>
      <c r="E285" s="2">
        <v>22.852499999999964</v>
      </c>
      <c r="F285" s="2">
        <v>22.87</v>
      </c>
      <c r="G285" s="2">
        <v>22.82</v>
      </c>
      <c r="N285" s="1">
        <v>2018</v>
      </c>
      <c r="O285" s="1" t="s">
        <v>17</v>
      </c>
      <c r="P285" s="1">
        <v>15</v>
      </c>
      <c r="R285" s="2">
        <v>21.90916666666668</v>
      </c>
      <c r="S285" s="2">
        <v>21.96</v>
      </c>
      <c r="T285" s="2">
        <v>21.82</v>
      </c>
      <c r="W285" s="2"/>
      <c r="X285" s="2"/>
      <c r="Z285" s="2"/>
      <c r="AA285" s="2"/>
      <c r="AB285" s="2"/>
      <c r="AC285" s="2"/>
      <c r="AD285" s="2"/>
      <c r="AE285" s="2"/>
      <c r="AF285" s="2"/>
      <c r="AG285" s="2"/>
    </row>
    <row r="286" spans="1:33" ht="12.75">
      <c r="A286" s="1">
        <v>2018</v>
      </c>
      <c r="B286" s="1" t="s">
        <v>17</v>
      </c>
      <c r="C286" s="1">
        <v>16</v>
      </c>
      <c r="E286" s="2">
        <v>22.773958333333315</v>
      </c>
      <c r="F286" s="2">
        <v>22.83</v>
      </c>
      <c r="G286" s="2">
        <v>22.7</v>
      </c>
      <c r="N286" s="1">
        <v>2018</v>
      </c>
      <c r="O286" s="1" t="s">
        <v>17</v>
      </c>
      <c r="P286" s="1">
        <v>16</v>
      </c>
      <c r="R286" s="2">
        <v>21.71406250000001</v>
      </c>
      <c r="S286" s="2">
        <v>21.83</v>
      </c>
      <c r="T286" s="2">
        <v>21.6</v>
      </c>
      <c r="W286" s="2"/>
      <c r="X286" s="2"/>
      <c r="Z286" s="2"/>
      <c r="AA286" s="2"/>
      <c r="AB286" s="2"/>
      <c r="AC286" s="2"/>
      <c r="AD286" s="2"/>
      <c r="AE286" s="2"/>
      <c r="AF286" s="2"/>
      <c r="AG286" s="2"/>
    </row>
    <row r="287" spans="1:33" ht="12.75">
      <c r="A287" s="1">
        <v>2018</v>
      </c>
      <c r="B287" s="1" t="s">
        <v>17</v>
      </c>
      <c r="C287" s="1">
        <v>17</v>
      </c>
      <c r="E287" s="2">
        <v>22.634479166666626</v>
      </c>
      <c r="F287" s="2">
        <v>22.7</v>
      </c>
      <c r="G287" s="2">
        <v>22.57</v>
      </c>
      <c r="N287" s="1">
        <v>2018</v>
      </c>
      <c r="O287" s="1" t="s">
        <v>17</v>
      </c>
      <c r="P287" s="1">
        <v>17</v>
      </c>
      <c r="R287" s="2">
        <v>21.488958333333358</v>
      </c>
      <c r="S287" s="2">
        <v>21.59</v>
      </c>
      <c r="T287" s="2">
        <v>21.39</v>
      </c>
      <c r="W287" s="2"/>
      <c r="X287" s="2"/>
      <c r="Z287" s="2"/>
      <c r="AA287" s="2"/>
      <c r="AB287" s="2"/>
      <c r="AC287" s="2"/>
      <c r="AD287" s="2"/>
      <c r="AE287" s="2"/>
      <c r="AF287" s="2"/>
      <c r="AG287" s="2"/>
    </row>
    <row r="288" spans="1:33" ht="12.75">
      <c r="A288" s="1">
        <v>2018</v>
      </c>
      <c r="B288" s="1" t="s">
        <v>17</v>
      </c>
      <c r="C288" s="1">
        <v>18</v>
      </c>
      <c r="E288" s="2">
        <v>22.510312499999994</v>
      </c>
      <c r="F288" s="2">
        <v>22.57</v>
      </c>
      <c r="G288" s="2">
        <v>22.42</v>
      </c>
      <c r="N288" s="1">
        <v>2018</v>
      </c>
      <c r="O288" s="1" t="s">
        <v>17</v>
      </c>
      <c r="P288" s="1">
        <v>18</v>
      </c>
      <c r="R288" s="2">
        <v>21.29458333333334</v>
      </c>
      <c r="S288" s="2">
        <v>21.39</v>
      </c>
      <c r="T288" s="2">
        <v>21.2</v>
      </c>
      <c r="W288" s="2"/>
      <c r="X288" s="2"/>
      <c r="Z288" s="2"/>
      <c r="AA288" s="2"/>
      <c r="AB288" s="2"/>
      <c r="AC288" s="2"/>
      <c r="AD288" s="2"/>
      <c r="AE288" s="2"/>
      <c r="AF288" s="2"/>
      <c r="AG288" s="2"/>
    </row>
    <row r="289" spans="1:33" ht="12.75">
      <c r="A289" s="1">
        <v>2018</v>
      </c>
      <c r="B289" s="1" t="s">
        <v>17</v>
      </c>
      <c r="C289" s="1">
        <v>19</v>
      </c>
      <c r="E289" s="2">
        <v>22.38249999999996</v>
      </c>
      <c r="F289" s="2">
        <v>22.43</v>
      </c>
      <c r="G289" s="2">
        <v>22.34</v>
      </c>
      <c r="N289" s="1">
        <v>2018</v>
      </c>
      <c r="O289" s="1" t="s">
        <v>17</v>
      </c>
      <c r="P289" s="1">
        <v>19</v>
      </c>
      <c r="R289" s="2">
        <v>21.128124999999976</v>
      </c>
      <c r="S289" s="2">
        <v>21.2</v>
      </c>
      <c r="T289" s="2">
        <v>21.05</v>
      </c>
      <c r="W289" s="2"/>
      <c r="X289" s="2"/>
      <c r="Z289" s="2"/>
      <c r="AA289" s="2"/>
      <c r="AB289" s="2"/>
      <c r="AC289" s="2"/>
      <c r="AD289" s="2"/>
      <c r="AE289" s="2"/>
      <c r="AF289" s="2"/>
      <c r="AG289" s="2"/>
    </row>
    <row r="290" spans="1:33" ht="12.75">
      <c r="A290" s="1">
        <v>2018</v>
      </c>
      <c r="B290" s="1" t="s">
        <v>17</v>
      </c>
      <c r="C290" s="1">
        <v>20</v>
      </c>
      <c r="E290" s="2">
        <v>22.34145833333331</v>
      </c>
      <c r="F290" s="2">
        <v>22.39</v>
      </c>
      <c r="G290" s="2">
        <v>22.3</v>
      </c>
      <c r="N290" s="1">
        <v>2018</v>
      </c>
      <c r="O290" s="1" t="s">
        <v>17</v>
      </c>
      <c r="P290" s="1">
        <v>20</v>
      </c>
      <c r="R290" s="2">
        <v>21.069687499999997</v>
      </c>
      <c r="S290" s="2">
        <v>21.15</v>
      </c>
      <c r="T290" s="2">
        <v>20.98</v>
      </c>
      <c r="W290" s="2"/>
      <c r="X290" s="2"/>
      <c r="Z290" s="2"/>
      <c r="AA290" s="2"/>
      <c r="AB290" s="2"/>
      <c r="AC290" s="2"/>
      <c r="AD290" s="2"/>
      <c r="AE290" s="2"/>
      <c r="AF290" s="2"/>
      <c r="AG290" s="2"/>
    </row>
    <row r="291" spans="1:33" ht="12.75">
      <c r="A291" s="1">
        <v>2018</v>
      </c>
      <c r="B291" s="1" t="s">
        <v>17</v>
      </c>
      <c r="C291" s="1">
        <v>21</v>
      </c>
      <c r="E291" s="2">
        <v>22.257395833333337</v>
      </c>
      <c r="F291" s="2">
        <v>22.31</v>
      </c>
      <c r="G291" s="2">
        <v>22.21</v>
      </c>
      <c r="N291" s="1">
        <v>2018</v>
      </c>
      <c r="O291" s="1" t="s">
        <v>17</v>
      </c>
      <c r="P291" s="1">
        <v>21</v>
      </c>
      <c r="R291" s="2">
        <v>20.90114583333331</v>
      </c>
      <c r="S291" s="2">
        <v>20.98</v>
      </c>
      <c r="T291" s="2">
        <v>20.82</v>
      </c>
      <c r="W291" s="2"/>
      <c r="X291" s="2"/>
      <c r="Z291" s="2"/>
      <c r="AA291" s="2"/>
      <c r="AB291" s="2"/>
      <c r="AC291" s="2"/>
      <c r="AD291" s="2"/>
      <c r="AE291" s="2"/>
      <c r="AF291" s="2"/>
      <c r="AG291" s="2"/>
    </row>
    <row r="292" spans="1:33" ht="12.75">
      <c r="A292" s="1">
        <v>2018</v>
      </c>
      <c r="B292" s="1" t="s">
        <v>17</v>
      </c>
      <c r="C292" s="1">
        <v>22</v>
      </c>
      <c r="E292" s="2">
        <v>22.18510416666669</v>
      </c>
      <c r="F292" s="2">
        <v>22.21</v>
      </c>
      <c r="G292" s="2">
        <v>22.16</v>
      </c>
      <c r="N292" s="1">
        <v>2018</v>
      </c>
      <c r="O292" s="1" t="s">
        <v>17</v>
      </c>
      <c r="P292" s="1">
        <v>22</v>
      </c>
      <c r="Q292" s="22"/>
      <c r="R292" s="2">
        <v>20.783020833333318</v>
      </c>
      <c r="S292" s="2">
        <v>20.82</v>
      </c>
      <c r="T292" s="2">
        <v>20.72</v>
      </c>
      <c r="W292" s="2"/>
      <c r="X292" s="2"/>
      <c r="Z292" s="2"/>
      <c r="AA292" s="2"/>
      <c r="AB292" s="2"/>
      <c r="AC292" s="2"/>
      <c r="AD292" s="2"/>
      <c r="AE292" s="2"/>
      <c r="AF292" s="2"/>
      <c r="AG292" s="2"/>
    </row>
    <row r="293" spans="1:33" ht="12.75">
      <c r="A293" s="1">
        <v>2018</v>
      </c>
      <c r="B293" s="1" t="s">
        <v>17</v>
      </c>
      <c r="C293" s="1">
        <v>23</v>
      </c>
      <c r="E293" s="2">
        <v>22.146458333333346</v>
      </c>
      <c r="F293" s="2">
        <v>22.18</v>
      </c>
      <c r="G293" s="2">
        <v>22.1</v>
      </c>
      <c r="N293" s="1">
        <v>2018</v>
      </c>
      <c r="O293" s="1" t="s">
        <v>17</v>
      </c>
      <c r="P293" s="1">
        <v>23</v>
      </c>
      <c r="R293" s="2">
        <v>20.710416666666706</v>
      </c>
      <c r="S293" s="2">
        <v>20.78</v>
      </c>
      <c r="T293" s="2">
        <v>20.63</v>
      </c>
      <c r="W293" s="2"/>
      <c r="X293" s="2"/>
      <c r="Z293" s="2"/>
      <c r="AA293" s="2"/>
      <c r="AB293" s="2"/>
      <c r="AC293" s="2"/>
      <c r="AD293" s="2"/>
      <c r="AE293" s="2"/>
      <c r="AF293" s="2"/>
      <c r="AG293" s="2"/>
    </row>
    <row r="294" spans="1:33" ht="12.75">
      <c r="A294" s="1">
        <v>2018</v>
      </c>
      <c r="B294" s="1" t="s">
        <v>17</v>
      </c>
      <c r="C294" s="1">
        <v>24</v>
      </c>
      <c r="E294" s="2">
        <v>22.078958333333322</v>
      </c>
      <c r="F294" s="2">
        <v>22.11</v>
      </c>
      <c r="G294" s="2">
        <v>22.05</v>
      </c>
      <c r="N294" s="1">
        <v>2018</v>
      </c>
      <c r="O294" s="1" t="s">
        <v>17</v>
      </c>
      <c r="P294" s="1">
        <v>24</v>
      </c>
      <c r="R294" s="2">
        <v>20.571666666666662</v>
      </c>
      <c r="S294" s="2">
        <v>20.63</v>
      </c>
      <c r="T294" s="2">
        <v>20.52</v>
      </c>
      <c r="W294" s="2"/>
      <c r="X294" s="2"/>
      <c r="Z294" s="2"/>
      <c r="AA294" s="2"/>
      <c r="AB294" s="2"/>
      <c r="AC294" s="2"/>
      <c r="AD294" s="2"/>
      <c r="AE294" s="2"/>
      <c r="AF294" s="2"/>
      <c r="AG294" s="2"/>
    </row>
    <row r="295" spans="1:33" ht="12.75">
      <c r="A295" s="1">
        <v>2018</v>
      </c>
      <c r="B295" s="1" t="s">
        <v>17</v>
      </c>
      <c r="C295" s="1">
        <v>25</v>
      </c>
      <c r="E295" s="2">
        <v>22.073020833333317</v>
      </c>
      <c r="F295" s="2">
        <v>22.09</v>
      </c>
      <c r="G295" s="2">
        <v>22.05</v>
      </c>
      <c r="N295" s="1">
        <v>2018</v>
      </c>
      <c r="O295" s="1" t="s">
        <v>17</v>
      </c>
      <c r="P295" s="1">
        <v>25</v>
      </c>
      <c r="R295" s="2">
        <v>20.580312499999973</v>
      </c>
      <c r="S295" s="2">
        <v>20.59</v>
      </c>
      <c r="T295" s="2">
        <v>20.56</v>
      </c>
      <c r="W295" s="2"/>
      <c r="X295" s="2"/>
      <c r="Z295" s="2"/>
      <c r="AA295" s="2"/>
      <c r="AB295" s="2"/>
      <c r="AC295" s="2"/>
      <c r="AD295" s="2"/>
      <c r="AE295" s="2"/>
      <c r="AF295" s="2"/>
      <c r="AG295" s="2"/>
    </row>
    <row r="296" spans="1:33" ht="12.75">
      <c r="A296" s="1">
        <v>2018</v>
      </c>
      <c r="B296" s="1" t="s">
        <v>17</v>
      </c>
      <c r="C296" s="1">
        <v>26</v>
      </c>
      <c r="E296" s="2">
        <v>22.057499999999976</v>
      </c>
      <c r="F296" s="2">
        <v>22.09</v>
      </c>
      <c r="G296" s="2">
        <v>22.03</v>
      </c>
      <c r="N296" s="1">
        <v>2018</v>
      </c>
      <c r="O296" s="1" t="s">
        <v>17</v>
      </c>
      <c r="P296" s="1">
        <v>26</v>
      </c>
      <c r="R296" s="2">
        <v>20.521145833333332</v>
      </c>
      <c r="S296" s="2">
        <v>20.58</v>
      </c>
      <c r="T296" s="2">
        <v>20.46</v>
      </c>
      <c r="W296" s="2"/>
      <c r="X296" s="2"/>
      <c r="Z296" s="2"/>
      <c r="AA296" s="2"/>
      <c r="AB296" s="2"/>
      <c r="AC296" s="2"/>
      <c r="AD296" s="2"/>
      <c r="AE296" s="2"/>
      <c r="AF296" s="2"/>
      <c r="AG296" s="2"/>
    </row>
    <row r="297" spans="1:33" ht="12.75">
      <c r="A297" s="1">
        <v>2018</v>
      </c>
      <c r="B297" s="1" t="s">
        <v>17</v>
      </c>
      <c r="C297" s="1">
        <v>27</v>
      </c>
      <c r="E297" s="2">
        <v>22.014166666666668</v>
      </c>
      <c r="F297" s="2">
        <v>22.1</v>
      </c>
      <c r="G297" s="2">
        <v>21.97</v>
      </c>
      <c r="N297" s="1">
        <v>2018</v>
      </c>
      <c r="O297" s="1" t="s">
        <v>17</v>
      </c>
      <c r="P297" s="1">
        <v>27</v>
      </c>
      <c r="R297" s="2">
        <v>20.40937499999998</v>
      </c>
      <c r="S297" s="2">
        <v>20.64</v>
      </c>
      <c r="T297" s="2">
        <v>20.33</v>
      </c>
      <c r="W297" s="2"/>
      <c r="X297" s="2"/>
      <c r="Z297" s="2"/>
      <c r="AA297" s="2"/>
      <c r="AB297" s="2"/>
      <c r="AC297" s="2"/>
      <c r="AD297" s="2"/>
      <c r="AE297" s="2"/>
      <c r="AF297" s="2"/>
      <c r="AG297" s="2"/>
    </row>
    <row r="298" spans="1:33" ht="12.75">
      <c r="A298" s="1">
        <v>2018</v>
      </c>
      <c r="B298" s="1" t="s">
        <v>17</v>
      </c>
      <c r="C298" s="1">
        <v>28</v>
      </c>
      <c r="E298" s="2">
        <v>22.21302083333335</v>
      </c>
      <c r="F298" s="2">
        <v>22.28</v>
      </c>
      <c r="G298" s="2">
        <v>22.11</v>
      </c>
      <c r="J298" t="s">
        <v>7</v>
      </c>
      <c r="L298" s="2">
        <f>AVERAGE(E271:E299)</f>
        <v>22.45051724137931</v>
      </c>
      <c r="N298" s="1">
        <v>2018</v>
      </c>
      <c r="O298" s="1" t="s">
        <v>17</v>
      </c>
      <c r="P298" s="1">
        <v>28</v>
      </c>
      <c r="R298" s="2">
        <v>20.970624999999995</v>
      </c>
      <c r="S298" s="2">
        <v>21.12</v>
      </c>
      <c r="T298" s="2">
        <v>20.69</v>
      </c>
      <c r="V298" t="s">
        <v>7</v>
      </c>
      <c r="W298" s="2"/>
      <c r="X298" s="2">
        <f>AVERAGE(R271:R300)</f>
        <v>21.25009027777778</v>
      </c>
      <c r="Z298" s="2"/>
      <c r="AA298" s="2"/>
      <c r="AB298" s="2"/>
      <c r="AC298" s="2"/>
      <c r="AD298" s="2"/>
      <c r="AE298" s="2"/>
      <c r="AF298" s="2"/>
      <c r="AG298" s="2"/>
    </row>
    <row r="299" spans="1:33" ht="12.75">
      <c r="A299" s="1">
        <v>2018</v>
      </c>
      <c r="B299" s="1" t="s">
        <v>17</v>
      </c>
      <c r="C299" s="1">
        <v>29</v>
      </c>
      <c r="E299" s="2">
        <v>22.108124999999962</v>
      </c>
      <c r="F299" s="2">
        <v>22.14</v>
      </c>
      <c r="G299" s="2">
        <v>22.06</v>
      </c>
      <c r="J299" t="s">
        <v>8</v>
      </c>
      <c r="L299" s="2">
        <f>MAX(F271:F299)</f>
        <v>22.96</v>
      </c>
      <c r="N299" s="1">
        <v>2018</v>
      </c>
      <c r="O299" s="1" t="s">
        <v>17</v>
      </c>
      <c r="P299" s="1">
        <v>29</v>
      </c>
      <c r="R299" s="2">
        <v>20.69062500000001</v>
      </c>
      <c r="S299" s="2">
        <v>20.8</v>
      </c>
      <c r="T299" s="2">
        <v>20.6</v>
      </c>
      <c r="V299" t="s">
        <v>8</v>
      </c>
      <c r="W299" s="2"/>
      <c r="X299" s="2">
        <f>MAX(S271:S300)</f>
        <v>22.15</v>
      </c>
      <c r="Z299" s="2"/>
      <c r="AA299" s="2"/>
      <c r="AB299" s="2"/>
      <c r="AC299" s="2"/>
      <c r="AD299" s="2"/>
      <c r="AE299" s="2"/>
      <c r="AF299" s="2"/>
      <c r="AG299" s="2"/>
    </row>
    <row r="300" spans="1:33" ht="12.75">
      <c r="A300" s="1">
        <v>2018</v>
      </c>
      <c r="B300" s="1" t="s">
        <v>17</v>
      </c>
      <c r="C300" s="1">
        <v>30</v>
      </c>
      <c r="E300" s="2">
        <v>22.050833333333312</v>
      </c>
      <c r="F300" s="2">
        <v>22.08</v>
      </c>
      <c r="G300" s="2">
        <v>22.02</v>
      </c>
      <c r="J300" t="s">
        <v>9</v>
      </c>
      <c r="L300" s="2">
        <f>+MIN(G271:G299)</f>
        <v>21.97</v>
      </c>
      <c r="N300" s="1">
        <v>2018</v>
      </c>
      <c r="O300" s="1" t="s">
        <v>17</v>
      </c>
      <c r="P300" s="1">
        <v>30</v>
      </c>
      <c r="R300" s="2">
        <v>20.531354166666663</v>
      </c>
      <c r="S300" s="2">
        <v>20.6</v>
      </c>
      <c r="T300" s="2">
        <v>20.46</v>
      </c>
      <c r="V300" t="s">
        <v>9</v>
      </c>
      <c r="W300" s="2"/>
      <c r="X300" s="2">
        <f>MIN(T271:T300)</f>
        <v>20.33</v>
      </c>
      <c r="Z300" s="2"/>
      <c r="AA300" s="2"/>
      <c r="AB300" s="2"/>
      <c r="AC300" s="2"/>
      <c r="AD300" s="2"/>
      <c r="AE300" s="2"/>
      <c r="AF300" s="2"/>
      <c r="AG300" s="2"/>
    </row>
    <row r="301" spans="5:32" ht="12.75">
      <c r="E301" s="2"/>
      <c r="F301" s="2"/>
      <c r="G301" s="2"/>
      <c r="Z301" s="2"/>
      <c r="AA301" s="2"/>
      <c r="AB301" s="2"/>
      <c r="AC301" s="2"/>
      <c r="AD301" s="2"/>
      <c r="AE301" s="2"/>
      <c r="AF301" s="2"/>
    </row>
    <row r="302" spans="2:14" s="15" customFormat="1" ht="12.75">
      <c r="B302" s="19" t="s">
        <v>38</v>
      </c>
      <c r="C302" s="16"/>
      <c r="E302" s="17"/>
      <c r="F302" s="17"/>
      <c r="G302" s="17"/>
      <c r="J302" s="18"/>
      <c r="K302" s="18"/>
      <c r="L302" s="18"/>
      <c r="N302" s="20" t="s">
        <v>39</v>
      </c>
    </row>
    <row r="303" spans="1:24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  <c r="N303" s="1" t="s">
        <v>0</v>
      </c>
      <c r="O303" s="1" t="s">
        <v>1</v>
      </c>
      <c r="P303" s="1" t="s">
        <v>2</v>
      </c>
      <c r="Q303" s="2"/>
      <c r="R303" s="3" t="s">
        <v>3</v>
      </c>
      <c r="S303" s="3" t="s">
        <v>4</v>
      </c>
      <c r="T303" s="3" t="s">
        <v>5</v>
      </c>
      <c r="W303" s="2"/>
      <c r="X303" s="2"/>
    </row>
    <row r="304" spans="1:24" ht="12.75">
      <c r="A304" s="1">
        <v>2018</v>
      </c>
      <c r="B304" s="1" t="s">
        <v>18</v>
      </c>
      <c r="C304" s="1">
        <v>1</v>
      </c>
      <c r="E304" s="2">
        <v>21.992500000000007</v>
      </c>
      <c r="F304" s="2">
        <v>22.02</v>
      </c>
      <c r="G304" s="2">
        <v>21.96</v>
      </c>
      <c r="N304" s="1">
        <v>2018</v>
      </c>
      <c r="O304" s="1" t="s">
        <v>18</v>
      </c>
      <c r="P304" s="1">
        <v>1</v>
      </c>
      <c r="R304" s="2">
        <v>20.400624999999973</v>
      </c>
      <c r="S304" s="2">
        <v>20.46</v>
      </c>
      <c r="T304" s="2">
        <v>20.34</v>
      </c>
      <c r="W304" s="2"/>
      <c r="X304" s="2"/>
    </row>
    <row r="305" spans="1:24" ht="12.75">
      <c r="A305" s="1">
        <v>2018</v>
      </c>
      <c r="B305" s="1" t="s">
        <v>18</v>
      </c>
      <c r="C305" s="1">
        <v>2</v>
      </c>
      <c r="E305" s="2">
        <v>22.031458333333344</v>
      </c>
      <c r="F305" s="2">
        <v>22.17</v>
      </c>
      <c r="G305" s="2">
        <v>21.94</v>
      </c>
      <c r="N305" s="1">
        <v>2018</v>
      </c>
      <c r="O305" s="1" t="s">
        <v>18</v>
      </c>
      <c r="P305" s="1">
        <v>2</v>
      </c>
      <c r="R305" s="2">
        <v>20.24093750000002</v>
      </c>
      <c r="S305" s="2">
        <v>20.34</v>
      </c>
      <c r="T305" s="2">
        <v>20.11</v>
      </c>
      <c r="W305" s="2"/>
      <c r="X305" s="2"/>
    </row>
    <row r="306" spans="1:24" ht="12.75">
      <c r="A306" s="1">
        <v>2018</v>
      </c>
      <c r="B306" s="1" t="s">
        <v>18</v>
      </c>
      <c r="C306" s="1">
        <v>3</v>
      </c>
      <c r="E306" s="4">
        <v>22.165104166666694</v>
      </c>
      <c r="F306" s="4">
        <v>22.19</v>
      </c>
      <c r="G306" s="4">
        <v>22.13</v>
      </c>
      <c r="N306" s="1">
        <v>2018</v>
      </c>
      <c r="O306" s="1" t="s">
        <v>18</v>
      </c>
      <c r="P306" s="1">
        <v>3</v>
      </c>
      <c r="R306" s="2">
        <v>20.174583333333384</v>
      </c>
      <c r="S306" s="2">
        <v>20.2</v>
      </c>
      <c r="T306" s="2">
        <v>20.13</v>
      </c>
      <c r="W306" s="2"/>
      <c r="X306" s="2"/>
    </row>
    <row r="307" spans="1:24" ht="12.75">
      <c r="A307" s="1">
        <v>2018</v>
      </c>
      <c r="B307" s="1" t="s">
        <v>18</v>
      </c>
      <c r="C307" s="1">
        <v>4</v>
      </c>
      <c r="E307" s="4">
        <v>22.108229166666632</v>
      </c>
      <c r="F307" s="4">
        <v>22.14</v>
      </c>
      <c r="G307" s="4">
        <v>22.07</v>
      </c>
      <c r="N307" s="1">
        <v>2018</v>
      </c>
      <c r="O307" s="1" t="s">
        <v>18</v>
      </c>
      <c r="P307" s="1">
        <v>4</v>
      </c>
      <c r="Q307" s="2"/>
      <c r="R307" s="2">
        <v>20.08812499999998</v>
      </c>
      <c r="S307" s="2">
        <v>20.13</v>
      </c>
      <c r="T307" s="2">
        <v>20.04</v>
      </c>
      <c r="U307" s="13"/>
      <c r="W307" s="2"/>
      <c r="X307" s="2"/>
    </row>
    <row r="308" spans="1:24" ht="12.75">
      <c r="A308" s="1">
        <v>2018</v>
      </c>
      <c r="B308" s="1" t="s">
        <v>18</v>
      </c>
      <c r="C308" s="1">
        <v>5</v>
      </c>
      <c r="E308" s="4">
        <v>22.155312499999983</v>
      </c>
      <c r="F308" s="4">
        <v>22.44</v>
      </c>
      <c r="G308" s="4">
        <v>22.04</v>
      </c>
      <c r="N308" s="1">
        <v>2018</v>
      </c>
      <c r="O308" s="1" t="s">
        <v>18</v>
      </c>
      <c r="P308" s="1">
        <v>5</v>
      </c>
      <c r="R308" s="2">
        <v>19.828854166666638</v>
      </c>
      <c r="S308" s="2">
        <v>20.04</v>
      </c>
      <c r="T308" s="2">
        <v>19.55</v>
      </c>
      <c r="W308" s="2"/>
      <c r="X308" s="2"/>
    </row>
    <row r="309" spans="1:24" ht="12.75">
      <c r="A309" s="1">
        <v>2018</v>
      </c>
      <c r="B309" s="1" t="s">
        <v>18</v>
      </c>
      <c r="C309" s="1">
        <v>6</v>
      </c>
      <c r="E309" s="4">
        <v>22.591250000000006</v>
      </c>
      <c r="F309" s="4">
        <v>22.7</v>
      </c>
      <c r="G309" s="4">
        <v>22.44</v>
      </c>
      <c r="N309" s="1">
        <v>2018</v>
      </c>
      <c r="O309" s="1" t="s">
        <v>18</v>
      </c>
      <c r="P309" s="1">
        <v>6</v>
      </c>
      <c r="R309" s="2">
        <v>19.511770833333333</v>
      </c>
      <c r="S309" s="2">
        <v>19.55</v>
      </c>
      <c r="T309" s="2">
        <v>19.48</v>
      </c>
      <c r="W309" s="2"/>
      <c r="X309" s="2"/>
    </row>
    <row r="310" spans="1:24" ht="12.75">
      <c r="A310" s="1">
        <v>2018</v>
      </c>
      <c r="B310" s="1" t="s">
        <v>18</v>
      </c>
      <c r="C310" s="1">
        <v>7</v>
      </c>
      <c r="E310" s="4">
        <v>22.801562499999964</v>
      </c>
      <c r="F310" s="4">
        <v>22.89</v>
      </c>
      <c r="G310" s="4">
        <v>22.7</v>
      </c>
      <c r="N310" s="1">
        <v>2018</v>
      </c>
      <c r="O310" s="1" t="s">
        <v>18</v>
      </c>
      <c r="P310" s="1">
        <v>7</v>
      </c>
      <c r="R310" s="2">
        <v>19.451041666666708</v>
      </c>
      <c r="S310" s="2">
        <v>19.48</v>
      </c>
      <c r="T310" s="2">
        <v>19.42</v>
      </c>
      <c r="W310" s="2"/>
      <c r="X310" s="2"/>
    </row>
    <row r="311" spans="1:24" ht="12.75">
      <c r="A311" s="1">
        <v>2018</v>
      </c>
      <c r="B311" s="1" t="s">
        <v>18</v>
      </c>
      <c r="C311" s="1">
        <v>8</v>
      </c>
      <c r="E311" s="4">
        <v>22.960520833333344</v>
      </c>
      <c r="F311" s="4">
        <v>23.02</v>
      </c>
      <c r="G311" s="4">
        <v>22.89</v>
      </c>
      <c r="N311" s="1">
        <v>2018</v>
      </c>
      <c r="O311" s="1" t="s">
        <v>18</v>
      </c>
      <c r="P311" s="1">
        <v>8</v>
      </c>
      <c r="R311" s="2">
        <v>19.427916666666686</v>
      </c>
      <c r="S311" s="2">
        <v>19.48</v>
      </c>
      <c r="T311" s="2">
        <v>19.4</v>
      </c>
      <c r="W311" s="2"/>
      <c r="X311" s="2"/>
    </row>
    <row r="312" spans="1:24" ht="12.75">
      <c r="A312" s="1">
        <v>2018</v>
      </c>
      <c r="B312" s="1" t="s">
        <v>18</v>
      </c>
      <c r="C312" s="1">
        <v>9</v>
      </c>
      <c r="E312" s="2">
        <v>23.0492708333333</v>
      </c>
      <c r="F312" s="2">
        <v>23.07</v>
      </c>
      <c r="G312" s="2">
        <v>23.02</v>
      </c>
      <c r="N312" s="1">
        <v>2018</v>
      </c>
      <c r="O312" s="1" t="s">
        <v>18</v>
      </c>
      <c r="P312" s="1">
        <v>9</v>
      </c>
      <c r="R312" s="2">
        <v>19.547604166666638</v>
      </c>
      <c r="S312" s="2">
        <v>19.57</v>
      </c>
      <c r="T312" s="2">
        <v>19.48</v>
      </c>
      <c r="W312" s="2"/>
      <c r="X312" s="2"/>
    </row>
    <row r="313" spans="1:24" ht="12.75">
      <c r="A313" s="1">
        <v>2018</v>
      </c>
      <c r="B313" s="1" t="s">
        <v>18</v>
      </c>
      <c r="C313" s="1">
        <v>10</v>
      </c>
      <c r="E313" s="2">
        <v>23.068437499999977</v>
      </c>
      <c r="F313" s="2">
        <v>23.08</v>
      </c>
      <c r="G313" s="2">
        <v>23.06</v>
      </c>
      <c r="N313" s="1">
        <v>2018</v>
      </c>
      <c r="O313" s="1" t="s">
        <v>18</v>
      </c>
      <c r="P313" s="1">
        <v>10</v>
      </c>
      <c r="R313" s="2">
        <v>19.568020833333318</v>
      </c>
      <c r="S313" s="2">
        <v>19.6</v>
      </c>
      <c r="T313" s="2">
        <v>19.54</v>
      </c>
      <c r="W313" s="2"/>
      <c r="X313" s="2"/>
    </row>
    <row r="314" spans="1:24" ht="12.75">
      <c r="A314" s="1">
        <v>2018</v>
      </c>
      <c r="B314" s="1" t="s">
        <v>18</v>
      </c>
      <c r="C314" s="1">
        <v>11</v>
      </c>
      <c r="E314" s="2">
        <v>23.085937499999968</v>
      </c>
      <c r="F314" s="2">
        <v>23.11</v>
      </c>
      <c r="G314" s="2">
        <v>23.07</v>
      </c>
      <c r="N314" s="1">
        <v>2018</v>
      </c>
      <c r="O314" s="1" t="s">
        <v>18</v>
      </c>
      <c r="P314" s="1">
        <v>11</v>
      </c>
      <c r="R314" s="2">
        <v>19.64770833333335</v>
      </c>
      <c r="S314" s="2">
        <v>19.74</v>
      </c>
      <c r="T314" s="2">
        <v>19.59</v>
      </c>
      <c r="W314" s="2"/>
      <c r="X314" s="2"/>
    </row>
    <row r="315" spans="1:24" ht="12.75">
      <c r="A315" s="1">
        <v>2018</v>
      </c>
      <c r="B315" s="1" t="s">
        <v>18</v>
      </c>
      <c r="C315" s="1">
        <v>12</v>
      </c>
      <c r="E315" s="2">
        <v>23.091354166666648</v>
      </c>
      <c r="F315" s="2">
        <v>23.1</v>
      </c>
      <c r="G315" s="2">
        <v>23.08</v>
      </c>
      <c r="N315" s="1">
        <v>2018</v>
      </c>
      <c r="O315" s="1" t="s">
        <v>18</v>
      </c>
      <c r="P315" s="1">
        <v>12</v>
      </c>
      <c r="R315" s="2">
        <v>19.71489583333336</v>
      </c>
      <c r="S315" s="2">
        <v>19.73</v>
      </c>
      <c r="T315" s="2">
        <v>19.7</v>
      </c>
      <c r="W315" s="2"/>
      <c r="X315" s="2"/>
    </row>
    <row r="316" spans="1:24" ht="12.75">
      <c r="A316" s="1">
        <v>2018</v>
      </c>
      <c r="B316" s="1" t="s">
        <v>18</v>
      </c>
      <c r="C316" s="1">
        <v>13</v>
      </c>
      <c r="E316" s="2">
        <v>23.089270833333305</v>
      </c>
      <c r="F316" s="2">
        <v>23.09</v>
      </c>
      <c r="G316" s="2">
        <v>23.08</v>
      </c>
      <c r="N316" s="1">
        <v>2018</v>
      </c>
      <c r="O316" s="1" t="s">
        <v>18</v>
      </c>
      <c r="P316" s="1">
        <v>13</v>
      </c>
      <c r="R316" s="2">
        <v>19.693125000000038</v>
      </c>
      <c r="S316" s="2">
        <v>19.71</v>
      </c>
      <c r="T316" s="2">
        <v>19.67</v>
      </c>
      <c r="W316" s="2"/>
      <c r="X316" s="2"/>
    </row>
    <row r="317" spans="1:24" ht="12.75">
      <c r="A317" s="1">
        <v>2018</v>
      </c>
      <c r="B317" s="1" t="s">
        <v>18</v>
      </c>
      <c r="C317" s="1">
        <v>14</v>
      </c>
      <c r="E317" s="2">
        <v>23.0880208333333</v>
      </c>
      <c r="F317" s="2">
        <v>23.1</v>
      </c>
      <c r="G317" s="2">
        <v>23.08</v>
      </c>
      <c r="N317" s="1">
        <v>2018</v>
      </c>
      <c r="O317" s="1" t="s">
        <v>18</v>
      </c>
      <c r="P317" s="1">
        <v>14</v>
      </c>
      <c r="R317" s="2">
        <v>19.645416666666655</v>
      </c>
      <c r="S317" s="2">
        <v>19.67</v>
      </c>
      <c r="T317" s="2">
        <v>19.61</v>
      </c>
      <c r="W317" s="2"/>
      <c r="X317" s="2"/>
    </row>
    <row r="318" spans="1:24" ht="12.75">
      <c r="A318" s="1">
        <v>2018</v>
      </c>
      <c r="B318" s="1" t="s">
        <v>18</v>
      </c>
      <c r="C318" s="1">
        <v>15</v>
      </c>
      <c r="E318" s="2">
        <v>23.07916666666665</v>
      </c>
      <c r="F318" s="2">
        <v>23.09</v>
      </c>
      <c r="G318" s="2">
        <v>23.07</v>
      </c>
      <c r="N318" s="1">
        <v>2018</v>
      </c>
      <c r="O318" s="1" t="s">
        <v>18</v>
      </c>
      <c r="P318" s="1">
        <v>15</v>
      </c>
      <c r="R318" s="2">
        <v>19.569374999999994</v>
      </c>
      <c r="S318" s="2">
        <v>19.61</v>
      </c>
      <c r="T318" s="2">
        <v>19.52</v>
      </c>
      <c r="W318" s="2"/>
      <c r="X318" s="2"/>
    </row>
    <row r="319" spans="1:24" ht="12.75">
      <c r="A319" s="1">
        <v>2018</v>
      </c>
      <c r="B319" s="1" t="s">
        <v>18</v>
      </c>
      <c r="C319" s="1">
        <v>16</v>
      </c>
      <c r="E319" s="2">
        <v>23.06749999999998</v>
      </c>
      <c r="F319" s="2">
        <v>23.07</v>
      </c>
      <c r="G319" s="2">
        <v>23.05</v>
      </c>
      <c r="N319" s="1">
        <v>2018</v>
      </c>
      <c r="O319" s="1" t="s">
        <v>18</v>
      </c>
      <c r="P319" s="1">
        <v>16</v>
      </c>
      <c r="R319" s="2">
        <v>19.485104166666684</v>
      </c>
      <c r="S319" s="2">
        <v>19.52</v>
      </c>
      <c r="T319" s="2">
        <v>19.43</v>
      </c>
      <c r="W319" s="2"/>
      <c r="X319" s="2"/>
    </row>
    <row r="320" spans="1:24" ht="12.75">
      <c r="A320" s="1">
        <v>2018</v>
      </c>
      <c r="B320" s="1" t="s">
        <v>18</v>
      </c>
      <c r="C320" s="1">
        <v>17</v>
      </c>
      <c r="E320" s="2">
        <v>23.05187499999997</v>
      </c>
      <c r="F320" s="2">
        <v>23.06</v>
      </c>
      <c r="G320" s="2">
        <v>23.04</v>
      </c>
      <c r="N320" s="1">
        <v>2018</v>
      </c>
      <c r="O320" s="1" t="s">
        <v>18</v>
      </c>
      <c r="P320" s="1">
        <v>17</v>
      </c>
      <c r="R320" s="2">
        <v>19.402187499999997</v>
      </c>
      <c r="S320" s="2">
        <v>19.43</v>
      </c>
      <c r="T320" s="2">
        <v>19.36</v>
      </c>
      <c r="W320" s="2"/>
      <c r="X320" s="2"/>
    </row>
    <row r="321" spans="1:24" ht="12.75">
      <c r="A321" s="1">
        <v>2018</v>
      </c>
      <c r="B321" s="1" t="s">
        <v>18</v>
      </c>
      <c r="C321" s="1">
        <v>18</v>
      </c>
      <c r="E321" s="2">
        <v>23.03583333333332</v>
      </c>
      <c r="F321" s="2">
        <v>23.04</v>
      </c>
      <c r="G321" s="2">
        <v>23.02</v>
      </c>
      <c r="N321" s="1">
        <v>2018</v>
      </c>
      <c r="O321" s="1" t="s">
        <v>18</v>
      </c>
      <c r="P321" s="1">
        <v>18</v>
      </c>
      <c r="R321" s="2">
        <v>19.330104166666654</v>
      </c>
      <c r="S321" s="2">
        <v>19.37</v>
      </c>
      <c r="T321" s="2">
        <v>19.28</v>
      </c>
      <c r="W321" s="2"/>
      <c r="X321" s="2"/>
    </row>
    <row r="322" spans="1:24" ht="12.75">
      <c r="A322" s="1">
        <v>2018</v>
      </c>
      <c r="B322" s="1" t="s">
        <v>18</v>
      </c>
      <c r="C322" s="1">
        <v>19</v>
      </c>
      <c r="E322" s="2">
        <v>23.018750000000008</v>
      </c>
      <c r="F322" s="2">
        <v>23.03</v>
      </c>
      <c r="G322" s="2">
        <v>23.01</v>
      </c>
      <c r="N322" s="1">
        <v>2018</v>
      </c>
      <c r="O322" s="1" t="s">
        <v>18</v>
      </c>
      <c r="P322" s="1">
        <v>19</v>
      </c>
      <c r="R322" s="2">
        <v>19.24468750000001</v>
      </c>
      <c r="S322" s="2">
        <v>19.28</v>
      </c>
      <c r="T322" s="2">
        <v>19.2</v>
      </c>
      <c r="W322" s="2"/>
      <c r="X322" s="2"/>
    </row>
    <row r="323" spans="1:24" ht="12.75">
      <c r="A323" s="1">
        <v>2018</v>
      </c>
      <c r="B323" s="1" t="s">
        <v>18</v>
      </c>
      <c r="C323" s="1">
        <v>20</v>
      </c>
      <c r="E323" s="2">
        <v>23.007395833333323</v>
      </c>
      <c r="F323" s="2">
        <v>23.01</v>
      </c>
      <c r="G323" s="2">
        <v>22.99</v>
      </c>
      <c r="N323" s="1">
        <v>2018</v>
      </c>
      <c r="O323" s="1" t="s">
        <v>18</v>
      </c>
      <c r="P323" s="1">
        <v>20</v>
      </c>
      <c r="R323" s="2">
        <v>19.159791666666646</v>
      </c>
      <c r="S323" s="2">
        <v>19.2</v>
      </c>
      <c r="T323" s="2">
        <v>19.1</v>
      </c>
      <c r="W323" s="2"/>
      <c r="X323" s="2"/>
    </row>
    <row r="324" spans="1:24" ht="12.75">
      <c r="A324" s="1">
        <v>2018</v>
      </c>
      <c r="B324" s="1" t="s">
        <v>18</v>
      </c>
      <c r="C324" s="1">
        <v>21</v>
      </c>
      <c r="E324" s="2">
        <v>22.991354166666667</v>
      </c>
      <c r="F324" s="2">
        <v>23</v>
      </c>
      <c r="G324" s="2">
        <v>22.97</v>
      </c>
      <c r="N324" s="1">
        <v>2018</v>
      </c>
      <c r="O324" s="1" t="s">
        <v>18</v>
      </c>
      <c r="P324" s="1">
        <v>21</v>
      </c>
      <c r="R324" s="2">
        <v>19.07239583333332</v>
      </c>
      <c r="S324" s="2">
        <v>19.11</v>
      </c>
      <c r="T324" s="2">
        <v>19.02</v>
      </c>
      <c r="W324" s="2"/>
      <c r="X324" s="2"/>
    </row>
    <row r="325" spans="1:24" ht="12.75">
      <c r="A325" s="1">
        <v>2018</v>
      </c>
      <c r="B325" s="1" t="s">
        <v>18</v>
      </c>
      <c r="C325" s="1">
        <v>22</v>
      </c>
      <c r="E325" s="2">
        <v>22.96395833333335</v>
      </c>
      <c r="F325" s="2">
        <v>22.98</v>
      </c>
      <c r="G325" s="2">
        <v>22.95</v>
      </c>
      <c r="N325" s="1">
        <v>2018</v>
      </c>
      <c r="O325" s="1" t="s">
        <v>18</v>
      </c>
      <c r="P325" s="1">
        <v>22</v>
      </c>
      <c r="R325" s="2">
        <v>19.009999999999994</v>
      </c>
      <c r="S325" s="2">
        <v>19.02</v>
      </c>
      <c r="T325" s="2">
        <v>18.99</v>
      </c>
      <c r="W325" s="2"/>
      <c r="X325" s="2"/>
    </row>
    <row r="326" spans="1:24" ht="12.75">
      <c r="A326" s="1">
        <v>2018</v>
      </c>
      <c r="B326" s="1" t="s">
        <v>18</v>
      </c>
      <c r="C326" s="1">
        <v>23</v>
      </c>
      <c r="E326" s="3">
        <v>22.936458333333377</v>
      </c>
      <c r="F326" s="3">
        <v>22.95</v>
      </c>
      <c r="G326" s="3">
        <v>22.92</v>
      </c>
      <c r="N326" s="1">
        <v>2018</v>
      </c>
      <c r="O326" s="1" t="s">
        <v>18</v>
      </c>
      <c r="P326" s="1">
        <v>23</v>
      </c>
      <c r="R326" s="2">
        <v>18.987604166666674</v>
      </c>
      <c r="S326" s="2">
        <v>19</v>
      </c>
      <c r="T326" s="2">
        <v>18.96</v>
      </c>
      <c r="W326" s="2"/>
      <c r="X326" s="2"/>
    </row>
    <row r="327" spans="1:24" ht="12.75">
      <c r="A327" s="1">
        <v>2018</v>
      </c>
      <c r="B327" s="1" t="s">
        <v>18</v>
      </c>
      <c r="C327" s="1">
        <v>24</v>
      </c>
      <c r="E327" s="21">
        <v>22.905833333333366</v>
      </c>
      <c r="F327" s="21">
        <v>22.92</v>
      </c>
      <c r="G327" s="21">
        <v>22.88</v>
      </c>
      <c r="N327" s="1">
        <v>2018</v>
      </c>
      <c r="O327" s="1" t="s">
        <v>18</v>
      </c>
      <c r="P327" s="1">
        <v>24</v>
      </c>
      <c r="R327" s="2">
        <v>18.96354166666669</v>
      </c>
      <c r="S327" s="2">
        <v>18.98</v>
      </c>
      <c r="T327" s="2">
        <v>18.94</v>
      </c>
      <c r="W327" s="2"/>
      <c r="X327" s="2"/>
    </row>
    <row r="328" spans="1:24" ht="12.75">
      <c r="A328" s="1">
        <v>2018</v>
      </c>
      <c r="B328" s="1" t="s">
        <v>18</v>
      </c>
      <c r="C328" s="1">
        <v>25</v>
      </c>
      <c r="E328" s="21">
        <v>22.869166666666615</v>
      </c>
      <c r="F328" s="21">
        <v>22.89</v>
      </c>
      <c r="G328" s="21">
        <v>22.84</v>
      </c>
      <c r="N328" s="1">
        <v>2018</v>
      </c>
      <c r="O328" s="1" t="s">
        <v>18</v>
      </c>
      <c r="P328" s="1">
        <v>25</v>
      </c>
      <c r="R328" s="2">
        <v>18.948020833333363</v>
      </c>
      <c r="S328" s="2">
        <v>18.97</v>
      </c>
      <c r="T328" s="2">
        <v>18.92</v>
      </c>
      <c r="W328" s="2"/>
      <c r="X328" s="2"/>
    </row>
    <row r="329" spans="1:24" ht="12.75">
      <c r="A329" s="1">
        <v>2018</v>
      </c>
      <c r="B329" s="1" t="s">
        <v>18</v>
      </c>
      <c r="C329" s="1">
        <v>26</v>
      </c>
      <c r="E329" s="2">
        <v>22.831458333333305</v>
      </c>
      <c r="F329" s="2">
        <v>22.85</v>
      </c>
      <c r="G329" s="2">
        <v>22.8</v>
      </c>
      <c r="N329" s="1">
        <v>2018</v>
      </c>
      <c r="O329" s="1" t="s">
        <v>18</v>
      </c>
      <c r="P329" s="1">
        <v>26</v>
      </c>
      <c r="R329" s="2">
        <v>18.9263541666667</v>
      </c>
      <c r="S329" s="2">
        <v>18.95</v>
      </c>
      <c r="T329" s="2">
        <v>18.9</v>
      </c>
      <c r="W329" s="2"/>
      <c r="X329" s="2"/>
    </row>
    <row r="330" spans="1:24" ht="12.75">
      <c r="A330" s="1">
        <v>2018</v>
      </c>
      <c r="B330" s="1" t="s">
        <v>18</v>
      </c>
      <c r="C330" s="1">
        <v>27</v>
      </c>
      <c r="E330" s="2">
        <v>22.78364583333332</v>
      </c>
      <c r="F330" s="2">
        <v>22.81</v>
      </c>
      <c r="G330" s="2">
        <v>22.75</v>
      </c>
      <c r="N330" s="1">
        <v>2018</v>
      </c>
      <c r="O330" s="1" t="s">
        <v>18</v>
      </c>
      <c r="P330" s="1">
        <v>27</v>
      </c>
      <c r="R330" s="2">
        <v>18.911666666666694</v>
      </c>
      <c r="S330" s="2">
        <v>18.93</v>
      </c>
      <c r="T330" s="2">
        <v>18.9</v>
      </c>
      <c r="W330" s="2"/>
      <c r="X330" s="2"/>
    </row>
    <row r="331" spans="1:24" ht="12.75">
      <c r="A331" s="1">
        <v>2018</v>
      </c>
      <c r="B331" s="1" t="s">
        <v>18</v>
      </c>
      <c r="C331" s="1">
        <v>28</v>
      </c>
      <c r="E331" s="2">
        <v>22.72583333333334</v>
      </c>
      <c r="F331" s="2">
        <v>22.75</v>
      </c>
      <c r="G331" s="2">
        <v>22.7</v>
      </c>
      <c r="N331" s="1">
        <v>2018</v>
      </c>
      <c r="O331" s="1" t="s">
        <v>18</v>
      </c>
      <c r="P331" s="1">
        <v>28</v>
      </c>
      <c r="R331" s="2">
        <v>18.914687500000017</v>
      </c>
      <c r="S331" s="2">
        <v>18.94</v>
      </c>
      <c r="T331" s="2">
        <v>18.9</v>
      </c>
      <c r="W331" s="2"/>
      <c r="X331" s="2"/>
    </row>
    <row r="332" spans="1:24" ht="12.75">
      <c r="A332" s="1">
        <v>2018</v>
      </c>
      <c r="B332" s="1" t="s">
        <v>18</v>
      </c>
      <c r="C332" s="1">
        <v>29</v>
      </c>
      <c r="E332" s="2">
        <v>22.67395833333336</v>
      </c>
      <c r="F332" s="2">
        <v>22.7</v>
      </c>
      <c r="G332" s="2">
        <v>22.65</v>
      </c>
      <c r="J332" t="s">
        <v>7</v>
      </c>
      <c r="L332" s="2">
        <f>AVERAGE(E304:E334)</f>
        <v>22.78799706423316</v>
      </c>
      <c r="N332" s="1">
        <v>2018</v>
      </c>
      <c r="O332" s="1" t="s">
        <v>18</v>
      </c>
      <c r="P332" s="1">
        <v>29</v>
      </c>
      <c r="R332" s="2">
        <v>18.91364583333336</v>
      </c>
      <c r="S332" s="2">
        <v>18.93</v>
      </c>
      <c r="T332" s="2">
        <v>18.9</v>
      </c>
      <c r="V332" t="s">
        <v>7</v>
      </c>
      <c r="W332" s="2"/>
      <c r="X332" s="2">
        <f>AVERAGE(R304:R334)</f>
        <v>19.40562220571591</v>
      </c>
    </row>
    <row r="333" spans="1:24" ht="12.75">
      <c r="A333" s="1">
        <v>2018</v>
      </c>
      <c r="B333" s="1" t="s">
        <v>18</v>
      </c>
      <c r="C333" s="1">
        <v>30</v>
      </c>
      <c r="E333" s="2">
        <v>22.628229166666646</v>
      </c>
      <c r="F333" s="2">
        <v>22.65</v>
      </c>
      <c r="G333" s="2">
        <v>22.6</v>
      </c>
      <c r="J333" t="s">
        <v>8</v>
      </c>
      <c r="L333" s="2">
        <f>MAX(F304:F334)</f>
        <v>23.11</v>
      </c>
      <c r="N333" s="1">
        <v>2018</v>
      </c>
      <c r="O333" s="1" t="s">
        <v>18</v>
      </c>
      <c r="P333" s="1">
        <v>30</v>
      </c>
      <c r="R333" s="2">
        <v>18.902812500000028</v>
      </c>
      <c r="S333" s="2">
        <v>18.92</v>
      </c>
      <c r="T333" s="2">
        <v>18.89</v>
      </c>
      <c r="V333" t="s">
        <v>8</v>
      </c>
      <c r="W333" s="2"/>
      <c r="X333" s="2">
        <f>MAX(S304:S334)</f>
        <v>20.46</v>
      </c>
    </row>
    <row r="334" spans="1:24" ht="12.75">
      <c r="A334" s="1">
        <v>2018</v>
      </c>
      <c r="B334" s="1" t="s">
        <v>18</v>
      </c>
      <c r="C334" s="1">
        <v>31</v>
      </c>
      <c r="E334" s="2">
        <v>22.57926315789472</v>
      </c>
      <c r="F334" s="2">
        <v>22.6</v>
      </c>
      <c r="G334" s="2">
        <v>22.55</v>
      </c>
      <c r="J334" t="s">
        <v>9</v>
      </c>
      <c r="L334" s="2">
        <f>MIN(G304:G334)</f>
        <v>21.94</v>
      </c>
      <c r="N334" s="1">
        <v>2018</v>
      </c>
      <c r="O334" s="1" t="s">
        <v>18</v>
      </c>
      <c r="P334" s="1">
        <v>31</v>
      </c>
      <c r="R334" s="2">
        <v>18.89168421052635</v>
      </c>
      <c r="S334" s="2">
        <v>18.91</v>
      </c>
      <c r="T334" s="2">
        <v>18.88</v>
      </c>
      <c r="V334" t="s">
        <v>9</v>
      </c>
      <c r="W334" s="2"/>
      <c r="X334" s="2">
        <f>MIN(T304:T334)</f>
        <v>18.88</v>
      </c>
    </row>
    <row r="335" spans="5:7" ht="12.75">
      <c r="E335" s="2"/>
      <c r="F335" s="2"/>
      <c r="G335" s="2"/>
    </row>
    <row r="336" spans="2:14" s="15" customFormat="1" ht="12.75">
      <c r="B336" s="19" t="s">
        <v>38</v>
      </c>
      <c r="C336" s="16"/>
      <c r="E336" s="17"/>
      <c r="F336" s="17"/>
      <c r="G336" s="17"/>
      <c r="J336" s="18"/>
      <c r="K336" s="18"/>
      <c r="L336" s="18"/>
      <c r="N336" s="20" t="s">
        <v>39</v>
      </c>
    </row>
    <row r="337" spans="1:24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  <c r="N337" s="1" t="s">
        <v>0</v>
      </c>
      <c r="O337" s="1" t="s">
        <v>1</v>
      </c>
      <c r="P337" s="1" t="s">
        <v>2</v>
      </c>
      <c r="Q337" s="2"/>
      <c r="R337" s="3" t="s">
        <v>3</v>
      </c>
      <c r="S337" s="3" t="s">
        <v>4</v>
      </c>
      <c r="T337" s="3" t="s">
        <v>5</v>
      </c>
      <c r="W337" s="2"/>
      <c r="X337" s="2"/>
    </row>
    <row r="338" spans="1:24" ht="12.75">
      <c r="A338" s="1">
        <v>2018</v>
      </c>
      <c r="B338" s="1" t="s">
        <v>19</v>
      </c>
      <c r="C338" s="1">
        <v>1</v>
      </c>
      <c r="E338" s="2">
        <v>22.53114583333333</v>
      </c>
      <c r="F338" s="2">
        <v>22.55</v>
      </c>
      <c r="G338" s="2">
        <v>22.51</v>
      </c>
      <c r="N338" s="1">
        <v>2018</v>
      </c>
      <c r="O338" s="1" t="s">
        <v>19</v>
      </c>
      <c r="P338" s="1">
        <v>1</v>
      </c>
      <c r="R338" s="4">
        <v>18.89062500000001</v>
      </c>
      <c r="S338" s="4">
        <v>18.91</v>
      </c>
      <c r="T338" s="4">
        <v>18.86</v>
      </c>
      <c r="W338" s="2"/>
      <c r="X338" s="2"/>
    </row>
    <row r="339" spans="1:24" ht="12.75">
      <c r="A339" s="1">
        <v>2018</v>
      </c>
      <c r="B339" s="1" t="s">
        <v>19</v>
      </c>
      <c r="C339" s="1">
        <v>2</v>
      </c>
      <c r="E339" s="2">
        <v>22.48479166666667</v>
      </c>
      <c r="F339" s="2">
        <v>22.51</v>
      </c>
      <c r="G339" s="2">
        <v>22.46</v>
      </c>
      <c r="N339" s="1">
        <v>2018</v>
      </c>
      <c r="O339" s="1" t="s">
        <v>19</v>
      </c>
      <c r="P339" s="1">
        <v>2</v>
      </c>
      <c r="R339" s="2">
        <v>18.886250000000036</v>
      </c>
      <c r="S339" s="2">
        <v>18.91</v>
      </c>
      <c r="T339" s="2">
        <v>18.85</v>
      </c>
      <c r="W339" s="2"/>
      <c r="X339" s="2"/>
    </row>
    <row r="340" spans="1:24" ht="12.75">
      <c r="A340" s="1">
        <v>2018</v>
      </c>
      <c r="B340" s="1" t="s">
        <v>19</v>
      </c>
      <c r="C340" s="1">
        <v>3</v>
      </c>
      <c r="E340" s="2">
        <v>22.44770833333337</v>
      </c>
      <c r="F340" s="2">
        <v>22.47</v>
      </c>
      <c r="G340" s="2">
        <v>22.42</v>
      </c>
      <c r="N340" s="1">
        <v>2018</v>
      </c>
      <c r="O340" s="1" t="s">
        <v>19</v>
      </c>
      <c r="P340" s="1">
        <v>3</v>
      </c>
      <c r="R340" s="2">
        <v>18.912812500000022</v>
      </c>
      <c r="S340" s="2">
        <v>18.92</v>
      </c>
      <c r="T340" s="2">
        <v>18.9</v>
      </c>
      <c r="W340" s="2"/>
      <c r="X340" s="2"/>
    </row>
    <row r="341" spans="1:24" ht="12.75">
      <c r="A341" s="1">
        <v>2018</v>
      </c>
      <c r="B341" s="1" t="s">
        <v>19</v>
      </c>
      <c r="C341" s="1">
        <v>4</v>
      </c>
      <c r="E341" s="4">
        <v>22.424479166666682</v>
      </c>
      <c r="F341" s="4">
        <v>22.49</v>
      </c>
      <c r="G341" s="4">
        <v>22.4</v>
      </c>
      <c r="N341" s="1">
        <v>2018</v>
      </c>
      <c r="O341" s="1" t="s">
        <v>19</v>
      </c>
      <c r="P341" s="1">
        <v>4</v>
      </c>
      <c r="R341" s="2">
        <v>18.95989583333331</v>
      </c>
      <c r="S341" s="2">
        <v>19.12</v>
      </c>
      <c r="T341" s="2">
        <v>18.9</v>
      </c>
      <c r="W341" s="2"/>
      <c r="X341" s="2"/>
    </row>
    <row r="342" spans="1:24" ht="12.75">
      <c r="A342" s="1">
        <v>2018</v>
      </c>
      <c r="B342" s="1" t="s">
        <v>19</v>
      </c>
      <c r="C342" s="1">
        <v>5</v>
      </c>
      <c r="E342" s="4">
        <v>22.500937500000003</v>
      </c>
      <c r="F342" s="4">
        <v>22.51</v>
      </c>
      <c r="G342" s="4">
        <v>22.49</v>
      </c>
      <c r="N342" s="1">
        <v>2018</v>
      </c>
      <c r="O342" s="1" t="s">
        <v>19</v>
      </c>
      <c r="P342" s="1">
        <v>5</v>
      </c>
      <c r="R342" s="2">
        <v>19.049374999999973</v>
      </c>
      <c r="S342" s="2">
        <v>19.1</v>
      </c>
      <c r="T342" s="2">
        <v>19.03</v>
      </c>
      <c r="W342" s="2"/>
      <c r="X342" s="2"/>
    </row>
    <row r="343" spans="1:24" ht="12.75">
      <c r="A343" s="1">
        <v>2018</v>
      </c>
      <c r="B343" s="1" t="s">
        <v>19</v>
      </c>
      <c r="C343" s="1">
        <v>6</v>
      </c>
      <c r="E343" s="4">
        <v>22.497604166666658</v>
      </c>
      <c r="F343" s="4">
        <v>22.5</v>
      </c>
      <c r="G343" s="4">
        <v>22.48</v>
      </c>
      <c r="N343" s="1">
        <v>2018</v>
      </c>
      <c r="O343" s="1" t="s">
        <v>19</v>
      </c>
      <c r="P343" s="1">
        <v>6</v>
      </c>
      <c r="R343" s="2">
        <v>19.068124999999977</v>
      </c>
      <c r="S343" s="2">
        <v>19.09</v>
      </c>
      <c r="T343" s="2">
        <v>19.04</v>
      </c>
      <c r="W343" s="2"/>
      <c r="X343" s="2"/>
    </row>
    <row r="344" spans="1:24" ht="12.75">
      <c r="A344" s="1">
        <v>2018</v>
      </c>
      <c r="B344" s="1" t="s">
        <v>19</v>
      </c>
      <c r="C344" s="1">
        <v>7</v>
      </c>
      <c r="E344" s="4">
        <v>22.475520833333352</v>
      </c>
      <c r="F344" s="4">
        <v>22.49</v>
      </c>
      <c r="G344" s="4">
        <v>22.46</v>
      </c>
      <c r="N344" s="1">
        <v>2018</v>
      </c>
      <c r="O344" s="1" t="s">
        <v>19</v>
      </c>
      <c r="P344" s="1">
        <v>7</v>
      </c>
      <c r="R344" s="2">
        <v>19.069166666666653</v>
      </c>
      <c r="S344" s="2">
        <v>19.08</v>
      </c>
      <c r="T344" s="2">
        <v>19.05</v>
      </c>
      <c r="W344" s="2"/>
      <c r="X344" s="2"/>
    </row>
    <row r="345" spans="1:24" ht="12.75">
      <c r="A345" s="1">
        <v>2018</v>
      </c>
      <c r="B345" s="1" t="s">
        <v>19</v>
      </c>
      <c r="C345" s="1">
        <v>8</v>
      </c>
      <c r="E345" s="2">
        <v>22.443645833333363</v>
      </c>
      <c r="F345" s="2">
        <v>22.46</v>
      </c>
      <c r="G345" s="2">
        <v>22.41</v>
      </c>
      <c r="N345" s="1">
        <v>2018</v>
      </c>
      <c r="O345" s="1" t="s">
        <v>19</v>
      </c>
      <c r="P345" s="1">
        <v>8</v>
      </c>
      <c r="R345" s="2">
        <v>19.024479166666648</v>
      </c>
      <c r="S345" s="2">
        <v>19.05</v>
      </c>
      <c r="T345" s="2">
        <v>18.99</v>
      </c>
      <c r="W345" s="2"/>
      <c r="X345" s="2"/>
    </row>
    <row r="346" spans="1:24" ht="12.75">
      <c r="A346" s="1">
        <v>2018</v>
      </c>
      <c r="B346" s="1" t="s">
        <v>19</v>
      </c>
      <c r="C346" s="1">
        <v>9</v>
      </c>
      <c r="E346" s="2">
        <v>22.4076041666667</v>
      </c>
      <c r="F346" s="2">
        <v>22.42</v>
      </c>
      <c r="G346" s="2">
        <v>22.39</v>
      </c>
      <c r="N346" s="1">
        <v>2018</v>
      </c>
      <c r="O346" s="1" t="s">
        <v>19</v>
      </c>
      <c r="P346" s="1">
        <v>9</v>
      </c>
      <c r="R346" s="2">
        <v>18.981250000000014</v>
      </c>
      <c r="S346" s="2">
        <v>19</v>
      </c>
      <c r="T346" s="2">
        <v>18.95</v>
      </c>
      <c r="W346" s="2"/>
      <c r="X346" s="2"/>
    </row>
    <row r="347" spans="1:24" ht="12.75">
      <c r="A347" s="1">
        <v>2018</v>
      </c>
      <c r="B347" s="1" t="s">
        <v>19</v>
      </c>
      <c r="C347" s="1">
        <v>10</v>
      </c>
      <c r="E347" s="2">
        <v>22.37364583333331</v>
      </c>
      <c r="F347" s="2">
        <v>22.4</v>
      </c>
      <c r="G347" s="2">
        <v>22.34</v>
      </c>
      <c r="N347" s="1">
        <v>2018</v>
      </c>
      <c r="O347" s="1" t="s">
        <v>19</v>
      </c>
      <c r="P347" s="1">
        <v>10</v>
      </c>
      <c r="R347" s="2">
        <v>18.946666666666697</v>
      </c>
      <c r="S347" s="2">
        <v>18.96</v>
      </c>
      <c r="T347" s="2">
        <v>18.92</v>
      </c>
      <c r="W347" s="2"/>
      <c r="X347" s="2"/>
    </row>
    <row r="348" spans="1:24" ht="12.75">
      <c r="A348" s="1">
        <v>2018</v>
      </c>
      <c r="B348" s="1" t="s">
        <v>19</v>
      </c>
      <c r="C348" s="1">
        <v>11</v>
      </c>
      <c r="E348" s="2">
        <v>22.337083333333307</v>
      </c>
      <c r="F348" s="2">
        <v>22.36</v>
      </c>
      <c r="G348" s="2">
        <v>22.28</v>
      </c>
      <c r="N348" s="1">
        <v>2018</v>
      </c>
      <c r="O348" s="1" t="s">
        <v>19</v>
      </c>
      <c r="P348" s="1">
        <v>11</v>
      </c>
      <c r="R348" s="2">
        <v>18.929062500000033</v>
      </c>
      <c r="S348" s="2">
        <v>18.95</v>
      </c>
      <c r="T348" s="2">
        <v>18.92</v>
      </c>
      <c r="W348" s="2"/>
      <c r="X348" s="2"/>
    </row>
    <row r="349" spans="1:24" ht="12.75">
      <c r="A349" s="1">
        <v>2018</v>
      </c>
      <c r="B349" s="1" t="s">
        <v>19</v>
      </c>
      <c r="C349" s="1">
        <v>12</v>
      </c>
      <c r="E349" s="2">
        <v>22.31406249999999</v>
      </c>
      <c r="F349" s="2">
        <v>22.34</v>
      </c>
      <c r="G349" s="2">
        <v>22.28</v>
      </c>
      <c r="I349" s="2"/>
      <c r="J349" s="2"/>
      <c r="N349" s="1">
        <v>2018</v>
      </c>
      <c r="O349" s="1" t="s">
        <v>19</v>
      </c>
      <c r="P349" s="1">
        <v>12</v>
      </c>
      <c r="R349" s="2">
        <v>18.91520833333336</v>
      </c>
      <c r="S349" s="2">
        <v>18.93</v>
      </c>
      <c r="T349" s="2">
        <v>18.9</v>
      </c>
      <c r="W349" s="2"/>
      <c r="X349" s="2"/>
    </row>
    <row r="350" spans="1:24" ht="12.75">
      <c r="A350" s="1">
        <v>2018</v>
      </c>
      <c r="B350" s="1" t="s">
        <v>19</v>
      </c>
      <c r="C350" s="1">
        <v>13</v>
      </c>
      <c r="E350" s="2">
        <v>22.261249999999986</v>
      </c>
      <c r="F350" s="2">
        <v>22.28</v>
      </c>
      <c r="G350" s="2">
        <v>22.24</v>
      </c>
      <c r="N350" s="1">
        <v>2018</v>
      </c>
      <c r="O350" s="1" t="s">
        <v>19</v>
      </c>
      <c r="P350" s="1">
        <v>13</v>
      </c>
      <c r="R350" s="2">
        <v>18.90395833333336</v>
      </c>
      <c r="S350" s="2">
        <v>18.92</v>
      </c>
      <c r="T350" s="2">
        <v>18.89</v>
      </c>
      <c r="W350" s="2"/>
      <c r="X350" s="2"/>
    </row>
    <row r="351" spans="1:24" ht="12.75">
      <c r="A351" s="1">
        <v>2018</v>
      </c>
      <c r="B351" s="1" t="s">
        <v>19</v>
      </c>
      <c r="C351" s="1">
        <v>14</v>
      </c>
      <c r="E351" s="2">
        <v>22.230312500000025</v>
      </c>
      <c r="F351" s="2">
        <v>22.26</v>
      </c>
      <c r="G351" s="2">
        <v>22.21</v>
      </c>
      <c r="N351" s="1">
        <v>2018</v>
      </c>
      <c r="O351" s="1" t="s">
        <v>19</v>
      </c>
      <c r="P351" s="1">
        <v>14</v>
      </c>
      <c r="R351" s="2">
        <v>18.91322916666668</v>
      </c>
      <c r="S351" s="2">
        <v>18.96</v>
      </c>
      <c r="T351" s="2">
        <v>18.89</v>
      </c>
      <c r="W351" s="2"/>
      <c r="X351" s="2"/>
    </row>
    <row r="352" spans="1:24" ht="12.75">
      <c r="A352" s="1">
        <v>2018</v>
      </c>
      <c r="B352" s="1" t="s">
        <v>19</v>
      </c>
      <c r="C352" s="1">
        <v>15</v>
      </c>
      <c r="E352" s="2">
        <v>22.299687499999976</v>
      </c>
      <c r="F352" s="2">
        <v>22.32</v>
      </c>
      <c r="G352" s="2">
        <v>22.27</v>
      </c>
      <c r="N352" s="1">
        <v>2018</v>
      </c>
      <c r="O352" s="1" t="s">
        <v>19</v>
      </c>
      <c r="P352" s="1">
        <v>15</v>
      </c>
      <c r="R352" s="2">
        <v>19.017708333333314</v>
      </c>
      <c r="S352" s="2">
        <v>19.05</v>
      </c>
      <c r="T352" s="2">
        <v>18.97</v>
      </c>
      <c r="W352" s="2"/>
      <c r="X352" s="2"/>
    </row>
    <row r="353" spans="1:24" ht="12.75">
      <c r="A353" s="1">
        <v>2018</v>
      </c>
      <c r="B353" s="1" t="s">
        <v>19</v>
      </c>
      <c r="C353" s="1">
        <v>16</v>
      </c>
      <c r="E353" s="2">
        <v>22.316979166666627</v>
      </c>
      <c r="F353" s="2">
        <v>22.34</v>
      </c>
      <c r="G353" s="2">
        <v>22.3</v>
      </c>
      <c r="N353" s="1">
        <v>2018</v>
      </c>
      <c r="O353" s="1" t="s">
        <v>19</v>
      </c>
      <c r="P353" s="1">
        <v>16</v>
      </c>
      <c r="R353" s="2">
        <v>19.07552083333331</v>
      </c>
      <c r="S353" s="2">
        <v>19.09</v>
      </c>
      <c r="T353" s="2">
        <v>19.05</v>
      </c>
      <c r="W353" s="2"/>
      <c r="X353" s="2"/>
    </row>
    <row r="354" spans="1:24" ht="12.75">
      <c r="A354" s="1">
        <v>2018</v>
      </c>
      <c r="B354" s="1" t="s">
        <v>19</v>
      </c>
      <c r="C354" s="1">
        <v>17</v>
      </c>
      <c r="E354" s="2">
        <v>22.34312499999997</v>
      </c>
      <c r="F354" s="2">
        <v>22.35</v>
      </c>
      <c r="G354" s="2">
        <v>22.34</v>
      </c>
      <c r="N354" s="1">
        <v>2018</v>
      </c>
      <c r="O354" s="1" t="s">
        <v>19</v>
      </c>
      <c r="P354" s="1">
        <v>17</v>
      </c>
      <c r="R354" s="2">
        <v>19.06739583333332</v>
      </c>
      <c r="S354" s="2">
        <v>19.08</v>
      </c>
      <c r="T354" s="2">
        <v>19.05</v>
      </c>
      <c r="W354" s="2"/>
      <c r="X354" s="2"/>
    </row>
    <row r="355" spans="1:24" ht="12.75">
      <c r="A355" s="1">
        <v>2018</v>
      </c>
      <c r="B355" s="1" t="s">
        <v>19</v>
      </c>
      <c r="C355" s="1">
        <v>18</v>
      </c>
      <c r="E355" s="2">
        <v>22.3411458333333</v>
      </c>
      <c r="F355" s="2">
        <v>22.35</v>
      </c>
      <c r="G355" s="2">
        <v>22.33</v>
      </c>
      <c r="N355" s="1">
        <v>2018</v>
      </c>
      <c r="O355" s="1" t="s">
        <v>19</v>
      </c>
      <c r="P355" s="1">
        <v>18</v>
      </c>
      <c r="R355" s="2">
        <v>19.037083333333314</v>
      </c>
      <c r="S355" s="2">
        <v>19.05</v>
      </c>
      <c r="T355" s="2">
        <v>19.02</v>
      </c>
      <c r="W355" s="2"/>
      <c r="X355" s="2"/>
    </row>
    <row r="356" spans="1:24" ht="12.75">
      <c r="A356" s="1">
        <v>2018</v>
      </c>
      <c r="B356" s="1" t="s">
        <v>19</v>
      </c>
      <c r="C356" s="1">
        <v>19</v>
      </c>
      <c r="E356" s="2">
        <v>22.326354166666643</v>
      </c>
      <c r="F356" s="2">
        <v>22.34</v>
      </c>
      <c r="G356" s="2">
        <v>22.31</v>
      </c>
      <c r="N356" s="1">
        <v>2018</v>
      </c>
      <c r="O356" s="1" t="s">
        <v>19</v>
      </c>
      <c r="P356" s="1">
        <v>19</v>
      </c>
      <c r="R356" s="2">
        <v>19.01072916666666</v>
      </c>
      <c r="S356" s="2">
        <v>19.02</v>
      </c>
      <c r="T356" s="2">
        <v>19</v>
      </c>
      <c r="W356" s="2"/>
      <c r="X356" s="2"/>
    </row>
    <row r="357" spans="1:24" ht="12.75">
      <c r="A357" s="1">
        <v>2018</v>
      </c>
      <c r="B357" s="1" t="s">
        <v>19</v>
      </c>
      <c r="C357" s="1">
        <v>20</v>
      </c>
      <c r="E357" s="2">
        <v>22.30124999999997</v>
      </c>
      <c r="F357" s="2">
        <v>22.31</v>
      </c>
      <c r="G357" s="2">
        <v>22.28</v>
      </c>
      <c r="N357" s="1">
        <v>2018</v>
      </c>
      <c r="O357" s="1" t="s">
        <v>19</v>
      </c>
      <c r="P357" s="1">
        <v>20</v>
      </c>
      <c r="R357" s="2">
        <v>18.983020833333345</v>
      </c>
      <c r="S357" s="2">
        <v>19</v>
      </c>
      <c r="T357" s="2">
        <v>18.97</v>
      </c>
      <c r="W357" s="2"/>
      <c r="X357" s="2"/>
    </row>
    <row r="358" spans="1:24" ht="12.75">
      <c r="A358" s="1">
        <v>2018</v>
      </c>
      <c r="B358" s="1" t="s">
        <v>19</v>
      </c>
      <c r="C358" s="1">
        <v>21</v>
      </c>
      <c r="E358" s="2">
        <v>22.27229166666665</v>
      </c>
      <c r="F358" s="2">
        <v>22.29</v>
      </c>
      <c r="G358" s="2">
        <v>22.25</v>
      </c>
      <c r="N358" s="1">
        <v>2018</v>
      </c>
      <c r="O358" s="1" t="s">
        <v>19</v>
      </c>
      <c r="P358" s="1">
        <v>21</v>
      </c>
      <c r="R358" s="2">
        <v>18.962708333333357</v>
      </c>
      <c r="S358" s="2">
        <v>18.97</v>
      </c>
      <c r="T358" s="2">
        <v>18.94</v>
      </c>
      <c r="W358" s="2"/>
      <c r="X358" s="2"/>
    </row>
    <row r="359" spans="1:24" ht="12.75">
      <c r="A359" s="1">
        <v>2018</v>
      </c>
      <c r="B359" s="1" t="s">
        <v>19</v>
      </c>
      <c r="C359" s="1">
        <v>22</v>
      </c>
      <c r="E359" s="2">
        <v>22.223958333333346</v>
      </c>
      <c r="F359" s="2">
        <v>22.25</v>
      </c>
      <c r="G359" s="2">
        <v>22.2</v>
      </c>
      <c r="N359" s="1">
        <v>2018</v>
      </c>
      <c r="O359" s="1" t="s">
        <v>19</v>
      </c>
      <c r="P359" s="1">
        <v>22</v>
      </c>
      <c r="R359" s="2">
        <v>18.937083333333373</v>
      </c>
      <c r="S359" s="2">
        <v>18.95</v>
      </c>
      <c r="T359" s="2">
        <v>18.93</v>
      </c>
      <c r="W359" s="2"/>
      <c r="X359" s="2"/>
    </row>
    <row r="360" spans="1:24" ht="12.75">
      <c r="A360" s="1">
        <v>2018</v>
      </c>
      <c r="B360" s="1" t="s">
        <v>19</v>
      </c>
      <c r="C360" s="1">
        <v>23</v>
      </c>
      <c r="E360" s="2">
        <v>22.19854166666669</v>
      </c>
      <c r="F360" s="2">
        <v>22.21</v>
      </c>
      <c r="G360" s="2">
        <v>22.18</v>
      </c>
      <c r="N360" s="1">
        <v>2018</v>
      </c>
      <c r="O360" s="1" t="s">
        <v>19</v>
      </c>
      <c r="P360" s="1">
        <v>23</v>
      </c>
      <c r="R360" s="2">
        <v>18.922395833333354</v>
      </c>
      <c r="S360" s="2">
        <v>18.93</v>
      </c>
      <c r="T360" s="2">
        <v>18.9</v>
      </c>
      <c r="W360" s="2"/>
      <c r="X360" s="2"/>
    </row>
    <row r="361" spans="1:24" ht="12.75">
      <c r="A361" s="1">
        <v>2018</v>
      </c>
      <c r="B361" s="1" t="s">
        <v>19</v>
      </c>
      <c r="C361" s="1">
        <v>24</v>
      </c>
      <c r="E361" s="2">
        <v>22.170312500000026</v>
      </c>
      <c r="F361" s="2">
        <v>22.18</v>
      </c>
      <c r="G361" s="2">
        <v>22.15</v>
      </c>
      <c r="N361" s="1">
        <v>2018</v>
      </c>
      <c r="O361" s="1" t="s">
        <v>19</v>
      </c>
      <c r="P361" s="1">
        <v>24</v>
      </c>
      <c r="R361" s="2">
        <v>18.899479166666698</v>
      </c>
      <c r="S361" s="2">
        <v>18.91</v>
      </c>
      <c r="T361" s="2">
        <v>18.89</v>
      </c>
      <c r="W361" s="2"/>
      <c r="X361" s="2"/>
    </row>
    <row r="362" spans="1:24" ht="12.75">
      <c r="A362" s="1">
        <v>2018</v>
      </c>
      <c r="B362" s="1" t="s">
        <v>19</v>
      </c>
      <c r="C362" s="1">
        <v>25</v>
      </c>
      <c r="E362" s="2">
        <v>22.134375000000002</v>
      </c>
      <c r="F362" s="2">
        <v>22.15</v>
      </c>
      <c r="G362" s="2">
        <v>22.11</v>
      </c>
      <c r="N362" s="1">
        <v>2018</v>
      </c>
      <c r="O362" s="1" t="s">
        <v>19</v>
      </c>
      <c r="P362" s="1">
        <v>25</v>
      </c>
      <c r="R362" s="2">
        <v>18.888854166666704</v>
      </c>
      <c r="S362" s="2">
        <v>18.9</v>
      </c>
      <c r="T362" s="2">
        <v>18.88</v>
      </c>
      <c r="W362" s="2"/>
      <c r="X362" s="2"/>
    </row>
    <row r="363" spans="1:24" ht="12.75">
      <c r="A363" s="1">
        <v>2018</v>
      </c>
      <c r="B363" s="1" t="s">
        <v>19</v>
      </c>
      <c r="C363" s="1">
        <v>26</v>
      </c>
      <c r="E363" s="2">
        <v>22.0961458333333</v>
      </c>
      <c r="F363" s="2">
        <v>22.11</v>
      </c>
      <c r="G363" s="2">
        <v>22.08</v>
      </c>
      <c r="N363" s="1">
        <v>2018</v>
      </c>
      <c r="O363" s="1" t="s">
        <v>19</v>
      </c>
      <c r="P363" s="1">
        <v>26</v>
      </c>
      <c r="R363" s="2">
        <v>18.88166666666671</v>
      </c>
      <c r="S363" s="2">
        <v>18.89</v>
      </c>
      <c r="T363" s="2">
        <v>18.88</v>
      </c>
      <c r="W363" s="2"/>
      <c r="X363" s="2"/>
    </row>
    <row r="364" spans="1:24" ht="12.75">
      <c r="A364" s="1">
        <v>2018</v>
      </c>
      <c r="B364" s="1" t="s">
        <v>19</v>
      </c>
      <c r="C364" s="1">
        <v>27</v>
      </c>
      <c r="E364" s="2">
        <v>22.056770833333317</v>
      </c>
      <c r="F364" s="2">
        <v>22.08</v>
      </c>
      <c r="G364" s="2">
        <v>22.03</v>
      </c>
      <c r="J364" t="s">
        <v>7</v>
      </c>
      <c r="L364" s="4">
        <f>AVERAGE(E338:E367)</f>
        <v>22.291003472222215</v>
      </c>
      <c r="N364" s="1">
        <v>2018</v>
      </c>
      <c r="O364" s="1" t="s">
        <v>19</v>
      </c>
      <c r="P364" s="1">
        <v>27</v>
      </c>
      <c r="R364" s="2">
        <v>18.87260416666665</v>
      </c>
      <c r="S364" s="2">
        <v>18.88</v>
      </c>
      <c r="T364" s="2">
        <v>18.86</v>
      </c>
      <c r="W364" s="2"/>
      <c r="X364" s="2"/>
    </row>
    <row r="365" spans="1:24" ht="12.75">
      <c r="A365" s="1">
        <v>2018</v>
      </c>
      <c r="B365" s="1" t="s">
        <v>19</v>
      </c>
      <c r="C365" s="1">
        <v>28</v>
      </c>
      <c r="E365" s="2">
        <v>22.008749999999996</v>
      </c>
      <c r="F365" s="2">
        <v>22.03</v>
      </c>
      <c r="G365" s="2">
        <v>21.98</v>
      </c>
      <c r="J365" t="s">
        <v>8</v>
      </c>
      <c r="L365" s="4">
        <f>MAX(F338:F367)</f>
        <v>22.55</v>
      </c>
      <c r="N365" s="1">
        <v>2018</v>
      </c>
      <c r="O365" s="1" t="s">
        <v>19</v>
      </c>
      <c r="P365" s="1">
        <v>28</v>
      </c>
      <c r="R365" s="2">
        <v>18.870104166666632</v>
      </c>
      <c r="S365" s="2">
        <v>19.02</v>
      </c>
      <c r="T365" s="2">
        <v>18.85</v>
      </c>
      <c r="V365" t="s">
        <v>7</v>
      </c>
      <c r="W365" s="2"/>
      <c r="X365" s="4">
        <f>AVERAGE(R339:R367)</f>
        <v>18.954303160919544</v>
      </c>
    </row>
    <row r="366" spans="1:24" ht="12.75">
      <c r="A366" s="1">
        <v>2018</v>
      </c>
      <c r="B366" s="1" t="s">
        <v>19</v>
      </c>
      <c r="C366" s="1">
        <v>29</v>
      </c>
      <c r="E366" s="2">
        <v>21.97489583333335</v>
      </c>
      <c r="F366" s="2">
        <v>21.99</v>
      </c>
      <c r="G366" s="2">
        <v>21.95</v>
      </c>
      <c r="J366" t="s">
        <v>9</v>
      </c>
      <c r="L366" s="4">
        <f>MIN(G338:G367)</f>
        <v>21.91</v>
      </c>
      <c r="N366" s="1">
        <v>2018</v>
      </c>
      <c r="O366" s="1" t="s">
        <v>19</v>
      </c>
      <c r="P366" s="1">
        <v>29</v>
      </c>
      <c r="R366" s="2">
        <v>18.85010416666664</v>
      </c>
      <c r="S366" s="2">
        <v>18.87</v>
      </c>
      <c r="T366" s="2">
        <v>18.84</v>
      </c>
      <c r="V366" t="s">
        <v>8</v>
      </c>
      <c r="W366" s="2"/>
      <c r="X366" s="4">
        <f>MAX(S339:S367)</f>
        <v>19.12</v>
      </c>
    </row>
    <row r="367" spans="1:24" ht="12.75">
      <c r="A367" s="1">
        <v>2018</v>
      </c>
      <c r="B367" s="1" t="s">
        <v>19</v>
      </c>
      <c r="C367" s="1">
        <v>30</v>
      </c>
      <c r="E367" s="2">
        <v>21.935729166666707</v>
      </c>
      <c r="F367" s="2">
        <v>21.96</v>
      </c>
      <c r="G367" s="2">
        <v>21.91</v>
      </c>
      <c r="N367" s="1">
        <v>2018</v>
      </c>
      <c r="O367" s="1" t="s">
        <v>19</v>
      </c>
      <c r="P367" s="1">
        <v>30</v>
      </c>
      <c r="R367" s="2">
        <v>18.83885416666664</v>
      </c>
      <c r="S367" s="2">
        <v>18.84</v>
      </c>
      <c r="T367" s="2">
        <v>18.83</v>
      </c>
      <c r="V367" t="s">
        <v>9</v>
      </c>
      <c r="W367" s="2"/>
      <c r="X367" s="4">
        <f>MIN(T339:T367)</f>
        <v>18.83</v>
      </c>
    </row>
    <row r="369" spans="2:14" s="15" customFormat="1" ht="12.75">
      <c r="B369" s="19" t="s">
        <v>38</v>
      </c>
      <c r="C369" s="16"/>
      <c r="E369" s="17"/>
      <c r="F369" s="17"/>
      <c r="G369" s="17"/>
      <c r="J369" s="18"/>
      <c r="K369" s="18"/>
      <c r="L369" s="18"/>
      <c r="N369" s="20" t="s">
        <v>39</v>
      </c>
    </row>
    <row r="370" spans="1:24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  <c r="N370" s="7" t="s">
        <v>0</v>
      </c>
      <c r="O370" s="7" t="s">
        <v>1</v>
      </c>
      <c r="P370" s="7" t="s">
        <v>2</v>
      </c>
      <c r="Q370" s="8"/>
      <c r="R370" s="9" t="s">
        <v>3</v>
      </c>
      <c r="S370" s="9" t="s">
        <v>4</v>
      </c>
      <c r="T370" s="9" t="s">
        <v>5</v>
      </c>
      <c r="W370" s="2"/>
      <c r="X370" s="2"/>
    </row>
    <row r="371" spans="1:24" ht="12.75">
      <c r="A371" s="1">
        <v>2018</v>
      </c>
      <c r="B371" s="7" t="s">
        <v>20</v>
      </c>
      <c r="C371" s="7">
        <v>1</v>
      </c>
      <c r="D371" s="10"/>
      <c r="E371" s="2">
        <v>21.89416666666669</v>
      </c>
      <c r="F371" s="2">
        <v>21.91</v>
      </c>
      <c r="G371" s="2">
        <v>21.87</v>
      </c>
      <c r="N371" s="1">
        <v>2018</v>
      </c>
      <c r="O371" s="7" t="s">
        <v>20</v>
      </c>
      <c r="P371" s="7">
        <v>1</v>
      </c>
      <c r="Q371" s="10"/>
      <c r="R371" s="2">
        <v>18.84031249999997</v>
      </c>
      <c r="S371" s="2">
        <v>18.85</v>
      </c>
      <c r="T371" s="2">
        <v>18.84</v>
      </c>
      <c r="W371" s="2"/>
      <c r="X371" s="2"/>
    </row>
    <row r="372" spans="1:24" ht="12.75">
      <c r="A372" s="1">
        <v>2018</v>
      </c>
      <c r="B372" s="7" t="s">
        <v>20</v>
      </c>
      <c r="C372" s="7">
        <v>2</v>
      </c>
      <c r="D372" s="10"/>
      <c r="E372" s="2">
        <v>21.837291666666648</v>
      </c>
      <c r="F372" s="2">
        <v>21.87</v>
      </c>
      <c r="G372" s="2">
        <v>21.8</v>
      </c>
      <c r="N372" s="1">
        <v>2018</v>
      </c>
      <c r="O372" s="7" t="s">
        <v>20</v>
      </c>
      <c r="P372" s="7">
        <v>2</v>
      </c>
      <c r="Q372" s="10"/>
      <c r="R372" s="2">
        <v>18.84093749999997</v>
      </c>
      <c r="S372" s="2">
        <v>18.85</v>
      </c>
      <c r="T372" s="2">
        <v>18.84</v>
      </c>
      <c r="W372" s="2"/>
      <c r="X372" s="2"/>
    </row>
    <row r="373" spans="1:24" ht="12.75">
      <c r="A373" s="1">
        <v>2018</v>
      </c>
      <c r="B373" s="7" t="s">
        <v>20</v>
      </c>
      <c r="C373" s="7">
        <v>3</v>
      </c>
      <c r="D373" s="10"/>
      <c r="E373" s="2">
        <v>21.78145833333332</v>
      </c>
      <c r="F373" s="2">
        <v>21.8</v>
      </c>
      <c r="G373" s="2">
        <v>21.75</v>
      </c>
      <c r="N373" s="1">
        <v>2018</v>
      </c>
      <c r="O373" s="7" t="s">
        <v>20</v>
      </c>
      <c r="P373" s="7">
        <v>3</v>
      </c>
      <c r="Q373" s="10"/>
      <c r="R373" s="2">
        <v>18.838958333333306</v>
      </c>
      <c r="S373" s="2">
        <v>18.85</v>
      </c>
      <c r="T373" s="2">
        <v>18.83</v>
      </c>
      <c r="W373" s="2"/>
      <c r="X373" s="2"/>
    </row>
    <row r="374" spans="1:24" ht="12.75">
      <c r="A374" s="1">
        <v>2018</v>
      </c>
      <c r="B374" s="7" t="s">
        <v>20</v>
      </c>
      <c r="C374" s="7">
        <v>4</v>
      </c>
      <c r="D374" s="10"/>
      <c r="E374" s="2">
        <v>21.745208333333338</v>
      </c>
      <c r="F374" s="2">
        <v>21.76</v>
      </c>
      <c r="G374" s="2">
        <v>21.73</v>
      </c>
      <c r="N374" s="1">
        <v>2018</v>
      </c>
      <c r="O374" s="7" t="s">
        <v>20</v>
      </c>
      <c r="P374" s="7">
        <v>4</v>
      </c>
      <c r="Q374" s="10"/>
      <c r="R374" s="2">
        <v>18.84312499999997</v>
      </c>
      <c r="S374" s="2">
        <v>18.85</v>
      </c>
      <c r="T374" s="2">
        <v>18.83</v>
      </c>
      <c r="W374" s="2"/>
      <c r="X374" s="2"/>
    </row>
    <row r="375" spans="1:24" ht="12.75">
      <c r="A375" s="1">
        <v>2018</v>
      </c>
      <c r="B375" s="7" t="s">
        <v>20</v>
      </c>
      <c r="C375" s="7">
        <v>5</v>
      </c>
      <c r="D375" s="10"/>
      <c r="E375" s="2">
        <v>21.705416666666697</v>
      </c>
      <c r="F375" s="2">
        <v>21.73</v>
      </c>
      <c r="G375" s="2">
        <v>21.67</v>
      </c>
      <c r="N375" s="1">
        <v>2018</v>
      </c>
      <c r="O375" s="7" t="s">
        <v>20</v>
      </c>
      <c r="P375" s="7">
        <v>5</v>
      </c>
      <c r="Q375" s="10"/>
      <c r="R375" s="2">
        <v>18.83604166666664</v>
      </c>
      <c r="S375" s="2">
        <v>18.85</v>
      </c>
      <c r="T375" s="2">
        <v>18.82</v>
      </c>
      <c r="W375" s="2"/>
      <c r="X375" s="2"/>
    </row>
    <row r="376" spans="1:24" ht="12.75">
      <c r="A376" s="1">
        <v>2018</v>
      </c>
      <c r="B376" s="7" t="s">
        <v>20</v>
      </c>
      <c r="C376" s="7">
        <v>6</v>
      </c>
      <c r="D376" s="10"/>
      <c r="E376" s="2">
        <v>21.65343750000004</v>
      </c>
      <c r="F376" s="2">
        <v>21.67</v>
      </c>
      <c r="G376" s="2">
        <v>21.62</v>
      </c>
      <c r="N376" s="1">
        <v>2018</v>
      </c>
      <c r="O376" s="7" t="s">
        <v>20</v>
      </c>
      <c r="P376" s="7">
        <v>6</v>
      </c>
      <c r="Q376" s="10"/>
      <c r="R376" s="2">
        <v>18.819999999999986</v>
      </c>
      <c r="S376" s="2">
        <v>18.82</v>
      </c>
      <c r="T376" s="2">
        <v>18.82</v>
      </c>
      <c r="W376" s="2"/>
      <c r="X376" s="2"/>
    </row>
    <row r="377" spans="1:24" ht="12.75">
      <c r="A377" s="1">
        <v>2018</v>
      </c>
      <c r="B377" s="7" t="s">
        <v>20</v>
      </c>
      <c r="C377" s="7">
        <v>7</v>
      </c>
      <c r="D377" s="10"/>
      <c r="E377" s="2">
        <v>21.59052083333331</v>
      </c>
      <c r="F377" s="2">
        <v>21.63</v>
      </c>
      <c r="G377" s="2">
        <v>21.54</v>
      </c>
      <c r="N377" s="1">
        <v>2018</v>
      </c>
      <c r="O377" s="7" t="s">
        <v>20</v>
      </c>
      <c r="P377" s="7">
        <v>7</v>
      </c>
      <c r="Q377" s="10"/>
      <c r="R377" s="2">
        <v>18.81947916666665</v>
      </c>
      <c r="S377" s="2">
        <v>18.82</v>
      </c>
      <c r="T377" s="2">
        <v>18.81</v>
      </c>
      <c r="W377" s="2"/>
      <c r="X377" s="2"/>
    </row>
    <row r="378" spans="1:24" ht="12.75">
      <c r="A378" s="1">
        <v>2018</v>
      </c>
      <c r="B378" s="7" t="s">
        <v>20</v>
      </c>
      <c r="C378" s="7">
        <v>8</v>
      </c>
      <c r="D378" s="10"/>
      <c r="E378" s="2">
        <v>21.513541666666658</v>
      </c>
      <c r="F378" s="2">
        <v>21.54</v>
      </c>
      <c r="G378" s="2">
        <v>21.49</v>
      </c>
      <c r="N378" s="1">
        <v>2018</v>
      </c>
      <c r="O378" s="7" t="s">
        <v>20</v>
      </c>
      <c r="P378" s="7">
        <v>8</v>
      </c>
      <c r="Q378" s="10"/>
      <c r="R378" s="2">
        <v>18.82083333333332</v>
      </c>
      <c r="S378" s="2">
        <v>18.83</v>
      </c>
      <c r="T378" s="2">
        <v>18.81</v>
      </c>
      <c r="W378" s="2"/>
      <c r="X378" s="2"/>
    </row>
    <row r="379" spans="1:24" ht="12.75">
      <c r="A379" s="1">
        <v>2018</v>
      </c>
      <c r="B379" s="7" t="s">
        <v>20</v>
      </c>
      <c r="C379" s="7">
        <v>9</v>
      </c>
      <c r="D379" s="10"/>
      <c r="E379" s="2">
        <v>21.475104166666686</v>
      </c>
      <c r="F379" s="2">
        <v>21.49</v>
      </c>
      <c r="G379" s="2">
        <v>21.46</v>
      </c>
      <c r="N379" s="1">
        <v>2018</v>
      </c>
      <c r="O379" s="7" t="s">
        <v>20</v>
      </c>
      <c r="P379" s="7">
        <v>9</v>
      </c>
      <c r="Q379" s="10"/>
      <c r="R379" s="2">
        <v>18.826354166666643</v>
      </c>
      <c r="S379" s="2">
        <v>18.84</v>
      </c>
      <c r="T379" s="2">
        <v>18.81</v>
      </c>
      <c r="W379" s="2"/>
      <c r="X379" s="2"/>
    </row>
    <row r="380" spans="1:24" ht="12.75">
      <c r="A380" s="1">
        <v>2018</v>
      </c>
      <c r="B380" s="7" t="s">
        <v>20</v>
      </c>
      <c r="C380" s="7">
        <v>10</v>
      </c>
      <c r="D380" s="10"/>
      <c r="E380" s="2">
        <v>21.43458333333338</v>
      </c>
      <c r="F380" s="2">
        <v>21.46</v>
      </c>
      <c r="G380" s="2">
        <v>21.4</v>
      </c>
      <c r="N380" s="1">
        <v>2018</v>
      </c>
      <c r="O380" s="7" t="s">
        <v>20</v>
      </c>
      <c r="P380" s="7">
        <v>10</v>
      </c>
      <c r="Q380" s="10"/>
      <c r="R380" s="2">
        <v>18.836458333333308</v>
      </c>
      <c r="S380" s="2">
        <v>18.84</v>
      </c>
      <c r="T380" s="2">
        <v>18.83</v>
      </c>
      <c r="W380" s="2"/>
      <c r="X380" s="2"/>
    </row>
    <row r="381" spans="1:24" ht="12.75">
      <c r="A381" s="1">
        <v>2018</v>
      </c>
      <c r="B381" s="7" t="s">
        <v>20</v>
      </c>
      <c r="C381" s="7">
        <v>11</v>
      </c>
      <c r="D381" s="10"/>
      <c r="E381" s="2">
        <v>21.38343749999998</v>
      </c>
      <c r="F381" s="2">
        <v>21.41</v>
      </c>
      <c r="G381" s="2">
        <v>21.36</v>
      </c>
      <c r="N381" s="1">
        <v>2018</v>
      </c>
      <c r="O381" s="7" t="s">
        <v>20</v>
      </c>
      <c r="P381" s="7">
        <v>11</v>
      </c>
      <c r="Q381" s="10"/>
      <c r="R381" s="2">
        <v>18.83874999999997</v>
      </c>
      <c r="S381" s="2">
        <v>18.85</v>
      </c>
      <c r="T381" s="2">
        <v>18.83</v>
      </c>
      <c r="W381" s="2"/>
      <c r="X381" s="2"/>
    </row>
    <row r="382" spans="1:24" ht="12.75">
      <c r="A382" s="1">
        <v>2018</v>
      </c>
      <c r="B382" s="7" t="s">
        <v>20</v>
      </c>
      <c r="C382" s="7">
        <v>12</v>
      </c>
      <c r="D382" s="10"/>
      <c r="E382" s="2">
        <v>21.34291666666664</v>
      </c>
      <c r="F382" s="2">
        <v>21.36</v>
      </c>
      <c r="G382" s="2">
        <v>21.33</v>
      </c>
      <c r="N382" s="1">
        <v>2018</v>
      </c>
      <c r="O382" s="7" t="s">
        <v>20</v>
      </c>
      <c r="P382" s="7">
        <v>12</v>
      </c>
      <c r="Q382" s="10"/>
      <c r="R382" s="2">
        <v>18.83020833333331</v>
      </c>
      <c r="S382" s="2">
        <v>18.84</v>
      </c>
      <c r="T382" s="2">
        <v>18.83</v>
      </c>
      <c r="W382" s="2"/>
      <c r="X382" s="2"/>
    </row>
    <row r="383" spans="1:24" ht="12.75">
      <c r="A383" s="1">
        <v>2018</v>
      </c>
      <c r="B383" s="7" t="s">
        <v>20</v>
      </c>
      <c r="C383" s="7">
        <v>13</v>
      </c>
      <c r="D383" s="10"/>
      <c r="E383" s="2">
        <v>21.312291666666646</v>
      </c>
      <c r="F383" s="2">
        <v>21.33</v>
      </c>
      <c r="G383" s="2">
        <v>21.29</v>
      </c>
      <c r="N383" s="1">
        <v>2018</v>
      </c>
      <c r="O383" s="7" t="s">
        <v>20</v>
      </c>
      <c r="P383" s="7">
        <v>13</v>
      </c>
      <c r="Q383" s="10"/>
      <c r="R383" s="2">
        <v>18.829999999999977</v>
      </c>
      <c r="S383" s="2">
        <v>18.83</v>
      </c>
      <c r="T383" s="2">
        <v>18.83</v>
      </c>
      <c r="W383" s="2"/>
      <c r="X383" s="2"/>
    </row>
    <row r="384" spans="1:24" ht="12.75">
      <c r="A384" s="1">
        <v>2018</v>
      </c>
      <c r="B384" s="7" t="s">
        <v>20</v>
      </c>
      <c r="C384" s="7">
        <v>14</v>
      </c>
      <c r="D384" s="10"/>
      <c r="E384" s="2">
        <v>21.274687499999988</v>
      </c>
      <c r="F384" s="2">
        <v>21.29</v>
      </c>
      <c r="G384" s="2">
        <v>21.25</v>
      </c>
      <c r="N384" s="1">
        <v>2018</v>
      </c>
      <c r="O384" s="7" t="s">
        <v>20</v>
      </c>
      <c r="P384" s="7">
        <v>14</v>
      </c>
      <c r="Q384" s="10"/>
      <c r="R384" s="2">
        <v>18.831562499999976</v>
      </c>
      <c r="S384" s="2">
        <v>18.85</v>
      </c>
      <c r="T384" s="2">
        <v>18.82</v>
      </c>
      <c r="W384" s="2"/>
      <c r="X384" s="2"/>
    </row>
    <row r="385" spans="1:24" ht="12.75">
      <c r="A385" s="1">
        <v>2018</v>
      </c>
      <c r="B385" s="7" t="s">
        <v>20</v>
      </c>
      <c r="C385" s="7">
        <v>15</v>
      </c>
      <c r="D385" s="10"/>
      <c r="E385" s="2">
        <v>21.295937499999965</v>
      </c>
      <c r="F385" s="2">
        <v>21.34</v>
      </c>
      <c r="G385" s="2">
        <v>21.24</v>
      </c>
      <c r="N385" s="1">
        <v>2018</v>
      </c>
      <c r="O385" s="7" t="s">
        <v>20</v>
      </c>
      <c r="P385" s="7">
        <v>15</v>
      </c>
      <c r="Q385" s="10"/>
      <c r="R385" s="2">
        <v>18.90552083333336</v>
      </c>
      <c r="S385" s="2">
        <v>18.93</v>
      </c>
      <c r="T385" s="2">
        <v>18.83</v>
      </c>
      <c r="W385" s="2"/>
      <c r="X385" s="2"/>
    </row>
    <row r="386" spans="1:24" ht="12.75">
      <c r="A386" s="1">
        <v>2018</v>
      </c>
      <c r="B386" s="7" t="s">
        <v>20</v>
      </c>
      <c r="C386" s="7">
        <v>16</v>
      </c>
      <c r="D386" s="10"/>
      <c r="E386" s="2">
        <v>21.338854166666636</v>
      </c>
      <c r="F386" s="2">
        <v>21.35</v>
      </c>
      <c r="G386" s="2">
        <v>21.32</v>
      </c>
      <c r="N386" s="1">
        <v>2018</v>
      </c>
      <c r="O386" s="7" t="s">
        <v>20</v>
      </c>
      <c r="P386" s="7">
        <v>16</v>
      </c>
      <c r="Q386" s="10"/>
      <c r="R386" s="2">
        <v>18.89000000000004</v>
      </c>
      <c r="S386" s="2">
        <v>18.9</v>
      </c>
      <c r="T386" s="2">
        <v>18.88</v>
      </c>
      <c r="W386" s="2"/>
      <c r="X386" s="2"/>
    </row>
    <row r="387" spans="1:24" ht="12.75">
      <c r="A387" s="1">
        <v>2018</v>
      </c>
      <c r="B387" s="7" t="s">
        <v>20</v>
      </c>
      <c r="C387" s="7">
        <v>17</v>
      </c>
      <c r="D387" s="10"/>
      <c r="E387" s="2">
        <v>21.250312500000007</v>
      </c>
      <c r="F387" s="2">
        <v>21.32</v>
      </c>
      <c r="G387" s="2">
        <v>21.22</v>
      </c>
      <c r="N387" s="1">
        <v>2018</v>
      </c>
      <c r="O387" s="7" t="s">
        <v>20</v>
      </c>
      <c r="P387" s="7">
        <v>17</v>
      </c>
      <c r="Q387" s="10"/>
      <c r="R387" s="2">
        <v>18.869479166666622</v>
      </c>
      <c r="S387" s="2">
        <v>18.88</v>
      </c>
      <c r="T387" s="2">
        <v>18.86</v>
      </c>
      <c r="W387" s="2"/>
      <c r="X387" s="2"/>
    </row>
    <row r="388" spans="1:24" ht="12.75">
      <c r="A388" s="1">
        <v>2018</v>
      </c>
      <c r="B388" s="7" t="s">
        <v>20</v>
      </c>
      <c r="C388" s="7">
        <v>18</v>
      </c>
      <c r="D388" s="10"/>
      <c r="E388" s="2">
        <v>21.229687500000015</v>
      </c>
      <c r="F388" s="2">
        <v>21.25</v>
      </c>
      <c r="G388" s="2">
        <v>21.2</v>
      </c>
      <c r="N388" s="1">
        <v>2018</v>
      </c>
      <c r="O388" s="7" t="s">
        <v>20</v>
      </c>
      <c r="P388" s="7">
        <v>18</v>
      </c>
      <c r="Q388" s="10"/>
      <c r="R388" s="2">
        <v>18.8583333333333</v>
      </c>
      <c r="S388" s="2">
        <v>18.86</v>
      </c>
      <c r="T388" s="2">
        <v>18.85</v>
      </c>
      <c r="W388" s="2"/>
      <c r="X388" s="2"/>
    </row>
    <row r="389" spans="1:24" ht="12.75">
      <c r="A389" s="1">
        <v>2018</v>
      </c>
      <c r="B389" s="7" t="s">
        <v>20</v>
      </c>
      <c r="C389" s="7">
        <v>19</v>
      </c>
      <c r="D389" s="10"/>
      <c r="E389" s="2">
        <v>21.22020833333333</v>
      </c>
      <c r="F389" s="2">
        <v>21.25</v>
      </c>
      <c r="G389" s="2">
        <v>21.18</v>
      </c>
      <c r="N389" s="1">
        <v>2018</v>
      </c>
      <c r="O389" s="7" t="s">
        <v>20</v>
      </c>
      <c r="P389" s="7">
        <v>19</v>
      </c>
      <c r="Q389" s="10"/>
      <c r="R389" s="2">
        <v>18.84999999999997</v>
      </c>
      <c r="S389" s="2">
        <v>18.85</v>
      </c>
      <c r="T389" s="2">
        <v>18.85</v>
      </c>
      <c r="W389" s="2"/>
      <c r="X389" s="2"/>
    </row>
    <row r="390" spans="1:24" ht="12.75">
      <c r="A390" s="1">
        <v>2018</v>
      </c>
      <c r="B390" s="7" t="s">
        <v>20</v>
      </c>
      <c r="C390" s="7">
        <v>20</v>
      </c>
      <c r="D390" s="10"/>
      <c r="E390" s="2">
        <v>21.28374999999997</v>
      </c>
      <c r="F390" s="2">
        <v>21.34</v>
      </c>
      <c r="G390" s="2">
        <v>21.24</v>
      </c>
      <c r="N390" s="1">
        <v>2018</v>
      </c>
      <c r="O390" s="7" t="s">
        <v>20</v>
      </c>
      <c r="P390" s="7">
        <v>20</v>
      </c>
      <c r="Q390" s="10"/>
      <c r="R390" s="2">
        <v>18.908958333333345</v>
      </c>
      <c r="S390" s="2">
        <v>19</v>
      </c>
      <c r="T390" s="2">
        <v>18.85</v>
      </c>
      <c r="W390" s="2"/>
      <c r="X390" s="2"/>
    </row>
    <row r="391" spans="1:24" ht="12.75">
      <c r="A391" s="1">
        <v>2018</v>
      </c>
      <c r="B391" s="7" t="s">
        <v>20</v>
      </c>
      <c r="C391" s="7">
        <v>21</v>
      </c>
      <c r="D391" s="10"/>
      <c r="E391" s="2">
        <v>21.31708333333331</v>
      </c>
      <c r="F391" s="2">
        <v>21.36</v>
      </c>
      <c r="G391" s="2">
        <v>21.27</v>
      </c>
      <c r="N391" s="1">
        <v>2018</v>
      </c>
      <c r="O391" s="7" t="s">
        <v>20</v>
      </c>
      <c r="P391" s="7">
        <v>21</v>
      </c>
      <c r="Q391" s="10"/>
      <c r="R391" s="2">
        <v>18.99572916666667</v>
      </c>
      <c r="S391" s="2">
        <v>19.01</v>
      </c>
      <c r="T391" s="2">
        <v>18.99</v>
      </c>
      <c r="W391" s="2"/>
      <c r="X391" s="2"/>
    </row>
    <row r="392" spans="1:24" ht="12.75">
      <c r="A392" s="1">
        <v>2018</v>
      </c>
      <c r="B392" s="7" t="s">
        <v>20</v>
      </c>
      <c r="C392" s="7">
        <v>22</v>
      </c>
      <c r="D392" s="10"/>
      <c r="E392" s="2">
        <v>21.311145833333306</v>
      </c>
      <c r="F392" s="2">
        <v>21.34</v>
      </c>
      <c r="G392" s="2">
        <v>21.28</v>
      </c>
      <c r="N392" s="1">
        <v>2018</v>
      </c>
      <c r="O392" s="7" t="s">
        <v>20</v>
      </c>
      <c r="P392" s="7">
        <v>22</v>
      </c>
      <c r="Q392" s="10"/>
      <c r="R392" s="2">
        <v>19.029062499999974</v>
      </c>
      <c r="S392" s="2">
        <v>19.04</v>
      </c>
      <c r="T392" s="2">
        <v>19</v>
      </c>
      <c r="W392" s="2"/>
      <c r="X392" s="2"/>
    </row>
    <row r="393" spans="1:24" ht="12.75">
      <c r="A393" s="1">
        <v>2018</v>
      </c>
      <c r="B393" s="7" t="s">
        <v>20</v>
      </c>
      <c r="C393" s="7">
        <v>23</v>
      </c>
      <c r="D393" s="10"/>
      <c r="E393" s="2">
        <v>21.301249999999975</v>
      </c>
      <c r="F393" s="2">
        <v>21.32</v>
      </c>
      <c r="G393" s="2">
        <v>21.28</v>
      </c>
      <c r="N393" s="1">
        <v>2018</v>
      </c>
      <c r="O393" s="7" t="s">
        <v>20</v>
      </c>
      <c r="P393" s="7">
        <v>23</v>
      </c>
      <c r="Q393" s="10"/>
      <c r="R393" s="2">
        <v>19.027083333333316</v>
      </c>
      <c r="S393" s="2">
        <v>19.04</v>
      </c>
      <c r="T393" s="2">
        <v>19.01</v>
      </c>
      <c r="W393" s="2"/>
      <c r="X393" s="2"/>
    </row>
    <row r="394" spans="1:24" ht="12.75">
      <c r="A394" s="1">
        <v>2018</v>
      </c>
      <c r="B394" s="7" t="s">
        <v>20</v>
      </c>
      <c r="C394" s="7">
        <v>24</v>
      </c>
      <c r="D394" s="10"/>
      <c r="E394" s="2">
        <v>21.288854166666642</v>
      </c>
      <c r="F394" s="2">
        <v>21.3</v>
      </c>
      <c r="G394" s="2">
        <v>21.26</v>
      </c>
      <c r="N394" s="1">
        <v>2018</v>
      </c>
      <c r="O394" s="7" t="s">
        <v>20</v>
      </c>
      <c r="P394" s="7">
        <v>24</v>
      </c>
      <c r="Q394" s="10"/>
      <c r="R394" s="2">
        <v>18.992604166666673</v>
      </c>
      <c r="S394" s="2">
        <v>19.01</v>
      </c>
      <c r="T394" s="2">
        <v>18.98</v>
      </c>
      <c r="W394" s="2"/>
      <c r="X394" s="2"/>
    </row>
    <row r="395" spans="1:24" ht="12.75">
      <c r="A395" s="1">
        <v>2018</v>
      </c>
      <c r="B395" s="7" t="s">
        <v>20</v>
      </c>
      <c r="C395" s="7">
        <v>25</v>
      </c>
      <c r="D395" s="10"/>
      <c r="E395" s="2">
        <v>21.268437499999987</v>
      </c>
      <c r="F395" s="2">
        <v>21.29</v>
      </c>
      <c r="G395" s="2">
        <v>21.24</v>
      </c>
      <c r="N395" s="1">
        <v>2018</v>
      </c>
      <c r="O395" s="7" t="s">
        <v>20</v>
      </c>
      <c r="P395" s="7">
        <v>25</v>
      </c>
      <c r="Q395" s="10"/>
      <c r="R395" s="2">
        <v>18.96375000000003</v>
      </c>
      <c r="S395" s="2">
        <v>18.98</v>
      </c>
      <c r="T395" s="2">
        <v>18.96</v>
      </c>
      <c r="W395" s="2"/>
      <c r="X395" s="2"/>
    </row>
    <row r="396" spans="1:24" ht="12.75">
      <c r="A396" s="1">
        <v>2018</v>
      </c>
      <c r="B396" s="7" t="s">
        <v>20</v>
      </c>
      <c r="C396" s="7">
        <v>26</v>
      </c>
      <c r="D396" s="10"/>
      <c r="E396" s="2">
        <v>21.250937500000003</v>
      </c>
      <c r="F396" s="2">
        <v>21.27</v>
      </c>
      <c r="G396" s="2">
        <v>21.23</v>
      </c>
      <c r="N396" s="1">
        <v>2018</v>
      </c>
      <c r="O396" s="7" t="s">
        <v>20</v>
      </c>
      <c r="P396" s="7">
        <v>26</v>
      </c>
      <c r="Q396" s="10"/>
      <c r="R396" s="2">
        <v>18.947916666666696</v>
      </c>
      <c r="S396" s="2">
        <v>18.96</v>
      </c>
      <c r="T396" s="2">
        <v>18.94</v>
      </c>
      <c r="W396" s="2"/>
      <c r="X396" s="2"/>
    </row>
    <row r="397" spans="1:24" ht="12.75">
      <c r="A397" s="1">
        <v>2018</v>
      </c>
      <c r="B397" s="7" t="s">
        <v>20</v>
      </c>
      <c r="C397" s="7">
        <v>27</v>
      </c>
      <c r="D397" s="10"/>
      <c r="E397" s="2">
        <v>21.229062500000015</v>
      </c>
      <c r="F397" s="2">
        <v>21.25</v>
      </c>
      <c r="G397" s="2">
        <v>21.21</v>
      </c>
      <c r="N397" s="1">
        <v>2018</v>
      </c>
      <c r="O397" s="7" t="s">
        <v>20</v>
      </c>
      <c r="P397" s="7">
        <v>27</v>
      </c>
      <c r="Q397" s="10"/>
      <c r="R397" s="2">
        <v>18.93239583333335</v>
      </c>
      <c r="S397" s="2">
        <v>18.94</v>
      </c>
      <c r="T397" s="2">
        <v>18.93</v>
      </c>
      <c r="W397" s="2"/>
      <c r="X397" s="2"/>
    </row>
    <row r="398" spans="1:24" ht="12.75">
      <c r="A398" s="1">
        <v>2018</v>
      </c>
      <c r="B398" s="7" t="s">
        <v>20</v>
      </c>
      <c r="C398" s="7">
        <v>28</v>
      </c>
      <c r="D398" s="10"/>
      <c r="E398" s="2">
        <v>21.203854166666698</v>
      </c>
      <c r="F398" s="2">
        <v>21.22</v>
      </c>
      <c r="G398" s="2">
        <v>21.19</v>
      </c>
      <c r="N398" s="1">
        <v>2018</v>
      </c>
      <c r="O398" s="7" t="s">
        <v>20</v>
      </c>
      <c r="P398" s="7">
        <v>28</v>
      </c>
      <c r="Q398" s="10"/>
      <c r="R398" s="2">
        <v>18.928750000000015</v>
      </c>
      <c r="S398" s="2">
        <v>18.93</v>
      </c>
      <c r="T398" s="2">
        <v>18.91</v>
      </c>
      <c r="W398" s="2"/>
      <c r="X398" s="2"/>
    </row>
    <row r="399" spans="1:24" ht="12.75">
      <c r="A399" s="1">
        <v>2018</v>
      </c>
      <c r="B399" s="7" t="s">
        <v>20</v>
      </c>
      <c r="C399" s="7">
        <v>29</v>
      </c>
      <c r="D399" s="10"/>
      <c r="E399" s="2">
        <v>21.185416666666708</v>
      </c>
      <c r="F399" s="2">
        <v>21.19</v>
      </c>
      <c r="G399" s="2">
        <v>21.17</v>
      </c>
      <c r="J399" s="10" t="s">
        <v>7</v>
      </c>
      <c r="K399" s="8"/>
      <c r="L399" s="11">
        <f>AVERAGE(E371:E401)</f>
        <v>21.39452185908319</v>
      </c>
      <c r="N399" s="1">
        <v>2018</v>
      </c>
      <c r="O399" s="7" t="s">
        <v>20</v>
      </c>
      <c r="P399" s="7">
        <v>29</v>
      </c>
      <c r="Q399" s="10"/>
      <c r="R399" s="2">
        <v>18.919062500000024</v>
      </c>
      <c r="S399" s="2">
        <v>18.92</v>
      </c>
      <c r="T399" s="2">
        <v>18.91</v>
      </c>
      <c r="V399" s="10" t="s">
        <v>7</v>
      </c>
      <c r="W399" s="8"/>
      <c r="X399" s="8">
        <f>AVERAGE(R371:R401)</f>
        <v>18.88593976372382</v>
      </c>
    </row>
    <row r="400" spans="1:24" ht="12.75">
      <c r="A400" s="1">
        <v>2018</v>
      </c>
      <c r="B400" s="7" t="s">
        <v>20</v>
      </c>
      <c r="C400" s="7">
        <v>30</v>
      </c>
      <c r="D400" s="10"/>
      <c r="E400" s="2">
        <v>21.164270833333365</v>
      </c>
      <c r="F400" s="2">
        <v>21.17</v>
      </c>
      <c r="G400" s="2">
        <v>21.16</v>
      </c>
      <c r="J400" s="10" t="s">
        <v>8</v>
      </c>
      <c r="K400" s="8"/>
      <c r="L400" s="11">
        <f>MAX(F371:F401)</f>
        <v>21.91</v>
      </c>
      <c r="N400" s="1">
        <v>2018</v>
      </c>
      <c r="O400" s="7" t="s">
        <v>20</v>
      </c>
      <c r="P400" s="7">
        <v>30</v>
      </c>
      <c r="Q400" s="10"/>
      <c r="R400" s="2">
        <v>18.905729166666696</v>
      </c>
      <c r="S400" s="2">
        <v>18.91</v>
      </c>
      <c r="T400" s="2">
        <v>18.9</v>
      </c>
      <c r="V400" s="10" t="s">
        <v>8</v>
      </c>
      <c r="W400" s="8"/>
      <c r="X400" s="8">
        <f>MAX(S371:S401)</f>
        <v>19.04</v>
      </c>
    </row>
    <row r="401" spans="1:24" ht="12.75">
      <c r="A401" s="1">
        <v>2018</v>
      </c>
      <c r="B401" s="7" t="s">
        <v>20</v>
      </c>
      <c r="C401" s="7">
        <v>31</v>
      </c>
      <c r="D401" s="10"/>
      <c r="E401" s="2">
        <v>21.147052631578987</v>
      </c>
      <c r="F401" s="2">
        <v>21.16</v>
      </c>
      <c r="G401" s="2">
        <v>21.13</v>
      </c>
      <c r="J401" s="10" t="s">
        <v>9</v>
      </c>
      <c r="K401" s="8"/>
      <c r="L401" s="11">
        <f>MIN(G371:G401)</f>
        <v>21.13</v>
      </c>
      <c r="N401" s="1">
        <v>2018</v>
      </c>
      <c r="O401" s="7" t="s">
        <v>20</v>
      </c>
      <c r="P401" s="7">
        <v>31</v>
      </c>
      <c r="Q401" s="10"/>
      <c r="R401" s="2">
        <v>18.8867368421053</v>
      </c>
      <c r="S401" s="2">
        <v>18.9</v>
      </c>
      <c r="T401" s="2">
        <v>18.88</v>
      </c>
      <c r="V401" s="10" t="s">
        <v>9</v>
      </c>
      <c r="W401" s="8"/>
      <c r="X401" s="8">
        <f>MIN(T371:T401)</f>
        <v>18.81</v>
      </c>
    </row>
    <row r="402" spans="2:12" ht="12.75">
      <c r="B402" s="7"/>
      <c r="C402" s="7"/>
      <c r="D402" s="10"/>
      <c r="E402" s="11"/>
      <c r="F402" s="11"/>
      <c r="G402" s="11"/>
      <c r="J402" s="10"/>
      <c r="K402" s="8"/>
      <c r="L402" s="11"/>
    </row>
    <row r="403" spans="2:12" ht="12.75">
      <c r="B403" s="7"/>
      <c r="C403" s="7"/>
      <c r="D403" s="10"/>
      <c r="E403" s="11"/>
      <c r="F403" s="11"/>
      <c r="G403" s="11"/>
      <c r="J403" s="10"/>
      <c r="K403" s="8"/>
      <c r="L403" s="11"/>
    </row>
    <row r="404" spans="2:12" ht="12.75">
      <c r="B404" s="7"/>
      <c r="C404" s="7"/>
      <c r="D404" s="10"/>
      <c r="E404" s="11"/>
      <c r="F404" s="11"/>
      <c r="G404" s="11"/>
      <c r="J404" s="10"/>
      <c r="K404" s="8"/>
      <c r="L404" s="11"/>
    </row>
    <row r="406" spans="1:14" ht="12.75">
      <c r="A406" s="19" t="s">
        <v>38</v>
      </c>
      <c r="B406" s="23"/>
      <c r="C406" s="23"/>
      <c r="D406" s="24"/>
      <c r="E406" s="25"/>
      <c r="F406" s="25"/>
      <c r="G406" s="25"/>
      <c r="H406" s="26"/>
      <c r="I406" s="2"/>
      <c r="J406" s="2"/>
      <c r="M406" s="2"/>
      <c r="N406" s="2"/>
    </row>
    <row r="407" spans="2:25" ht="12.75">
      <c r="B407" s="3" t="s">
        <v>21</v>
      </c>
      <c r="C407" s="3" t="s">
        <v>22</v>
      </c>
      <c r="D407" s="3" t="s">
        <v>23</v>
      </c>
      <c r="E407" s="3" t="s">
        <v>24</v>
      </c>
      <c r="F407" s="3" t="s">
        <v>13</v>
      </c>
      <c r="G407" s="3" t="s">
        <v>25</v>
      </c>
      <c r="H407" s="3" t="s">
        <v>26</v>
      </c>
      <c r="I407" s="3" t="s">
        <v>27</v>
      </c>
      <c r="J407" s="3" t="s">
        <v>28</v>
      </c>
      <c r="K407" s="3" t="s">
        <v>29</v>
      </c>
      <c r="L407" s="3" t="s">
        <v>30</v>
      </c>
      <c r="M407" s="3" t="s">
        <v>31</v>
      </c>
      <c r="N407" s="6" t="s">
        <v>35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1" t="s">
        <v>32</v>
      </c>
      <c r="B408" s="4">
        <v>21.179280913978488</v>
      </c>
      <c r="C408" s="4">
        <v>20.617206101190472</v>
      </c>
      <c r="D408" s="13">
        <v>19.864257392473117</v>
      </c>
      <c r="E408" s="13">
        <v>19.062242464539008</v>
      </c>
      <c r="F408" s="13">
        <v>18.8347379032258</v>
      </c>
      <c r="G408" s="13">
        <v>21.230829861111115</v>
      </c>
      <c r="H408" s="13">
        <v>22.68480846774193</v>
      </c>
      <c r="I408" s="13">
        <v>22.143437500000005</v>
      </c>
      <c r="J408" s="13">
        <v>22.45051724137931</v>
      </c>
      <c r="K408" s="2">
        <v>22.78799706423316</v>
      </c>
      <c r="L408" s="4">
        <v>22.291003472222215</v>
      </c>
      <c r="M408" s="2">
        <v>21.39452185908319</v>
      </c>
      <c r="N408" s="2">
        <f>AVERAGE(B408:M408)</f>
        <v>21.21173668676482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1" t="s">
        <v>33</v>
      </c>
      <c r="B409" s="4">
        <v>21.69</v>
      </c>
      <c r="C409" s="4">
        <v>20.83</v>
      </c>
      <c r="D409" s="13">
        <v>20.3</v>
      </c>
      <c r="E409" s="13">
        <v>19.42</v>
      </c>
      <c r="F409" s="13">
        <v>19.66</v>
      </c>
      <c r="G409" s="13">
        <v>22.81</v>
      </c>
      <c r="H409" s="13">
        <v>23.49</v>
      </c>
      <c r="I409" s="13">
        <v>22.98</v>
      </c>
      <c r="J409" s="13">
        <v>22.96</v>
      </c>
      <c r="K409" s="2">
        <v>23.11</v>
      </c>
      <c r="L409" s="4">
        <v>22.55</v>
      </c>
      <c r="M409" s="2">
        <v>21.91</v>
      </c>
      <c r="N409" s="2">
        <f>MAX(B409:M409)</f>
        <v>23.49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14" ht="12.75">
      <c r="A410" s="1" t="s">
        <v>34</v>
      </c>
      <c r="B410" s="4">
        <v>20.79</v>
      </c>
      <c r="C410" s="4">
        <v>20.3</v>
      </c>
      <c r="D410" s="13">
        <v>19.42</v>
      </c>
      <c r="E410" s="13">
        <v>18.68</v>
      </c>
      <c r="F410" s="13">
        <v>18.48</v>
      </c>
      <c r="G410" s="13">
        <v>19.66</v>
      </c>
      <c r="H410" s="13">
        <v>22.03</v>
      </c>
      <c r="I410" s="13">
        <v>21.8</v>
      </c>
      <c r="J410" s="13">
        <v>21.97</v>
      </c>
      <c r="K410" s="2">
        <v>21.94</v>
      </c>
      <c r="L410" s="4">
        <v>21.91</v>
      </c>
      <c r="M410" s="2">
        <v>21.13</v>
      </c>
      <c r="N410" s="2">
        <f>MIN(B410:M410)</f>
        <v>18.48</v>
      </c>
    </row>
    <row r="411" ht="12.75">
      <c r="J411" s="2"/>
    </row>
    <row r="412" ht="12.75">
      <c r="J412" s="2"/>
    </row>
    <row r="413" ht="12.75">
      <c r="J413" s="2"/>
    </row>
    <row r="414" spans="4:10" ht="12.75">
      <c r="D414" s="1" t="s">
        <v>36</v>
      </c>
      <c r="E414"/>
      <c r="J414" s="2"/>
    </row>
    <row r="415" spans="3:10" ht="12.75">
      <c r="C415" s="1" t="s">
        <v>37</v>
      </c>
      <c r="J415" s="2"/>
    </row>
    <row r="416" ht="12.75">
      <c r="J416" s="2"/>
    </row>
    <row r="417" spans="1:10" ht="12.75">
      <c r="A417" s="20" t="s">
        <v>39</v>
      </c>
      <c r="J417" s="2"/>
    </row>
    <row r="418" spans="2:14" ht="12.75">
      <c r="B418" s="3" t="s">
        <v>21</v>
      </c>
      <c r="C418" s="3" t="s">
        <v>22</v>
      </c>
      <c r="D418" s="3" t="s">
        <v>23</v>
      </c>
      <c r="E418" s="3" t="s">
        <v>24</v>
      </c>
      <c r="F418" s="3" t="s">
        <v>13</v>
      </c>
      <c r="G418" s="3" t="s">
        <v>25</v>
      </c>
      <c r="H418" s="3" t="s">
        <v>26</v>
      </c>
      <c r="I418" s="3" t="s">
        <v>27</v>
      </c>
      <c r="J418" s="3" t="s">
        <v>28</v>
      </c>
      <c r="K418" s="3" t="s">
        <v>29</v>
      </c>
      <c r="L418" s="3" t="s">
        <v>30</v>
      </c>
      <c r="M418" s="3" t="s">
        <v>31</v>
      </c>
      <c r="N418" s="6" t="s">
        <v>35</v>
      </c>
    </row>
    <row r="419" spans="1:14" ht="12.75">
      <c r="A419" s="1" t="s">
        <v>32</v>
      </c>
      <c r="B419" s="4">
        <v>18.889280913978507</v>
      </c>
      <c r="C419" s="13">
        <v>18.89164434523812</v>
      </c>
      <c r="D419" s="13">
        <v>18.814287634408576</v>
      </c>
      <c r="E419" s="13">
        <v>18.592635416666678</v>
      </c>
      <c r="F419" s="13">
        <v>18.619378360215055</v>
      </c>
      <c r="G419" s="13">
        <v>19.245298611111107</v>
      </c>
      <c r="H419" s="13">
        <v>21.52863582342954</v>
      </c>
      <c r="I419" s="2">
        <v>20.721125672043012</v>
      </c>
      <c r="J419" s="2">
        <f>AVERAGE(D392:D421)</f>
        <v>19.339757504480282</v>
      </c>
      <c r="K419" s="2">
        <v>19.40562220571591</v>
      </c>
      <c r="L419" s="4">
        <v>18.954303160919544</v>
      </c>
      <c r="M419" s="2">
        <v>18.88593976372382</v>
      </c>
      <c r="N419" s="2">
        <f>AVERAGE(B419:M419)</f>
        <v>19.32399245099418</v>
      </c>
    </row>
    <row r="420" spans="1:14" ht="12.75">
      <c r="A420" s="1" t="s">
        <v>33</v>
      </c>
      <c r="B420" s="4">
        <v>18.98</v>
      </c>
      <c r="C420" s="13">
        <v>19.17</v>
      </c>
      <c r="D420" s="13">
        <v>18.89</v>
      </c>
      <c r="E420" s="13">
        <v>18.76</v>
      </c>
      <c r="F420" s="13">
        <v>19.18</v>
      </c>
      <c r="G420" s="13">
        <v>21.09</v>
      </c>
      <c r="H420" s="13">
        <v>22.67</v>
      </c>
      <c r="I420" s="2">
        <v>22.17</v>
      </c>
      <c r="J420" s="2">
        <f>MAX(E392:E421)</f>
        <v>21.311145833333306</v>
      </c>
      <c r="K420" s="2">
        <v>20.46</v>
      </c>
      <c r="L420" s="4">
        <v>19.12</v>
      </c>
      <c r="M420" s="2">
        <v>19.04</v>
      </c>
      <c r="N420" s="2">
        <f>MAX(B420:M420)</f>
        <v>22.67</v>
      </c>
    </row>
    <row r="421" spans="1:14" ht="12.75">
      <c r="A421" s="1" t="s">
        <v>34</v>
      </c>
      <c r="B421" s="4">
        <v>18.84</v>
      </c>
      <c r="C421" s="13">
        <v>18.85</v>
      </c>
      <c r="D421" s="13">
        <v>18.75</v>
      </c>
      <c r="E421" s="13">
        <v>18.36</v>
      </c>
      <c r="F421" s="13">
        <v>18.25</v>
      </c>
      <c r="G421" s="13">
        <v>18.9</v>
      </c>
      <c r="H421" s="13">
        <v>20.66</v>
      </c>
      <c r="I421" s="2">
        <v>19.98</v>
      </c>
      <c r="J421" s="2">
        <f>MIN(F392:F421)</f>
        <v>18.25</v>
      </c>
      <c r="K421" s="2">
        <v>18.88</v>
      </c>
      <c r="L421" s="4">
        <v>18.83</v>
      </c>
      <c r="M421" s="2">
        <v>18.81</v>
      </c>
      <c r="N421" s="2">
        <f>MIN(B421:M421)</f>
        <v>18.25</v>
      </c>
    </row>
    <row r="422" ht="12.75">
      <c r="J422" s="2"/>
    </row>
    <row r="423" ht="12.75">
      <c r="J423" s="2"/>
    </row>
    <row r="424" spans="4:10" ht="12.75">
      <c r="D424" s="1" t="s">
        <v>36</v>
      </c>
      <c r="E424"/>
      <c r="J424" s="2"/>
    </row>
    <row r="425" spans="3:10" ht="12.75">
      <c r="C425" s="1" t="s">
        <v>37</v>
      </c>
      <c r="J425" s="2"/>
    </row>
    <row r="426" ht="12.75">
      <c r="J426" s="2"/>
    </row>
    <row r="439" spans="19:25" ht="12.75">
      <c r="S439" s="2"/>
      <c r="T439" s="2"/>
      <c r="U439" s="2"/>
      <c r="V439" s="2"/>
      <c r="W439" s="2"/>
      <c r="X439" s="2"/>
      <c r="Y439" s="2"/>
    </row>
    <row r="440" spans="19:25" ht="12.75">
      <c r="S440" s="2"/>
      <c r="T440" s="2"/>
      <c r="U440" s="2"/>
      <c r="V440" s="2"/>
      <c r="W440" s="2"/>
      <c r="X440" s="2"/>
      <c r="Y440" s="2"/>
    </row>
    <row r="441" spans="19:25" ht="12.75">
      <c r="S441" s="2"/>
      <c r="T441" s="2"/>
      <c r="U441" s="2"/>
      <c r="V441" s="2"/>
      <c r="W441" s="2"/>
      <c r="X441" s="2"/>
      <c r="Y441" s="2"/>
    </row>
    <row r="442" spans="19:25" ht="12.75">
      <c r="S442" s="2"/>
      <c r="T442" s="2"/>
      <c r="U442" s="2"/>
      <c r="V442" s="2"/>
      <c r="W442" s="2"/>
      <c r="X442" s="2"/>
      <c r="Y442" s="2"/>
    </row>
    <row r="443" spans="19:25" ht="12.75">
      <c r="S443" s="2"/>
      <c r="T443" s="2"/>
      <c r="U443" s="2"/>
      <c r="V443" s="2"/>
      <c r="W443" s="2"/>
      <c r="X443" s="2"/>
      <c r="Y443" s="2"/>
    </row>
    <row r="444" spans="19:25" ht="12.75">
      <c r="S444" s="2"/>
      <c r="T444" s="2"/>
      <c r="U444" s="2"/>
      <c r="V444" s="2"/>
      <c r="W444" s="2"/>
      <c r="X444" s="2"/>
      <c r="Y444" s="2"/>
    </row>
    <row r="445" spans="19:25" ht="12.75">
      <c r="S445" s="2"/>
      <c r="T445" s="2"/>
      <c r="U445" s="2"/>
      <c r="V445" s="2"/>
      <c r="W445" s="2"/>
      <c r="X445" s="2"/>
      <c r="Y445" s="2"/>
    </row>
    <row r="446" spans="19:25" ht="12.75">
      <c r="S446" s="2"/>
      <c r="T446" s="2"/>
      <c r="U446" s="2"/>
      <c r="V446" s="2"/>
      <c r="W446" s="2"/>
      <c r="X446" s="2"/>
      <c r="Y446" s="2"/>
    </row>
    <row r="447" spans="19:25" ht="12.75">
      <c r="S447" s="2"/>
      <c r="T447" s="2"/>
      <c r="U447" s="2"/>
      <c r="V447" s="2"/>
      <c r="W447" s="2"/>
      <c r="X447" s="2"/>
      <c r="Y447" s="2"/>
    </row>
    <row r="448" spans="19:25" ht="12.75">
      <c r="S448" s="2"/>
      <c r="T448" s="2"/>
      <c r="U448" s="2"/>
      <c r="V448" s="2"/>
      <c r="W448" s="2"/>
      <c r="X448" s="2"/>
      <c r="Y448" s="2"/>
    </row>
    <row r="449" spans="19:25" ht="12.75">
      <c r="S449" s="2"/>
      <c r="T449" s="2"/>
      <c r="U449" s="2"/>
      <c r="V449" s="2"/>
      <c r="W449" s="2"/>
      <c r="X449" s="2"/>
      <c r="Y449" s="2"/>
    </row>
    <row r="450" spans="19:25" ht="12.75">
      <c r="S450" s="2"/>
      <c r="T450" s="2"/>
      <c r="U450" s="2"/>
      <c r="V450" s="2"/>
      <c r="W450" s="2"/>
      <c r="X450" s="2"/>
      <c r="Y450" s="2"/>
    </row>
    <row r="451" spans="19:25" ht="12.75">
      <c r="S451" s="2"/>
      <c r="T451" s="2"/>
      <c r="U451" s="2"/>
      <c r="V451" s="2"/>
      <c r="W451" s="2"/>
      <c r="X451" s="2"/>
      <c r="Y451" s="2"/>
    </row>
    <row r="452" spans="19:25" ht="12.75">
      <c r="S452" s="2"/>
      <c r="T452" s="2"/>
      <c r="U452" s="2"/>
      <c r="V452" s="2"/>
      <c r="W452" s="2"/>
      <c r="X452" s="2"/>
      <c r="Y452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14"/>
  <sheetViews>
    <sheetView zoomScalePageLayoutView="0" workbookViewId="0" topLeftCell="A1">
      <selection activeCell="M28" sqref="M28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8" max="8" width="10.8515625" style="0" bestFit="1" customWidth="1"/>
    <col min="9" max="9" width="11.140625" style="0" customWidth="1"/>
    <col min="11" max="12" width="9.140625" style="2" customWidth="1"/>
  </cols>
  <sheetData>
    <row r="1" ht="14.25" customHeight="1">
      <c r="D1" s="12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15" ht="12.75">
      <c r="A3" s="1">
        <v>2018</v>
      </c>
      <c r="B3" s="1" t="s">
        <v>6</v>
      </c>
      <c r="C3" s="1">
        <v>1</v>
      </c>
      <c r="E3" s="21">
        <v>7.527880250000003</v>
      </c>
      <c r="F3" s="21">
        <v>7.541252</v>
      </c>
      <c r="G3" s="21">
        <v>7.510864</v>
      </c>
      <c r="M3" s="2"/>
      <c r="N3" s="2"/>
      <c r="O3" s="2"/>
    </row>
    <row r="4" spans="1:15" ht="12.75">
      <c r="A4" s="1">
        <v>2018</v>
      </c>
      <c r="B4" s="1" t="s">
        <v>6</v>
      </c>
      <c r="C4" s="1">
        <v>2</v>
      </c>
      <c r="E4" s="21">
        <v>7.514448458333337</v>
      </c>
      <c r="F4" s="21">
        <v>7.52881</v>
      </c>
      <c r="G4" s="21">
        <v>7.499626</v>
      </c>
      <c r="M4" s="2"/>
      <c r="N4" s="2"/>
      <c r="O4" s="2"/>
    </row>
    <row r="5" spans="1:15" ht="12.75">
      <c r="A5" s="1">
        <v>2018</v>
      </c>
      <c r="B5" s="1" t="s">
        <v>6</v>
      </c>
      <c r="C5" s="1">
        <v>3</v>
      </c>
      <c r="E5" s="21">
        <v>7.487768635416668</v>
      </c>
      <c r="F5" s="21">
        <v>7.503243</v>
      </c>
      <c r="G5" s="21">
        <v>7.470401</v>
      </c>
      <c r="M5" s="2"/>
      <c r="N5" s="2"/>
      <c r="O5" s="2"/>
    </row>
    <row r="6" spans="1:15" ht="12.75">
      <c r="A6" s="1">
        <v>2018</v>
      </c>
      <c r="B6" s="1" t="s">
        <v>6</v>
      </c>
      <c r="C6" s="1">
        <v>4</v>
      </c>
      <c r="E6" s="21">
        <v>7.450411656249997</v>
      </c>
      <c r="F6" s="21">
        <v>7.475342</v>
      </c>
      <c r="G6" s="21">
        <v>7.425038</v>
      </c>
      <c r="M6" s="2"/>
      <c r="N6" s="2"/>
      <c r="O6" s="2"/>
    </row>
    <row r="7" spans="1:16" ht="12.75">
      <c r="A7" s="1">
        <v>2018</v>
      </c>
      <c r="B7" s="1" t="s">
        <v>6</v>
      </c>
      <c r="C7" s="1">
        <v>5</v>
      </c>
      <c r="E7" s="21">
        <v>7.404309187500001</v>
      </c>
      <c r="F7" s="21">
        <v>7.4252</v>
      </c>
      <c r="G7" s="21">
        <v>7.378889</v>
      </c>
      <c r="M7" s="2"/>
      <c r="N7" s="2"/>
      <c r="O7" s="2"/>
      <c r="P7" s="2"/>
    </row>
    <row r="8" spans="1:16" ht="12.75">
      <c r="A8" s="1">
        <v>2018</v>
      </c>
      <c r="B8" s="1" t="s">
        <v>6</v>
      </c>
      <c r="C8" s="1">
        <v>6</v>
      </c>
      <c r="E8" s="2">
        <v>7.359056239583332</v>
      </c>
      <c r="F8" s="2">
        <v>7.379698</v>
      </c>
      <c r="G8" s="2">
        <v>7.335256</v>
      </c>
      <c r="M8" s="2"/>
      <c r="N8" s="2"/>
      <c r="O8" s="2"/>
      <c r="P8" s="2"/>
    </row>
    <row r="9" spans="1:16" ht="12.75">
      <c r="A9" s="1">
        <v>2018</v>
      </c>
      <c r="B9" s="1" t="s">
        <v>6</v>
      </c>
      <c r="C9" s="1">
        <v>7</v>
      </c>
      <c r="E9" s="2">
        <v>7.3193641770833295</v>
      </c>
      <c r="F9" s="2">
        <v>7.336181</v>
      </c>
      <c r="G9" s="2">
        <v>7.299108</v>
      </c>
      <c r="M9" s="2"/>
      <c r="N9" s="2"/>
      <c r="O9" s="2"/>
      <c r="P9" s="2"/>
    </row>
    <row r="10" spans="1:16" ht="12.75">
      <c r="A10" s="1">
        <v>2018</v>
      </c>
      <c r="B10" s="1" t="s">
        <v>6</v>
      </c>
      <c r="C10" s="1">
        <v>8</v>
      </c>
      <c r="E10" s="2">
        <v>7.288191552083333</v>
      </c>
      <c r="F10" s="2">
        <v>7.301023</v>
      </c>
      <c r="G10" s="2">
        <v>7.275149</v>
      </c>
      <c r="M10" s="2"/>
      <c r="N10" s="2"/>
      <c r="O10" s="2"/>
      <c r="P10" s="2"/>
    </row>
    <row r="11" spans="1:16" ht="12.75">
      <c r="A11" s="1">
        <v>2018</v>
      </c>
      <c r="B11" s="1" t="s">
        <v>6</v>
      </c>
      <c r="C11" s="1">
        <v>9</v>
      </c>
      <c r="E11" s="2">
        <v>7.281949864583333</v>
      </c>
      <c r="F11" s="2">
        <v>7.290218</v>
      </c>
      <c r="G11" s="2">
        <v>7.27036</v>
      </c>
      <c r="M11" s="2"/>
      <c r="N11" s="2"/>
      <c r="O11" s="2"/>
      <c r="P11" s="2"/>
    </row>
    <row r="12" spans="1:16" ht="12.75">
      <c r="A12" s="1">
        <v>2018</v>
      </c>
      <c r="B12" s="1" t="s">
        <v>6</v>
      </c>
      <c r="C12" s="1">
        <v>10</v>
      </c>
      <c r="E12" s="2">
        <v>7.259284833333333</v>
      </c>
      <c r="F12" s="2">
        <v>7.273853</v>
      </c>
      <c r="G12" s="2">
        <v>7.243324</v>
      </c>
      <c r="M12" s="2"/>
      <c r="N12" s="2"/>
      <c r="O12" s="2"/>
      <c r="P12" s="2"/>
    </row>
    <row r="13" spans="1:16" ht="12.75">
      <c r="A13" s="1">
        <v>2018</v>
      </c>
      <c r="B13" s="1" t="s">
        <v>6</v>
      </c>
      <c r="C13" s="1">
        <v>11</v>
      </c>
      <c r="E13" s="2">
        <v>7.230485968750002</v>
      </c>
      <c r="F13" s="2">
        <v>7.243981</v>
      </c>
      <c r="G13" s="2">
        <v>7.217731</v>
      </c>
      <c r="M13" s="2"/>
      <c r="N13" s="2"/>
      <c r="O13" s="2"/>
      <c r="P13" s="2"/>
    </row>
    <row r="14" spans="1:16" ht="12.75">
      <c r="A14" s="1">
        <v>2018</v>
      </c>
      <c r="B14" s="1" t="s">
        <v>6</v>
      </c>
      <c r="C14" s="1">
        <v>12</v>
      </c>
      <c r="E14" s="2">
        <v>7.2083110416666685</v>
      </c>
      <c r="F14" s="2">
        <v>7.218119</v>
      </c>
      <c r="G14" s="2">
        <v>7.198049</v>
      </c>
      <c r="M14" s="2"/>
      <c r="N14" s="2"/>
      <c r="O14" s="2"/>
      <c r="P14" s="2"/>
    </row>
    <row r="15" spans="1:16" ht="12.75">
      <c r="A15" s="1">
        <v>2018</v>
      </c>
      <c r="B15" s="1" t="s">
        <v>6</v>
      </c>
      <c r="C15" s="1">
        <v>13</v>
      </c>
      <c r="E15" s="2">
        <v>7.185481489583332</v>
      </c>
      <c r="F15" s="2">
        <v>7.20024</v>
      </c>
      <c r="G15" s="2">
        <v>7.162344</v>
      </c>
      <c r="M15" s="2"/>
      <c r="N15" s="2"/>
      <c r="O15" s="2"/>
      <c r="P15" s="2"/>
    </row>
    <row r="16" spans="1:16" ht="12.75">
      <c r="A16" s="1">
        <v>2018</v>
      </c>
      <c r="B16" s="1" t="s">
        <v>6</v>
      </c>
      <c r="C16" s="1">
        <v>14</v>
      </c>
      <c r="E16" s="2">
        <v>7.147519083333336</v>
      </c>
      <c r="F16" s="2">
        <v>7.168731</v>
      </c>
      <c r="G16" s="2">
        <v>7.129331</v>
      </c>
      <c r="M16" s="2"/>
      <c r="N16" s="2"/>
      <c r="O16" s="2"/>
      <c r="P16" s="2"/>
    </row>
    <row r="17" spans="1:16" ht="12.75">
      <c r="A17" s="1">
        <v>2018</v>
      </c>
      <c r="B17" s="1" t="s">
        <v>6</v>
      </c>
      <c r="C17" s="1">
        <v>15</v>
      </c>
      <c r="E17" s="2">
        <v>7.117991114583334</v>
      </c>
      <c r="F17" s="2">
        <v>7.13138</v>
      </c>
      <c r="G17" s="2">
        <v>7.100237</v>
      </c>
      <c r="M17" s="2"/>
      <c r="N17" s="2"/>
      <c r="O17" s="2"/>
      <c r="P17" s="2"/>
    </row>
    <row r="18" spans="1:16" ht="12.75">
      <c r="A18" s="1">
        <v>2018</v>
      </c>
      <c r="B18" s="1" t="s">
        <v>6</v>
      </c>
      <c r="C18" s="1">
        <v>16</v>
      </c>
      <c r="E18" s="2">
        <v>7.089368989583332</v>
      </c>
      <c r="F18" s="2">
        <v>7.104311</v>
      </c>
      <c r="G18" s="2">
        <v>7.073012</v>
      </c>
      <c r="M18" s="2"/>
      <c r="N18" s="2"/>
      <c r="O18" s="2"/>
      <c r="P18" s="2"/>
    </row>
    <row r="19" spans="1:16" ht="12.75">
      <c r="A19" s="1">
        <v>2018</v>
      </c>
      <c r="B19" s="1" t="s">
        <v>6</v>
      </c>
      <c r="C19" s="1">
        <v>17</v>
      </c>
      <c r="E19" s="2">
        <v>7.062513916666666</v>
      </c>
      <c r="F19" s="2">
        <v>7.074386</v>
      </c>
      <c r="G19" s="2">
        <v>7.044042</v>
      </c>
      <c r="M19" s="2"/>
      <c r="N19" s="2"/>
      <c r="O19" s="2"/>
      <c r="P19" s="2"/>
    </row>
    <row r="20" spans="1:16" ht="12.75">
      <c r="A20" s="1">
        <v>2018</v>
      </c>
      <c r="B20" s="1" t="s">
        <v>6</v>
      </c>
      <c r="C20" s="1">
        <v>18</v>
      </c>
      <c r="E20" s="2">
        <v>7.026056125000001</v>
      </c>
      <c r="F20" s="2">
        <v>7.051154</v>
      </c>
      <c r="G20" s="2">
        <v>7.009676</v>
      </c>
      <c r="M20" s="2"/>
      <c r="N20" s="2"/>
      <c r="O20" s="2"/>
      <c r="P20" s="2"/>
    </row>
    <row r="21" spans="1:16" ht="12.75">
      <c r="A21" s="1">
        <v>2018</v>
      </c>
      <c r="B21" s="1" t="s">
        <v>6</v>
      </c>
      <c r="C21" s="1">
        <v>19</v>
      </c>
      <c r="E21" s="2">
        <v>6.999811937500001</v>
      </c>
      <c r="F21" s="2">
        <v>7.01072</v>
      </c>
      <c r="G21" s="2">
        <v>6.985177</v>
      </c>
      <c r="M21" s="2"/>
      <c r="N21" s="2"/>
      <c r="O21" s="2"/>
      <c r="P21" s="2"/>
    </row>
    <row r="22" spans="1:16" ht="12.75">
      <c r="A22" s="1">
        <v>2018</v>
      </c>
      <c r="B22" s="1" t="s">
        <v>6</v>
      </c>
      <c r="C22" s="1">
        <v>20</v>
      </c>
      <c r="E22" s="2">
        <v>6.976423562499998</v>
      </c>
      <c r="F22" s="2">
        <v>6.986657</v>
      </c>
      <c r="G22" s="2">
        <v>6.960894</v>
      </c>
      <c r="M22" s="2"/>
      <c r="N22" s="2"/>
      <c r="O22" s="2"/>
      <c r="P22" s="2"/>
    </row>
    <row r="23" spans="1:16" ht="12.75">
      <c r="A23" s="1">
        <v>2018</v>
      </c>
      <c r="B23" s="1" t="s">
        <v>6</v>
      </c>
      <c r="C23" s="1">
        <v>21</v>
      </c>
      <c r="E23" s="2">
        <v>6.95234371875</v>
      </c>
      <c r="F23" s="2">
        <v>6.965106</v>
      </c>
      <c r="G23" s="2">
        <v>6.934338</v>
      </c>
      <c r="M23" s="2"/>
      <c r="N23" s="2"/>
      <c r="O23" s="2"/>
      <c r="P23" s="2"/>
    </row>
    <row r="24" spans="1:16" ht="12.75">
      <c r="A24" s="1">
        <v>2018</v>
      </c>
      <c r="B24" s="1" t="s">
        <v>6</v>
      </c>
      <c r="C24" s="1">
        <v>22</v>
      </c>
      <c r="E24" s="2">
        <v>6.921139937500001</v>
      </c>
      <c r="F24" s="2">
        <v>6.93639</v>
      </c>
      <c r="G24" s="2">
        <v>6.905654</v>
      </c>
      <c r="M24" s="2"/>
      <c r="N24" s="2"/>
      <c r="O24" s="2"/>
      <c r="P24" s="2"/>
    </row>
    <row r="25" spans="1:16" ht="12.75">
      <c r="A25" s="1">
        <v>2018</v>
      </c>
      <c r="B25" s="1" t="s">
        <v>6</v>
      </c>
      <c r="C25" s="1">
        <v>23</v>
      </c>
      <c r="E25" s="2">
        <v>6.900469010416668</v>
      </c>
      <c r="F25" s="2">
        <v>6.909089</v>
      </c>
      <c r="G25" s="2">
        <v>6.891016</v>
      </c>
      <c r="M25" s="2"/>
      <c r="N25" s="2"/>
      <c r="O25" s="2"/>
      <c r="P25" s="2"/>
    </row>
    <row r="26" spans="1:16" ht="12.75">
      <c r="A26" s="1">
        <v>2018</v>
      </c>
      <c r="B26" s="1" t="s">
        <v>6</v>
      </c>
      <c r="C26" s="1">
        <v>24</v>
      </c>
      <c r="E26" s="2">
        <v>6.856655604166668</v>
      </c>
      <c r="F26" s="2">
        <v>6.89103</v>
      </c>
      <c r="G26" s="2">
        <v>6.796591</v>
      </c>
      <c r="M26" s="2"/>
      <c r="N26" s="2"/>
      <c r="O26" s="2"/>
      <c r="P26" s="2"/>
    </row>
    <row r="27" spans="1:16" ht="12.75">
      <c r="A27" s="1">
        <v>2018</v>
      </c>
      <c r="B27" s="1" t="s">
        <v>6</v>
      </c>
      <c r="C27" s="1">
        <v>25</v>
      </c>
      <c r="E27" s="2">
        <v>6.737015479166664</v>
      </c>
      <c r="F27" s="2">
        <v>6.794941</v>
      </c>
      <c r="G27" s="2">
        <v>6.668744</v>
      </c>
      <c r="M27" s="2"/>
      <c r="N27" s="2"/>
      <c r="O27" s="2"/>
      <c r="P27" s="2"/>
    </row>
    <row r="28" spans="1:16" ht="12.75">
      <c r="A28" s="1">
        <v>2018</v>
      </c>
      <c r="B28" s="1" t="s">
        <v>6</v>
      </c>
      <c r="C28" s="1">
        <v>26</v>
      </c>
      <c r="E28" s="2">
        <v>6.6243788437500015</v>
      </c>
      <c r="F28" s="2">
        <v>6.666855</v>
      </c>
      <c r="G28" s="2">
        <v>6.571486</v>
      </c>
      <c r="M28" s="2"/>
      <c r="N28" s="2"/>
      <c r="O28" s="2"/>
      <c r="P28" s="2"/>
    </row>
    <row r="29" spans="1:16" ht="12.75">
      <c r="A29" s="1">
        <v>2018</v>
      </c>
      <c r="B29" s="1" t="s">
        <v>6</v>
      </c>
      <c r="C29" s="1">
        <v>27</v>
      </c>
      <c r="E29" s="21">
        <v>6.540231291666667</v>
      </c>
      <c r="F29" s="21">
        <v>6.571511</v>
      </c>
      <c r="G29" s="21">
        <v>6.503463</v>
      </c>
      <c r="M29" s="2"/>
      <c r="N29" s="2"/>
      <c r="O29" s="2"/>
      <c r="P29" s="2"/>
    </row>
    <row r="30" spans="1:16" ht="12.75">
      <c r="A30" s="1">
        <v>2018</v>
      </c>
      <c r="B30" s="1" t="s">
        <v>6</v>
      </c>
      <c r="C30" s="1">
        <v>28</v>
      </c>
      <c r="E30" s="21">
        <v>6.490070854166664</v>
      </c>
      <c r="F30" s="21">
        <v>6.577442</v>
      </c>
      <c r="G30" s="21">
        <v>6.460445</v>
      </c>
      <c r="M30" s="2"/>
      <c r="N30" s="2"/>
      <c r="O30" s="2"/>
      <c r="P30" s="2"/>
    </row>
    <row r="31" spans="1:16" ht="12.75">
      <c r="A31" s="1">
        <v>2018</v>
      </c>
      <c r="B31" s="1" t="s">
        <v>6</v>
      </c>
      <c r="C31" s="1">
        <v>29</v>
      </c>
      <c r="E31" s="21">
        <v>6.605000083333336</v>
      </c>
      <c r="F31" s="21">
        <v>6.623294</v>
      </c>
      <c r="G31" s="21">
        <v>6.571859</v>
      </c>
      <c r="I31" t="s">
        <v>7</v>
      </c>
      <c r="K31" s="2">
        <f>AVERAGE(E5:E33)</f>
        <v>7.015118272988504</v>
      </c>
      <c r="M31" s="2"/>
      <c r="N31" s="2"/>
      <c r="O31" s="2"/>
      <c r="P31" s="2"/>
    </row>
    <row r="32" spans="1:16" ht="12.75">
      <c r="A32" s="1">
        <v>2018</v>
      </c>
      <c r="B32" s="1" t="s">
        <v>6</v>
      </c>
      <c r="C32" s="1">
        <v>30</v>
      </c>
      <c r="E32" s="21">
        <v>6.518602031249999</v>
      </c>
      <c r="F32" s="21">
        <v>6.573724</v>
      </c>
      <c r="G32" s="21">
        <v>6.44853</v>
      </c>
      <c r="I32" t="s">
        <v>8</v>
      </c>
      <c r="K32" s="2">
        <f>MAX(F5:F33)</f>
        <v>7.503243</v>
      </c>
      <c r="M32" s="2"/>
      <c r="N32" s="2"/>
      <c r="O32" s="2"/>
      <c r="P32" s="2"/>
    </row>
    <row r="33" spans="1:18" ht="12.75">
      <c r="A33" s="1">
        <v>2018</v>
      </c>
      <c r="B33" s="1" t="s">
        <v>6</v>
      </c>
      <c r="C33" s="1">
        <v>31</v>
      </c>
      <c r="E33" s="21">
        <v>6.398223687499996</v>
      </c>
      <c r="F33" s="21">
        <v>6.447053</v>
      </c>
      <c r="G33" s="21">
        <v>6.345789</v>
      </c>
      <c r="I33" t="s">
        <v>9</v>
      </c>
      <c r="K33" s="2">
        <f>MIN(G5:G33)</f>
        <v>6.345789</v>
      </c>
      <c r="M33" s="2"/>
      <c r="N33" s="2"/>
      <c r="O33" s="2"/>
      <c r="P33" s="2"/>
      <c r="R33" s="2"/>
    </row>
    <row r="34" spans="14:16" ht="12.75">
      <c r="N34" s="2"/>
      <c r="O34" s="2"/>
      <c r="P34" s="2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14" ht="12.75">
      <c r="A37" s="1">
        <v>2018</v>
      </c>
      <c r="B37" s="1" t="s">
        <v>10</v>
      </c>
      <c r="C37" s="1">
        <v>1</v>
      </c>
      <c r="E37" s="21">
        <v>6.307701999999996</v>
      </c>
      <c r="F37" s="21">
        <v>6.345217</v>
      </c>
      <c r="G37" s="21">
        <v>6.252985</v>
      </c>
      <c r="M37" s="2"/>
      <c r="N37" s="2"/>
    </row>
    <row r="38" spans="1:14" ht="12.75">
      <c r="A38" s="1">
        <v>2018</v>
      </c>
      <c r="B38" s="1" t="s">
        <v>10</v>
      </c>
      <c r="C38" s="1">
        <v>2</v>
      </c>
      <c r="E38" s="21">
        <v>6.222807447916666</v>
      </c>
      <c r="F38" s="21">
        <v>6.254113</v>
      </c>
      <c r="G38" s="21">
        <v>6.167567</v>
      </c>
      <c r="M38" s="2"/>
      <c r="N38" s="2"/>
    </row>
    <row r="39" spans="1:14" ht="12.75">
      <c r="A39" s="1">
        <v>2018</v>
      </c>
      <c r="B39" s="1" t="s">
        <v>10</v>
      </c>
      <c r="C39" s="1">
        <v>3</v>
      </c>
      <c r="E39" s="21">
        <v>6.128676906250001</v>
      </c>
      <c r="F39" s="21">
        <v>6.167975</v>
      </c>
      <c r="G39" s="21">
        <v>6.096632</v>
      </c>
      <c r="M39" s="2"/>
      <c r="N39" s="2"/>
    </row>
    <row r="40" spans="1:14" ht="12.75">
      <c r="A40" s="1">
        <v>2018</v>
      </c>
      <c r="B40" s="1" t="s">
        <v>10</v>
      </c>
      <c r="C40" s="1">
        <v>4</v>
      </c>
      <c r="E40" s="21">
        <v>6.102850260416665</v>
      </c>
      <c r="F40" s="21">
        <v>6.381941</v>
      </c>
      <c r="G40" s="21">
        <v>6.077111</v>
      </c>
      <c r="M40" s="2"/>
      <c r="N40" s="2"/>
    </row>
    <row r="41" spans="1:14" ht="12.75">
      <c r="A41" s="1">
        <v>2018</v>
      </c>
      <c r="B41" s="1" t="s">
        <v>10</v>
      </c>
      <c r="C41" s="1">
        <v>5</v>
      </c>
      <c r="E41" s="21">
        <v>6.5317936041666655</v>
      </c>
      <c r="F41" s="21">
        <v>6.564691</v>
      </c>
      <c r="G41" s="21">
        <v>6.397082</v>
      </c>
      <c r="M41" s="2"/>
      <c r="N41" s="2"/>
    </row>
    <row r="42" spans="1:14" ht="12.75">
      <c r="A42" s="1">
        <v>2018</v>
      </c>
      <c r="B42" s="1" t="s">
        <v>10</v>
      </c>
      <c r="C42" s="1">
        <v>6</v>
      </c>
      <c r="E42" s="21">
        <v>6.6119652916666665</v>
      </c>
      <c r="F42" s="21">
        <v>6.715228</v>
      </c>
      <c r="G42" s="21">
        <v>6.558003</v>
      </c>
      <c r="M42" s="2"/>
      <c r="N42" s="2"/>
    </row>
    <row r="43" spans="1:14" ht="12.75">
      <c r="A43" s="1">
        <v>2018</v>
      </c>
      <c r="B43" s="1" t="s">
        <v>10</v>
      </c>
      <c r="C43" s="1">
        <v>7</v>
      </c>
      <c r="E43" s="21">
        <v>6.827289958333334</v>
      </c>
      <c r="F43" s="21">
        <v>6.901168</v>
      </c>
      <c r="G43" s="21">
        <v>6.718116</v>
      </c>
      <c r="M43" s="2"/>
      <c r="N43" s="2"/>
    </row>
    <row r="44" spans="1:14" ht="12.75">
      <c r="A44" s="1">
        <v>2018</v>
      </c>
      <c r="B44" s="1" t="s">
        <v>10</v>
      </c>
      <c r="C44" s="1">
        <v>8</v>
      </c>
      <c r="E44" s="21">
        <v>6.917868927083333</v>
      </c>
      <c r="F44" s="21">
        <v>6.928857</v>
      </c>
      <c r="G44" s="21">
        <v>6.90159</v>
      </c>
      <c r="M44" s="2"/>
      <c r="N44" s="2"/>
    </row>
    <row r="45" spans="1:14" ht="12.75">
      <c r="A45" s="1">
        <v>2018</v>
      </c>
      <c r="B45" s="1" t="s">
        <v>10</v>
      </c>
      <c r="C45" s="1">
        <v>9</v>
      </c>
      <c r="E45" s="21">
        <v>6.920578666666667</v>
      </c>
      <c r="F45" s="21">
        <v>6.926843</v>
      </c>
      <c r="G45" s="21">
        <v>6.905788</v>
      </c>
      <c r="M45" s="2"/>
      <c r="N45" s="2"/>
    </row>
    <row r="46" spans="1:14" ht="12.75">
      <c r="A46" s="1">
        <v>2018</v>
      </c>
      <c r="B46" s="1" t="s">
        <v>10</v>
      </c>
      <c r="C46" s="1">
        <v>10</v>
      </c>
      <c r="E46" s="21">
        <v>6.882161156249999</v>
      </c>
      <c r="F46" s="21">
        <v>6.907876</v>
      </c>
      <c r="G46" s="21">
        <v>6.842327</v>
      </c>
      <c r="M46" s="2"/>
      <c r="N46" s="2"/>
    </row>
    <row r="47" spans="1:14" ht="12.75">
      <c r="A47" s="1">
        <v>2018</v>
      </c>
      <c r="B47" s="1" t="s">
        <v>10</v>
      </c>
      <c r="C47" s="1">
        <v>11</v>
      </c>
      <c r="E47" s="21">
        <v>6.786516239583334</v>
      </c>
      <c r="F47" s="21">
        <v>6.842318</v>
      </c>
      <c r="G47" s="21">
        <v>6.721933</v>
      </c>
      <c r="M47" s="2"/>
      <c r="N47" s="2"/>
    </row>
    <row r="48" spans="1:14" ht="12.75">
      <c r="A48" s="1">
        <v>2018</v>
      </c>
      <c r="B48" s="1" t="s">
        <v>10</v>
      </c>
      <c r="C48" s="1">
        <v>12</v>
      </c>
      <c r="E48" s="21">
        <v>6.651106197916666</v>
      </c>
      <c r="F48" s="21">
        <v>6.720268</v>
      </c>
      <c r="G48" s="21">
        <v>6.56115</v>
      </c>
      <c r="M48" s="2"/>
      <c r="N48" s="2"/>
    </row>
    <row r="49" spans="1:14" ht="12.75">
      <c r="A49" s="1">
        <v>2018</v>
      </c>
      <c r="B49" s="1" t="s">
        <v>10</v>
      </c>
      <c r="C49" s="1">
        <v>13</v>
      </c>
      <c r="E49" s="2">
        <v>6.472106515789474</v>
      </c>
      <c r="F49" s="2">
        <v>6.557364</v>
      </c>
      <c r="G49" s="2">
        <v>6.365427</v>
      </c>
      <c r="M49" s="2"/>
      <c r="N49" s="2"/>
    </row>
    <row r="50" spans="1:14" ht="12.75">
      <c r="A50" s="1">
        <v>2018</v>
      </c>
      <c r="B50" s="1" t="s">
        <v>10</v>
      </c>
      <c r="C50" s="1">
        <v>14</v>
      </c>
      <c r="E50" s="2">
        <v>6.3017288645833345</v>
      </c>
      <c r="F50" s="2">
        <v>6.364191</v>
      </c>
      <c r="G50" s="2">
        <v>6.223962</v>
      </c>
      <c r="M50" s="2"/>
      <c r="N50" s="2"/>
    </row>
    <row r="51" spans="1:14" ht="12.75">
      <c r="A51" s="1">
        <v>2018</v>
      </c>
      <c r="B51" s="1" t="s">
        <v>10</v>
      </c>
      <c r="C51" s="1">
        <v>15</v>
      </c>
      <c r="E51" s="2">
        <v>6.158331052083336</v>
      </c>
      <c r="F51" s="2">
        <v>6.224535</v>
      </c>
      <c r="G51" s="2">
        <v>6.087164</v>
      </c>
      <c r="M51" s="2"/>
      <c r="N51" s="2"/>
    </row>
    <row r="52" spans="1:14" ht="12.75">
      <c r="A52" s="1">
        <v>2018</v>
      </c>
      <c r="B52" s="1" t="s">
        <v>10</v>
      </c>
      <c r="C52" s="1">
        <v>16</v>
      </c>
      <c r="E52" s="2">
        <v>6.032543694736842</v>
      </c>
      <c r="F52" s="2">
        <v>6.08592</v>
      </c>
      <c r="G52" s="2">
        <v>5.968616</v>
      </c>
      <c r="M52" s="2"/>
      <c r="N52" s="2"/>
    </row>
    <row r="53" spans="1:14" ht="12.75">
      <c r="A53" s="1">
        <v>2018</v>
      </c>
      <c r="B53" s="1" t="s">
        <v>10</v>
      </c>
      <c r="C53" s="1">
        <v>17</v>
      </c>
      <c r="E53" s="2">
        <v>5.924301468749999</v>
      </c>
      <c r="F53" s="2">
        <v>5.968369</v>
      </c>
      <c r="G53" s="2">
        <v>5.884939</v>
      </c>
      <c r="M53" s="2"/>
      <c r="N53" s="2"/>
    </row>
    <row r="54" spans="1:14" ht="12.75">
      <c r="A54" s="1">
        <v>2018</v>
      </c>
      <c r="B54" s="1" t="s">
        <v>10</v>
      </c>
      <c r="C54" s="1">
        <v>18</v>
      </c>
      <c r="E54" s="2">
        <v>5.850633135416666</v>
      </c>
      <c r="F54" s="2">
        <v>5.884749</v>
      </c>
      <c r="G54" s="2">
        <v>5.802658</v>
      </c>
      <c r="M54" s="2"/>
      <c r="N54" s="2"/>
    </row>
    <row r="55" spans="1:14" ht="12.75">
      <c r="A55" s="1">
        <v>2018</v>
      </c>
      <c r="B55" s="1" t="s">
        <v>10</v>
      </c>
      <c r="C55" s="1">
        <v>19</v>
      </c>
      <c r="E55" s="2">
        <v>5.754834105263155</v>
      </c>
      <c r="F55" s="2">
        <v>5.801473</v>
      </c>
      <c r="G55" s="2">
        <v>5.699133</v>
      </c>
      <c r="M55" s="2"/>
      <c r="N55" s="2"/>
    </row>
    <row r="56" spans="1:14" ht="12.75">
      <c r="A56" s="1">
        <v>2018</v>
      </c>
      <c r="B56" s="1" t="s">
        <v>10</v>
      </c>
      <c r="C56" s="1">
        <v>20</v>
      </c>
      <c r="E56" s="2">
        <v>5.652996010416665</v>
      </c>
      <c r="F56" s="2">
        <v>5.699839</v>
      </c>
      <c r="G56" s="2">
        <v>5.604287</v>
      </c>
      <c r="M56" s="2"/>
      <c r="N56" s="2"/>
    </row>
    <row r="57" spans="1:14" ht="12.75">
      <c r="A57" s="1">
        <v>2018</v>
      </c>
      <c r="B57" s="1" t="s">
        <v>10</v>
      </c>
      <c r="C57" s="1">
        <v>21</v>
      </c>
      <c r="E57" s="2">
        <v>5.550233927083333</v>
      </c>
      <c r="F57" s="2">
        <v>5.600611</v>
      </c>
      <c r="G57" s="2">
        <v>5.499058</v>
      </c>
      <c r="M57" s="2"/>
      <c r="N57" s="2"/>
    </row>
    <row r="58" spans="1:14" ht="12.75">
      <c r="A58" s="1">
        <v>2018</v>
      </c>
      <c r="B58" s="1" t="s">
        <v>10</v>
      </c>
      <c r="C58" s="1">
        <v>22</v>
      </c>
      <c r="E58" s="2">
        <v>5.448732833333335</v>
      </c>
      <c r="F58" s="2">
        <v>5.496257</v>
      </c>
      <c r="G58" s="2">
        <v>5.398141</v>
      </c>
      <c r="M58" s="2"/>
      <c r="N58" s="2"/>
    </row>
    <row r="59" spans="1:14" ht="12.75">
      <c r="A59" s="1">
        <v>2018</v>
      </c>
      <c r="B59" s="1" t="s">
        <v>10</v>
      </c>
      <c r="C59" s="1">
        <v>23</v>
      </c>
      <c r="E59" s="4">
        <v>5.367588677083334</v>
      </c>
      <c r="F59" s="4">
        <v>5.398375</v>
      </c>
      <c r="G59" s="4">
        <v>5.331186</v>
      </c>
      <c r="M59" s="2"/>
      <c r="N59" s="2"/>
    </row>
    <row r="60" spans="1:14" ht="12.75">
      <c r="A60" s="1">
        <v>2018</v>
      </c>
      <c r="B60" s="1" t="s">
        <v>10</v>
      </c>
      <c r="C60" s="1">
        <v>24</v>
      </c>
      <c r="E60" s="4">
        <v>5.291102270833333</v>
      </c>
      <c r="F60" s="4">
        <v>5.330092</v>
      </c>
      <c r="G60" s="4">
        <v>5.240449</v>
      </c>
      <c r="M60" s="2"/>
      <c r="N60" s="2"/>
    </row>
    <row r="61" spans="1:7" ht="12.75">
      <c r="A61" s="1">
        <v>2018</v>
      </c>
      <c r="B61" s="1" t="s">
        <v>10</v>
      </c>
      <c r="C61" s="1">
        <v>25</v>
      </c>
      <c r="E61" s="4">
        <v>5.211940218749999</v>
      </c>
      <c r="F61" s="4">
        <v>5.240802</v>
      </c>
      <c r="G61" s="4">
        <v>5.187031</v>
      </c>
    </row>
    <row r="62" spans="1:7" ht="12.75">
      <c r="A62" s="1">
        <v>2018</v>
      </c>
      <c r="B62" s="1" t="s">
        <v>10</v>
      </c>
      <c r="C62" s="1">
        <v>26</v>
      </c>
      <c r="E62" s="2">
        <v>5.159420552083334</v>
      </c>
      <c r="F62" s="2">
        <v>5.192067</v>
      </c>
      <c r="G62" s="2">
        <v>5.113033</v>
      </c>
    </row>
    <row r="63" spans="1:11" ht="12.75">
      <c r="A63" s="1">
        <v>2018</v>
      </c>
      <c r="B63" s="1" t="s">
        <v>10</v>
      </c>
      <c r="C63" s="1">
        <v>27</v>
      </c>
      <c r="E63" s="2">
        <v>5.062348625000002</v>
      </c>
      <c r="F63" s="2">
        <v>5.112819</v>
      </c>
      <c r="G63" s="2">
        <v>5.002026</v>
      </c>
      <c r="I63" t="s">
        <v>7</v>
      </c>
      <c r="K63" s="2">
        <f>AVERAGE(E37:E64)</f>
        <v>6.038697895578791</v>
      </c>
    </row>
    <row r="64" spans="1:11" ht="12.75">
      <c r="A64" s="1">
        <v>2018</v>
      </c>
      <c r="B64" s="1" t="s">
        <v>10</v>
      </c>
      <c r="C64" s="1">
        <v>28</v>
      </c>
      <c r="E64" s="3">
        <v>4.95338246875</v>
      </c>
      <c r="F64" s="3">
        <v>4.999965</v>
      </c>
      <c r="G64" s="3">
        <v>4.893542</v>
      </c>
      <c r="I64" t="s">
        <v>8</v>
      </c>
      <c r="K64" s="2">
        <f>MAX(F37:F64)</f>
        <v>6.928857</v>
      </c>
    </row>
    <row r="65" spans="9:11" ht="12.75">
      <c r="I65" t="s">
        <v>9</v>
      </c>
      <c r="K65" s="2">
        <f>MIN(G37:G64)</f>
        <v>4.893542</v>
      </c>
    </row>
    <row r="66" spans="5:7" ht="12.75">
      <c r="E66" s="2"/>
      <c r="F66" s="2"/>
      <c r="G66" s="2"/>
    </row>
    <row r="68" spans="1:7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</row>
    <row r="69" spans="1:14" ht="12.75">
      <c r="A69" s="1">
        <v>2018</v>
      </c>
      <c r="B69" s="1" t="s">
        <v>11</v>
      </c>
      <c r="C69" s="1">
        <v>1</v>
      </c>
      <c r="E69" s="2">
        <v>4.816577156250002</v>
      </c>
      <c r="F69" s="2">
        <v>4.891523</v>
      </c>
      <c r="G69" s="2">
        <v>4.726898</v>
      </c>
      <c r="M69" s="2"/>
      <c r="N69" s="2"/>
    </row>
    <row r="70" spans="1:14" ht="12.75">
      <c r="A70" s="1">
        <v>2018</v>
      </c>
      <c r="B70" s="1" t="s">
        <v>11</v>
      </c>
      <c r="C70" s="1">
        <v>2</v>
      </c>
      <c r="E70" s="2">
        <v>4.635791291666666</v>
      </c>
      <c r="F70" s="2">
        <v>4.724727</v>
      </c>
      <c r="G70" s="2">
        <v>4.534196</v>
      </c>
      <c r="M70" s="2"/>
      <c r="N70" s="2"/>
    </row>
    <row r="71" spans="1:14" ht="12.75">
      <c r="A71" s="1">
        <v>2018</v>
      </c>
      <c r="B71" s="1" t="s">
        <v>11</v>
      </c>
      <c r="C71" s="1">
        <v>3</v>
      </c>
      <c r="E71" s="2">
        <v>4.4084459687500015</v>
      </c>
      <c r="F71" s="2">
        <v>4.530127</v>
      </c>
      <c r="G71" s="2">
        <v>4.28651</v>
      </c>
      <c r="M71" s="2"/>
      <c r="N71" s="2"/>
    </row>
    <row r="72" spans="1:14" ht="12.75">
      <c r="A72" s="1">
        <v>2018</v>
      </c>
      <c r="B72" s="1" t="s">
        <v>11</v>
      </c>
      <c r="C72" s="1">
        <v>4</v>
      </c>
      <c r="E72" s="2">
        <v>4.16086175</v>
      </c>
      <c r="F72" s="2">
        <v>4.284222</v>
      </c>
      <c r="G72" s="2">
        <v>4.005536</v>
      </c>
      <c r="M72" s="2"/>
      <c r="N72" s="2"/>
    </row>
    <row r="73" spans="1:14" ht="12.75">
      <c r="A73" s="1">
        <v>2018</v>
      </c>
      <c r="B73" s="1" t="s">
        <v>11</v>
      </c>
      <c r="C73" s="1">
        <v>5</v>
      </c>
      <c r="E73" s="2">
        <v>3.863721395833334</v>
      </c>
      <c r="F73" s="2">
        <v>4.000935</v>
      </c>
      <c r="G73" s="2">
        <v>3.731248</v>
      </c>
      <c r="M73" s="2"/>
      <c r="N73" s="2"/>
    </row>
    <row r="74" spans="1:14" ht="12.75">
      <c r="A74" s="1">
        <v>2018</v>
      </c>
      <c r="B74" s="1" t="s">
        <v>11</v>
      </c>
      <c r="C74" s="1">
        <v>6</v>
      </c>
      <c r="E74" s="2">
        <v>3.6702987395833326</v>
      </c>
      <c r="F74" s="2">
        <v>3.730679</v>
      </c>
      <c r="G74" s="2">
        <v>3.609936</v>
      </c>
      <c r="M74" s="2"/>
      <c r="N74" s="2"/>
    </row>
    <row r="75" spans="1:14" ht="12.75">
      <c r="A75" s="1">
        <v>2018</v>
      </c>
      <c r="B75" s="1" t="s">
        <v>11</v>
      </c>
      <c r="C75" s="1">
        <v>7</v>
      </c>
      <c r="E75" s="2">
        <v>3.6129459687500005</v>
      </c>
      <c r="F75" s="2">
        <v>3.634</v>
      </c>
      <c r="G75" s="2">
        <v>3.593616</v>
      </c>
      <c r="M75" s="2"/>
      <c r="N75" s="2"/>
    </row>
    <row r="76" spans="1:14" ht="12.75">
      <c r="A76" s="1">
        <v>2018</v>
      </c>
      <c r="B76" s="1" t="s">
        <v>11</v>
      </c>
      <c r="C76" s="1">
        <v>8</v>
      </c>
      <c r="E76" s="2">
        <v>3.5790640520833352</v>
      </c>
      <c r="F76" s="2">
        <v>3.603575</v>
      </c>
      <c r="G76" s="2">
        <v>3.572435</v>
      </c>
      <c r="M76" s="2"/>
      <c r="N76" s="2"/>
    </row>
    <row r="77" spans="1:16" ht="12.75">
      <c r="A77" s="1">
        <v>2018</v>
      </c>
      <c r="B77" s="1" t="s">
        <v>11</v>
      </c>
      <c r="C77" s="1">
        <v>9</v>
      </c>
      <c r="E77" s="2">
        <v>3.5365743958333318</v>
      </c>
      <c r="F77" s="2">
        <v>3.572493</v>
      </c>
      <c r="G77" s="2">
        <v>3.496722</v>
      </c>
      <c r="M77" s="2"/>
      <c r="N77" s="4"/>
      <c r="O77" s="4"/>
      <c r="P77" s="4"/>
    </row>
    <row r="78" spans="1:16" ht="12.75">
      <c r="A78" s="1">
        <v>2018</v>
      </c>
      <c r="B78" s="1" t="s">
        <v>11</v>
      </c>
      <c r="C78" s="1">
        <v>10</v>
      </c>
      <c r="E78" s="2">
        <v>3.4805689166666665</v>
      </c>
      <c r="F78" s="2">
        <v>3.497611</v>
      </c>
      <c r="G78" s="2">
        <v>3.46821</v>
      </c>
      <c r="M78" s="2"/>
      <c r="N78" s="4"/>
      <c r="O78" s="4"/>
      <c r="P78" s="4"/>
    </row>
    <row r="79" spans="1:16" ht="12.75">
      <c r="A79" s="1">
        <v>2018</v>
      </c>
      <c r="B79" s="1" t="s">
        <v>11</v>
      </c>
      <c r="C79" s="1">
        <v>11</v>
      </c>
      <c r="E79" s="2">
        <v>3.466685322916666</v>
      </c>
      <c r="F79" s="2">
        <v>3.470012</v>
      </c>
      <c r="G79" s="2">
        <v>3.462929</v>
      </c>
      <c r="M79" s="2"/>
      <c r="N79" s="4"/>
      <c r="O79" s="4"/>
      <c r="P79" s="4"/>
    </row>
    <row r="80" spans="1:16" ht="12.75">
      <c r="A80" s="1">
        <v>2018</v>
      </c>
      <c r="B80" s="1" t="s">
        <v>11</v>
      </c>
      <c r="C80" s="1">
        <v>12</v>
      </c>
      <c r="E80" s="2">
        <v>3.4593313958333334</v>
      </c>
      <c r="F80" s="2">
        <v>3.465488</v>
      </c>
      <c r="G80" s="2">
        <v>3.454291</v>
      </c>
      <c r="M80" s="2"/>
      <c r="N80" s="4"/>
      <c r="O80" s="4"/>
      <c r="P80" s="4"/>
    </row>
    <row r="81" spans="1:16" ht="12.75">
      <c r="A81" s="1">
        <v>2018</v>
      </c>
      <c r="B81" s="1" t="s">
        <v>11</v>
      </c>
      <c r="C81" s="1">
        <v>13</v>
      </c>
      <c r="E81" s="2">
        <v>3.438172541666668</v>
      </c>
      <c r="F81" s="2">
        <v>3.456186</v>
      </c>
      <c r="G81" s="2">
        <v>3.408775</v>
      </c>
      <c r="M81" s="2"/>
      <c r="N81" s="4"/>
      <c r="O81" s="4"/>
      <c r="P81" s="4"/>
    </row>
    <row r="82" spans="1:16" ht="12.75">
      <c r="A82" s="1">
        <v>2018</v>
      </c>
      <c r="B82" s="1" t="s">
        <v>11</v>
      </c>
      <c r="C82" s="1">
        <v>14</v>
      </c>
      <c r="E82" s="2">
        <v>3.3674657083333326</v>
      </c>
      <c r="F82" s="2">
        <v>3.408669</v>
      </c>
      <c r="G82" s="2">
        <v>3.329427</v>
      </c>
      <c r="M82" s="2"/>
      <c r="N82" s="4"/>
      <c r="O82" s="4"/>
      <c r="P82" s="4"/>
    </row>
    <row r="83" spans="1:16" ht="12.75">
      <c r="A83" s="1">
        <v>2018</v>
      </c>
      <c r="B83" s="1" t="s">
        <v>11</v>
      </c>
      <c r="C83" s="1">
        <v>15</v>
      </c>
      <c r="E83" s="2">
        <v>3.299780947916666</v>
      </c>
      <c r="F83" s="2">
        <v>3.328935</v>
      </c>
      <c r="G83" s="2">
        <v>3.27172</v>
      </c>
      <c r="M83" s="2"/>
      <c r="N83" s="4"/>
      <c r="O83" s="4"/>
      <c r="P83" s="4"/>
    </row>
    <row r="84" spans="1:16" ht="12.75">
      <c r="A84" s="1">
        <v>2018</v>
      </c>
      <c r="B84" s="1" t="s">
        <v>11</v>
      </c>
      <c r="C84" s="1">
        <v>16</v>
      </c>
      <c r="E84" s="2">
        <v>3.249329489583334</v>
      </c>
      <c r="F84" s="2">
        <v>3.271706</v>
      </c>
      <c r="G84" s="2">
        <v>3.227998</v>
      </c>
      <c r="M84" s="2"/>
      <c r="N84" s="4"/>
      <c r="O84" s="4"/>
      <c r="P84" s="4"/>
    </row>
    <row r="85" spans="1:16" ht="12.75">
      <c r="A85" s="1">
        <v>2018</v>
      </c>
      <c r="B85" s="1" t="s">
        <v>11</v>
      </c>
      <c r="C85" s="1">
        <v>17</v>
      </c>
      <c r="E85" s="2">
        <v>3.2087550625000003</v>
      </c>
      <c r="F85" s="2">
        <v>3.227739</v>
      </c>
      <c r="G85" s="2">
        <v>3.187434</v>
      </c>
      <c r="M85" s="2"/>
      <c r="N85" s="4"/>
      <c r="O85" s="4"/>
      <c r="P85" s="4"/>
    </row>
    <row r="86" spans="1:16" ht="12.75">
      <c r="A86" s="1">
        <v>2018</v>
      </c>
      <c r="B86" s="1" t="s">
        <v>11</v>
      </c>
      <c r="C86" s="1">
        <v>18</v>
      </c>
      <c r="E86" s="2">
        <v>3.1750472604166657</v>
      </c>
      <c r="F86" s="2">
        <v>3.189375</v>
      </c>
      <c r="G86" s="2">
        <v>3.160537</v>
      </c>
      <c r="M86" s="2"/>
      <c r="N86" s="4"/>
      <c r="O86" s="4"/>
      <c r="P86" s="4"/>
    </row>
    <row r="87" spans="1:16" ht="12.75">
      <c r="A87" s="1">
        <v>2018</v>
      </c>
      <c r="B87" s="1" t="s">
        <v>11</v>
      </c>
      <c r="C87" s="1">
        <v>19</v>
      </c>
      <c r="E87" s="2">
        <v>3.1459326979166664</v>
      </c>
      <c r="F87" s="2">
        <v>3.161279</v>
      </c>
      <c r="G87" s="2">
        <v>3.132207</v>
      </c>
      <c r="M87" s="2"/>
      <c r="N87" s="4"/>
      <c r="O87" s="4"/>
      <c r="P87" s="4"/>
    </row>
    <row r="88" spans="1:16" ht="12.75">
      <c r="A88" s="1">
        <v>2018</v>
      </c>
      <c r="B88" s="1" t="s">
        <v>11</v>
      </c>
      <c r="C88" s="1">
        <v>20</v>
      </c>
      <c r="E88" s="2">
        <v>3.1223528958333326</v>
      </c>
      <c r="F88" s="2">
        <v>3.132602</v>
      </c>
      <c r="G88" s="2">
        <v>3.111574</v>
      </c>
      <c r="M88" s="2"/>
      <c r="N88" s="4"/>
      <c r="O88" s="4"/>
      <c r="P88" s="4"/>
    </row>
    <row r="89" spans="1:16" ht="12.75">
      <c r="A89" s="1">
        <v>2018</v>
      </c>
      <c r="B89" s="1" t="s">
        <v>11</v>
      </c>
      <c r="C89" s="1">
        <v>21</v>
      </c>
      <c r="E89" s="2">
        <v>3.1017547395833343</v>
      </c>
      <c r="F89" s="2">
        <v>3.113426</v>
      </c>
      <c r="G89" s="2">
        <v>3.087459</v>
      </c>
      <c r="M89" s="2"/>
      <c r="N89" s="4"/>
      <c r="O89" s="4"/>
      <c r="P89" s="4"/>
    </row>
    <row r="90" spans="1:16" ht="12.75">
      <c r="A90" s="1">
        <v>2018</v>
      </c>
      <c r="B90" s="1" t="s">
        <v>11</v>
      </c>
      <c r="C90" s="1">
        <v>22</v>
      </c>
      <c r="E90" s="2">
        <v>3.0755126250000013</v>
      </c>
      <c r="F90" s="2">
        <v>3.087491</v>
      </c>
      <c r="G90" s="2">
        <v>3.062747</v>
      </c>
      <c r="M90" s="2"/>
      <c r="N90" s="4"/>
      <c r="O90" s="4"/>
      <c r="P90" s="4"/>
    </row>
    <row r="91" spans="1:16" ht="12.75">
      <c r="A91" s="1">
        <v>2018</v>
      </c>
      <c r="B91" s="1" t="s">
        <v>11</v>
      </c>
      <c r="C91" s="1">
        <v>23</v>
      </c>
      <c r="E91" s="2">
        <v>3.0514923125000006</v>
      </c>
      <c r="F91" s="2">
        <v>3.063344</v>
      </c>
      <c r="G91" s="2">
        <v>3.036712</v>
      </c>
      <c r="M91" s="2"/>
      <c r="N91" s="4"/>
      <c r="O91" s="4"/>
      <c r="P91" s="4"/>
    </row>
    <row r="92" spans="1:16" ht="12.75">
      <c r="A92" s="1">
        <v>2018</v>
      </c>
      <c r="B92" s="1" t="s">
        <v>11</v>
      </c>
      <c r="C92" s="1">
        <v>24</v>
      </c>
      <c r="E92" s="2">
        <v>3.025458333333333</v>
      </c>
      <c r="F92" s="2">
        <v>3.036439</v>
      </c>
      <c r="G92" s="2">
        <v>3.014476</v>
      </c>
      <c r="M92" s="2"/>
      <c r="N92" s="4"/>
      <c r="O92" s="4"/>
      <c r="P92" s="4"/>
    </row>
    <row r="93" spans="1:16" ht="12.75">
      <c r="A93" s="1">
        <v>2018</v>
      </c>
      <c r="B93" s="1" t="s">
        <v>11</v>
      </c>
      <c r="C93" s="1">
        <v>25</v>
      </c>
      <c r="E93" s="2">
        <v>3.008024187499999</v>
      </c>
      <c r="F93" s="2">
        <v>3.015505</v>
      </c>
      <c r="G93" s="2">
        <v>2.993536</v>
      </c>
      <c r="M93" s="2"/>
      <c r="N93" s="4"/>
      <c r="O93" s="4"/>
      <c r="P93" s="4"/>
    </row>
    <row r="94" spans="1:16" ht="12.75">
      <c r="A94" s="1">
        <v>2018</v>
      </c>
      <c r="B94" s="1" t="s">
        <v>11</v>
      </c>
      <c r="C94" s="1">
        <v>26</v>
      </c>
      <c r="E94" s="2">
        <v>2.9792055833333326</v>
      </c>
      <c r="F94" s="2">
        <v>2.993842</v>
      </c>
      <c r="G94" s="2">
        <v>2.963164</v>
      </c>
      <c r="M94" s="2"/>
      <c r="N94" s="4"/>
      <c r="O94" s="4"/>
      <c r="P94" s="4"/>
    </row>
    <row r="95" spans="1:16" ht="12.75">
      <c r="A95" s="1">
        <v>2018</v>
      </c>
      <c r="B95" s="1" t="s">
        <v>11</v>
      </c>
      <c r="C95" s="1">
        <v>27</v>
      </c>
      <c r="E95" s="2">
        <v>2.951065958333333</v>
      </c>
      <c r="F95" s="2">
        <v>2.964411</v>
      </c>
      <c r="G95" s="2">
        <v>2.931604</v>
      </c>
      <c r="M95" s="2"/>
      <c r="N95" s="4"/>
      <c r="O95" s="4"/>
      <c r="P95" s="4"/>
    </row>
    <row r="96" spans="1:16" ht="12.75">
      <c r="A96" s="1">
        <v>2018</v>
      </c>
      <c r="B96" s="1" t="s">
        <v>11</v>
      </c>
      <c r="C96" s="1">
        <v>28</v>
      </c>
      <c r="E96" s="2">
        <v>2.9202191562500004</v>
      </c>
      <c r="F96" s="2">
        <v>2.933039</v>
      </c>
      <c r="G96" s="2">
        <v>2.905105</v>
      </c>
      <c r="M96" s="2"/>
      <c r="N96" s="4"/>
      <c r="O96" s="4"/>
      <c r="P96" s="4"/>
    </row>
    <row r="97" spans="1:16" ht="12.75">
      <c r="A97" s="1">
        <v>2018</v>
      </c>
      <c r="B97" s="1" t="s">
        <v>11</v>
      </c>
      <c r="C97" s="1">
        <v>29</v>
      </c>
      <c r="E97" s="2">
        <v>2.895147822916666</v>
      </c>
      <c r="F97" s="2">
        <v>2.906688</v>
      </c>
      <c r="G97" s="2">
        <v>2.881632</v>
      </c>
      <c r="I97" t="s">
        <v>7</v>
      </c>
      <c r="K97" s="4">
        <f>AVERAGE(E69:E99)</f>
        <v>3.4010647177419355</v>
      </c>
      <c r="M97" s="2"/>
      <c r="N97" s="4"/>
      <c r="O97" s="4"/>
      <c r="P97" s="4"/>
    </row>
    <row r="98" spans="1:16" ht="12.75">
      <c r="A98" s="1">
        <v>2018</v>
      </c>
      <c r="B98" s="1" t="s">
        <v>11</v>
      </c>
      <c r="C98" s="1">
        <v>30</v>
      </c>
      <c r="E98" s="2">
        <v>2.872041864583332</v>
      </c>
      <c r="F98" s="2">
        <v>2.882498</v>
      </c>
      <c r="G98" s="2">
        <v>2.861541</v>
      </c>
      <c r="I98" t="s">
        <v>8</v>
      </c>
      <c r="K98" s="4">
        <f>MAX(F69:F99)</f>
        <v>4.891523</v>
      </c>
      <c r="M98" s="2"/>
      <c r="N98" s="4"/>
      <c r="O98" s="4"/>
      <c r="P98" s="4"/>
    </row>
    <row r="99" spans="1:16" ht="12.75">
      <c r="A99" s="1">
        <v>2018</v>
      </c>
      <c r="B99" s="1" t="s">
        <v>11</v>
      </c>
      <c r="C99" s="1">
        <v>31</v>
      </c>
      <c r="E99" s="3">
        <v>2.8553807083333336</v>
      </c>
      <c r="F99" s="3">
        <v>2.862505</v>
      </c>
      <c r="G99" s="3">
        <v>2.847279</v>
      </c>
      <c r="I99" t="s">
        <v>9</v>
      </c>
      <c r="K99" s="4">
        <f>MIN(G69:G99)</f>
        <v>2.847279</v>
      </c>
      <c r="M99" s="2"/>
      <c r="N99" s="4"/>
      <c r="O99" s="4"/>
      <c r="P99" s="4"/>
    </row>
    <row r="100" spans="14:16" ht="12.75">
      <c r="N100" s="3"/>
      <c r="O100" s="3"/>
      <c r="P100" s="3"/>
    </row>
    <row r="102" spans="1:7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</row>
    <row r="103" spans="1:7" ht="12.75">
      <c r="A103" s="1">
        <v>2018</v>
      </c>
      <c r="B103" s="1" t="s">
        <v>12</v>
      </c>
      <c r="C103" s="1">
        <v>1</v>
      </c>
      <c r="E103" s="2">
        <v>2.8407680625000005</v>
      </c>
      <c r="F103" s="2">
        <v>2.848927</v>
      </c>
      <c r="G103" s="2">
        <v>2.832633</v>
      </c>
    </row>
    <row r="104" spans="1:14" ht="12.75">
      <c r="A104" s="1">
        <v>2018</v>
      </c>
      <c r="B104" s="1" t="s">
        <v>12</v>
      </c>
      <c r="C104" s="1">
        <v>2</v>
      </c>
      <c r="E104" s="2">
        <v>2.8267448229166656</v>
      </c>
      <c r="F104" s="2">
        <v>2.83518</v>
      </c>
      <c r="G104" s="2">
        <v>2.819031</v>
      </c>
      <c r="M104" s="2"/>
      <c r="N104" s="2"/>
    </row>
    <row r="105" spans="1:14" ht="12.75">
      <c r="A105" s="1">
        <v>2018</v>
      </c>
      <c r="B105" s="1" t="s">
        <v>12</v>
      </c>
      <c r="C105" s="1">
        <v>3</v>
      </c>
      <c r="E105" s="2">
        <v>2.8126843125000005</v>
      </c>
      <c r="F105" s="2">
        <v>2.819788</v>
      </c>
      <c r="G105" s="2">
        <v>2.805468</v>
      </c>
      <c r="M105" s="2"/>
      <c r="N105" s="2"/>
    </row>
    <row r="106" spans="1:14" ht="12.75">
      <c r="A106" s="1">
        <v>2018</v>
      </c>
      <c r="B106" s="1" t="s">
        <v>12</v>
      </c>
      <c r="C106" s="1">
        <v>4</v>
      </c>
      <c r="E106" s="2">
        <v>2.7994677083333332</v>
      </c>
      <c r="F106" s="2">
        <v>2.807645</v>
      </c>
      <c r="G106" s="2">
        <v>2.791362</v>
      </c>
      <c r="M106" s="2"/>
      <c r="N106" s="2"/>
    </row>
    <row r="107" spans="1:14" ht="12.75">
      <c r="A107" s="1">
        <v>2018</v>
      </c>
      <c r="B107" s="1" t="s">
        <v>12</v>
      </c>
      <c r="C107" s="1">
        <v>5</v>
      </c>
      <c r="E107" s="2">
        <v>2.7861837291666673</v>
      </c>
      <c r="F107" s="2">
        <v>2.794427</v>
      </c>
      <c r="G107" s="2">
        <v>2.778291</v>
      </c>
      <c r="M107" s="2"/>
      <c r="N107" s="2"/>
    </row>
    <row r="108" spans="1:14" ht="12.75">
      <c r="A108" s="1">
        <v>2018</v>
      </c>
      <c r="B108" s="1" t="s">
        <v>12</v>
      </c>
      <c r="C108" s="1">
        <v>6</v>
      </c>
      <c r="E108" s="2">
        <v>2.7730340520833323</v>
      </c>
      <c r="F108" s="2">
        <v>2.780145</v>
      </c>
      <c r="G108" s="2">
        <v>2.765276</v>
      </c>
      <c r="M108" s="2"/>
      <c r="N108" s="2"/>
    </row>
    <row r="109" spans="1:14" ht="12.75">
      <c r="A109" s="1">
        <v>2018</v>
      </c>
      <c r="B109" s="1" t="s">
        <v>12</v>
      </c>
      <c r="C109" s="1">
        <v>7</v>
      </c>
      <c r="E109" s="2">
        <v>2.7590611354166668</v>
      </c>
      <c r="F109" s="2">
        <v>2.767456</v>
      </c>
      <c r="G109" s="2">
        <v>2.752267</v>
      </c>
      <c r="M109" s="2"/>
      <c r="N109" s="2"/>
    </row>
    <row r="110" spans="1:14" ht="12.75">
      <c r="A110" s="1">
        <v>2018</v>
      </c>
      <c r="B110" s="1" t="s">
        <v>12</v>
      </c>
      <c r="C110" s="1">
        <v>8</v>
      </c>
      <c r="E110" s="2">
        <v>2.7477011979166654</v>
      </c>
      <c r="F110" s="2">
        <v>2.754501</v>
      </c>
      <c r="G110" s="2">
        <v>2.741556</v>
      </c>
      <c r="M110" s="2"/>
      <c r="N110" s="2"/>
    </row>
    <row r="111" spans="1:14" ht="12.75">
      <c r="A111" s="1">
        <v>2018</v>
      </c>
      <c r="B111" s="1" t="s">
        <v>12</v>
      </c>
      <c r="C111" s="1">
        <v>9</v>
      </c>
      <c r="E111" s="2">
        <v>2.735603510416666</v>
      </c>
      <c r="F111" s="2">
        <v>2.744886</v>
      </c>
      <c r="G111" s="2">
        <v>2.726579</v>
      </c>
      <c r="M111" s="2"/>
      <c r="N111" s="2"/>
    </row>
    <row r="112" spans="1:14" ht="12.75">
      <c r="A112" s="1">
        <v>2018</v>
      </c>
      <c r="B112" s="1" t="s">
        <v>12</v>
      </c>
      <c r="C112" s="1">
        <v>10</v>
      </c>
      <c r="E112" s="2">
        <v>2.7203734062500007</v>
      </c>
      <c r="F112" s="2">
        <v>2.72756</v>
      </c>
      <c r="G112" s="2">
        <v>2.72</v>
      </c>
      <c r="M112" s="2"/>
      <c r="N112" s="2"/>
    </row>
    <row r="113" spans="1:14" ht="12.75">
      <c r="A113" s="1">
        <v>2018</v>
      </c>
      <c r="B113" s="1" t="s">
        <v>12</v>
      </c>
      <c r="C113" s="1">
        <v>11</v>
      </c>
      <c r="E113" s="2">
        <v>2.7203275312499997</v>
      </c>
      <c r="F113" s="2">
        <v>2.723577</v>
      </c>
      <c r="G113" s="2">
        <v>2.718062</v>
      </c>
      <c r="M113" s="2"/>
      <c r="N113" s="2"/>
    </row>
    <row r="114" spans="1:14" ht="12.75">
      <c r="A114" s="1">
        <v>2018</v>
      </c>
      <c r="B114" s="1" t="s">
        <v>12</v>
      </c>
      <c r="C114" s="1">
        <v>12</v>
      </c>
      <c r="E114" s="2">
        <v>2.7203275312499997</v>
      </c>
      <c r="F114" s="2">
        <v>2.723577</v>
      </c>
      <c r="G114" s="2">
        <v>2.718062</v>
      </c>
      <c r="M114" s="2"/>
      <c r="N114" s="2"/>
    </row>
    <row r="115" spans="1:14" ht="12.75">
      <c r="A115" s="1">
        <v>2018</v>
      </c>
      <c r="B115" s="1" t="s">
        <v>12</v>
      </c>
      <c r="C115" s="1">
        <v>13</v>
      </c>
      <c r="E115" s="2">
        <v>2.7203275312499997</v>
      </c>
      <c r="F115" s="2">
        <v>2.723577</v>
      </c>
      <c r="G115" s="2">
        <v>2.718062</v>
      </c>
      <c r="M115" s="2"/>
      <c r="N115" s="2"/>
    </row>
    <row r="116" spans="1:14" ht="12.75">
      <c r="A116" s="1">
        <v>2018</v>
      </c>
      <c r="B116" s="1" t="s">
        <v>12</v>
      </c>
      <c r="C116" s="1">
        <v>14</v>
      </c>
      <c r="E116" s="2">
        <v>2.7203275312499997</v>
      </c>
      <c r="F116" s="2">
        <v>2.723577</v>
      </c>
      <c r="G116" s="2">
        <v>2.718062</v>
      </c>
      <c r="M116" s="2"/>
      <c r="N116" s="2"/>
    </row>
    <row r="117" spans="1:14" ht="12.75">
      <c r="A117" s="1">
        <v>2018</v>
      </c>
      <c r="B117" s="1" t="s">
        <v>12</v>
      </c>
      <c r="C117" s="1">
        <v>15</v>
      </c>
      <c r="E117" s="2">
        <v>2.7203275312499997</v>
      </c>
      <c r="F117" s="2">
        <v>2.723577</v>
      </c>
      <c r="G117" s="2">
        <v>2.718062</v>
      </c>
      <c r="M117" s="2"/>
      <c r="N117" s="2"/>
    </row>
    <row r="118" spans="1:14" ht="12.75">
      <c r="A118" s="1">
        <v>2018</v>
      </c>
      <c r="B118" s="1" t="s">
        <v>12</v>
      </c>
      <c r="C118" s="1">
        <v>16</v>
      </c>
      <c r="E118" s="2">
        <v>2.7203275312499997</v>
      </c>
      <c r="F118" s="2">
        <v>2.723577</v>
      </c>
      <c r="G118" s="2">
        <v>2.718062</v>
      </c>
      <c r="M118" s="2"/>
      <c r="N118" s="2"/>
    </row>
    <row r="119" spans="1:14" ht="12.75">
      <c r="A119" s="1">
        <v>2018</v>
      </c>
      <c r="B119" s="1" t="s">
        <v>12</v>
      </c>
      <c r="C119" s="1">
        <v>17</v>
      </c>
      <c r="E119" s="2">
        <v>2.7203275312499997</v>
      </c>
      <c r="F119" s="2">
        <v>2.723577</v>
      </c>
      <c r="G119" s="2">
        <v>2.718062</v>
      </c>
      <c r="M119" s="2"/>
      <c r="N119" s="2"/>
    </row>
    <row r="120" spans="1:14" ht="12.75">
      <c r="A120" s="1">
        <v>2018</v>
      </c>
      <c r="B120" s="1" t="s">
        <v>12</v>
      </c>
      <c r="C120" s="1">
        <v>18</v>
      </c>
      <c r="E120" s="2">
        <v>2.7203275312499997</v>
      </c>
      <c r="F120" s="2">
        <v>2.723577</v>
      </c>
      <c r="G120" s="2">
        <v>2.718062</v>
      </c>
      <c r="M120" s="2"/>
      <c r="N120" s="2"/>
    </row>
    <row r="121" spans="1:14" ht="12.75">
      <c r="A121" s="1">
        <v>2018</v>
      </c>
      <c r="B121" s="1" t="s">
        <v>12</v>
      </c>
      <c r="C121" s="1">
        <v>19</v>
      </c>
      <c r="E121" s="2">
        <v>2.7198669895833336</v>
      </c>
      <c r="F121" s="2">
        <v>2.722014</v>
      </c>
      <c r="G121" s="2">
        <v>2.717238</v>
      </c>
      <c r="M121" s="2"/>
      <c r="N121" s="2"/>
    </row>
    <row r="122" spans="1:14" ht="12.75">
      <c r="A122" s="1">
        <v>2018</v>
      </c>
      <c r="B122" s="1" t="s">
        <v>12</v>
      </c>
      <c r="C122" s="1">
        <v>20</v>
      </c>
      <c r="E122" s="2">
        <v>2.7198110729166665</v>
      </c>
      <c r="F122" s="2">
        <v>2.722649</v>
      </c>
      <c r="G122" s="2">
        <v>2.717153</v>
      </c>
      <c r="M122" s="2"/>
      <c r="N122" s="2"/>
    </row>
    <row r="123" spans="1:14" ht="12.75">
      <c r="A123" s="1">
        <v>2018</v>
      </c>
      <c r="B123" s="1" t="s">
        <v>12</v>
      </c>
      <c r="C123" s="1">
        <v>21</v>
      </c>
      <c r="E123" s="2">
        <v>2.7193039375</v>
      </c>
      <c r="F123" s="2">
        <v>2.721331</v>
      </c>
      <c r="G123" s="2">
        <v>2.716974</v>
      </c>
      <c r="M123" s="2"/>
      <c r="N123" s="2"/>
    </row>
    <row r="124" spans="1:14" ht="12.75">
      <c r="A124" s="1">
        <v>2018</v>
      </c>
      <c r="B124" s="1" t="s">
        <v>12</v>
      </c>
      <c r="C124" s="1">
        <v>22</v>
      </c>
      <c r="E124" s="2">
        <v>2.7189062187499995</v>
      </c>
      <c r="F124" s="2">
        <v>2.722321</v>
      </c>
      <c r="G124" s="2">
        <v>2.715335</v>
      </c>
      <c r="M124" s="2"/>
      <c r="N124" s="2"/>
    </row>
    <row r="125" spans="1:14" ht="12.75">
      <c r="A125" s="1">
        <v>2018</v>
      </c>
      <c r="B125" s="1" t="s">
        <v>12</v>
      </c>
      <c r="C125" s="1">
        <v>23</v>
      </c>
      <c r="E125" s="2">
        <v>2.7187650000000008</v>
      </c>
      <c r="F125" s="2">
        <v>2.720861</v>
      </c>
      <c r="G125" s="2">
        <v>2.716696</v>
      </c>
      <c r="M125" s="2"/>
      <c r="N125" s="2"/>
    </row>
    <row r="126" spans="1:14" ht="12.75">
      <c r="A126" s="1">
        <v>2018</v>
      </c>
      <c r="B126" s="1" t="s">
        <v>12</v>
      </c>
      <c r="C126" s="1">
        <v>24</v>
      </c>
      <c r="E126" s="2">
        <v>2.719018895833333</v>
      </c>
      <c r="F126" s="2">
        <v>2.721889</v>
      </c>
      <c r="G126" s="2">
        <v>2.716191</v>
      </c>
      <c r="M126" s="2"/>
      <c r="N126" s="2"/>
    </row>
    <row r="127" spans="1:14" ht="12.75">
      <c r="A127" s="1">
        <v>2018</v>
      </c>
      <c r="B127" s="1" t="s">
        <v>12</v>
      </c>
      <c r="C127" s="1">
        <v>25</v>
      </c>
      <c r="E127" s="2">
        <v>2.7195608333333325</v>
      </c>
      <c r="F127" s="2">
        <v>2.721968</v>
      </c>
      <c r="G127" s="2">
        <v>2.716656</v>
      </c>
      <c r="M127" s="2"/>
      <c r="N127" s="2"/>
    </row>
    <row r="128" spans="1:14" ht="12.75">
      <c r="A128" s="1">
        <v>2018</v>
      </c>
      <c r="B128" s="1" t="s">
        <v>12</v>
      </c>
      <c r="C128" s="1">
        <v>26</v>
      </c>
      <c r="E128" s="2">
        <v>2.7195071666666664</v>
      </c>
      <c r="F128" s="2">
        <v>2.722262</v>
      </c>
      <c r="G128" s="2">
        <v>2.716574</v>
      </c>
      <c r="M128" s="2"/>
      <c r="N128" s="2"/>
    </row>
    <row r="129" spans="1:14" ht="12.75">
      <c r="A129" s="1">
        <v>2018</v>
      </c>
      <c r="B129" s="1" t="s">
        <v>12</v>
      </c>
      <c r="C129" s="1">
        <v>27</v>
      </c>
      <c r="E129" s="2">
        <v>2.719250749999999</v>
      </c>
      <c r="F129" s="2">
        <v>2.722824</v>
      </c>
      <c r="G129" s="2">
        <v>2.716662</v>
      </c>
      <c r="M129" s="2"/>
      <c r="N129" s="2"/>
    </row>
    <row r="130" spans="1:14" ht="12.75">
      <c r="A130" s="1">
        <v>2018</v>
      </c>
      <c r="B130" s="1" t="s">
        <v>12</v>
      </c>
      <c r="C130" s="1">
        <v>28</v>
      </c>
      <c r="E130" s="2">
        <v>2.7193766770833325</v>
      </c>
      <c r="F130" s="2">
        <v>2.722483</v>
      </c>
      <c r="G130" s="2">
        <v>2.716782</v>
      </c>
      <c r="I130" t="s">
        <v>7</v>
      </c>
      <c r="K130" s="2">
        <f>AVERAGE(E103:E132)</f>
        <v>2.7398665600694443</v>
      </c>
      <c r="M130" s="2"/>
      <c r="N130" s="2"/>
    </row>
    <row r="131" spans="1:14" ht="12.75">
      <c r="A131" s="1">
        <v>2018</v>
      </c>
      <c r="B131" s="1" t="s">
        <v>12</v>
      </c>
      <c r="C131" s="1">
        <v>29</v>
      </c>
      <c r="E131" s="2">
        <v>2.71928446875</v>
      </c>
      <c r="F131" s="2">
        <v>2.722089</v>
      </c>
      <c r="G131" s="2">
        <v>2.716651</v>
      </c>
      <c r="I131" t="s">
        <v>8</v>
      </c>
      <c r="K131" s="2">
        <f>MAX(F103:F132)</f>
        <v>2.848927</v>
      </c>
      <c r="M131" s="2"/>
      <c r="N131" s="2"/>
    </row>
    <row r="132" spans="1:14" ht="12.75">
      <c r="A132" s="1">
        <v>2018</v>
      </c>
      <c r="B132" s="1" t="s">
        <v>12</v>
      </c>
      <c r="C132" s="1">
        <v>30</v>
      </c>
      <c r="E132" s="2">
        <v>2.7191026041666664</v>
      </c>
      <c r="F132" s="2">
        <v>2.721321</v>
      </c>
      <c r="G132" s="2">
        <v>2.717071</v>
      </c>
      <c r="I132" t="s">
        <v>9</v>
      </c>
      <c r="K132" s="2">
        <f>MIN(G103:G132)</f>
        <v>2.715335</v>
      </c>
      <c r="M132" s="2"/>
      <c r="N132" s="2"/>
    </row>
    <row r="133" spans="5:7" ht="12.75">
      <c r="E133" s="2"/>
      <c r="F133" s="2"/>
      <c r="G133" s="2"/>
    </row>
    <row r="134" spans="5:7" ht="12.75">
      <c r="E134" s="2"/>
      <c r="F134" s="2"/>
      <c r="G134" s="2"/>
    </row>
    <row r="135" spans="1:7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</row>
    <row r="136" spans="1:14" ht="12.75">
      <c r="A136" s="1">
        <v>2018</v>
      </c>
      <c r="B136" s="1" t="s">
        <v>13</v>
      </c>
      <c r="C136" s="1">
        <v>1</v>
      </c>
      <c r="E136" s="2">
        <v>2.7191749375</v>
      </c>
      <c r="F136" s="2">
        <v>2.722651</v>
      </c>
      <c r="G136" s="2">
        <v>2.717123</v>
      </c>
      <c r="M136" s="2"/>
      <c r="N136" s="2"/>
    </row>
    <row r="137" spans="1:14" ht="12.75">
      <c r="A137" s="1">
        <v>2018</v>
      </c>
      <c r="B137" s="1" t="s">
        <v>13</v>
      </c>
      <c r="C137" s="1">
        <v>2</v>
      </c>
      <c r="E137" s="2">
        <v>2.719146197916665</v>
      </c>
      <c r="F137" s="2">
        <v>2.721291</v>
      </c>
      <c r="G137" s="2">
        <v>2.71403</v>
      </c>
      <c r="M137" s="2"/>
      <c r="N137" s="2"/>
    </row>
    <row r="138" spans="1:14" ht="12.75">
      <c r="A138" s="1">
        <v>2018</v>
      </c>
      <c r="B138" s="1" t="s">
        <v>13</v>
      </c>
      <c r="C138" s="1">
        <v>3</v>
      </c>
      <c r="E138" s="2">
        <v>2.7190964791666645</v>
      </c>
      <c r="F138" s="2">
        <v>2.722144</v>
      </c>
      <c r="G138" s="2">
        <v>2.715512</v>
      </c>
      <c r="M138" s="2"/>
      <c r="N138" s="2"/>
    </row>
    <row r="139" spans="1:14" ht="12.75">
      <c r="A139" s="1">
        <v>2018</v>
      </c>
      <c r="B139" s="1" t="s">
        <v>13</v>
      </c>
      <c r="C139" s="1">
        <v>4</v>
      </c>
      <c r="E139" s="2">
        <v>2.7187724791666668</v>
      </c>
      <c r="F139" s="2">
        <v>2.72174</v>
      </c>
      <c r="G139" s="2">
        <v>2.716132</v>
      </c>
      <c r="M139" s="2"/>
      <c r="N139" s="2"/>
    </row>
    <row r="140" spans="1:14" ht="12.75">
      <c r="A140" s="1">
        <v>2018</v>
      </c>
      <c r="B140" s="1" t="s">
        <v>13</v>
      </c>
      <c r="C140" s="1">
        <v>5</v>
      </c>
      <c r="E140" s="2">
        <v>2.7306007812499993</v>
      </c>
      <c r="F140" s="2">
        <v>2.773079</v>
      </c>
      <c r="G140" s="2">
        <v>2.716904</v>
      </c>
      <c r="M140" s="2"/>
      <c r="N140" s="2"/>
    </row>
    <row r="141" spans="1:14" ht="12.75">
      <c r="A141" s="1">
        <v>2018</v>
      </c>
      <c r="B141" s="1" t="s">
        <v>13</v>
      </c>
      <c r="C141" s="1">
        <v>6</v>
      </c>
      <c r="E141" s="2">
        <v>2.725540135416667</v>
      </c>
      <c r="F141" s="2">
        <v>2.760551</v>
      </c>
      <c r="G141" s="2">
        <v>2.66599</v>
      </c>
      <c r="M141" s="2"/>
      <c r="N141" s="2"/>
    </row>
    <row r="142" spans="1:14" ht="12.75">
      <c r="A142" s="1">
        <v>2018</v>
      </c>
      <c r="B142" s="1" t="s">
        <v>13</v>
      </c>
      <c r="C142" s="1">
        <v>7</v>
      </c>
      <c r="E142" s="2">
        <v>2.7186104687499992</v>
      </c>
      <c r="F142" s="2">
        <v>2.720831</v>
      </c>
      <c r="G142" s="2">
        <v>2.716412</v>
      </c>
      <c r="M142" s="2"/>
      <c r="N142" s="2"/>
    </row>
    <row r="143" spans="1:14" ht="12.75">
      <c r="A143" s="1">
        <v>2018</v>
      </c>
      <c r="B143" s="1" t="s">
        <v>13</v>
      </c>
      <c r="C143" s="1">
        <v>8</v>
      </c>
      <c r="E143" s="2">
        <v>2.7188302916666682</v>
      </c>
      <c r="F143" s="2">
        <v>2.720867</v>
      </c>
      <c r="G143" s="2">
        <v>2.716959</v>
      </c>
      <c r="M143" s="2"/>
      <c r="N143" s="2"/>
    </row>
    <row r="144" spans="1:14" ht="12.75">
      <c r="A144" s="1">
        <v>2018</v>
      </c>
      <c r="B144" s="1" t="s">
        <v>13</v>
      </c>
      <c r="C144" s="1">
        <v>9</v>
      </c>
      <c r="E144" s="2">
        <v>2.7188211666666664</v>
      </c>
      <c r="F144" s="2">
        <v>2.721981</v>
      </c>
      <c r="G144" s="2">
        <v>2.716559</v>
      </c>
      <c r="M144" s="2"/>
      <c r="N144" s="2"/>
    </row>
    <row r="145" spans="1:14" ht="12.75">
      <c r="A145" s="1">
        <v>2018</v>
      </c>
      <c r="B145" s="1" t="s">
        <v>13</v>
      </c>
      <c r="C145" s="1">
        <v>10</v>
      </c>
      <c r="E145" s="2">
        <v>2.7186332083333347</v>
      </c>
      <c r="F145" s="2">
        <v>2.721605</v>
      </c>
      <c r="G145" s="2">
        <v>2.72</v>
      </c>
      <c r="M145" s="2"/>
      <c r="N145" s="2"/>
    </row>
    <row r="146" spans="1:14" ht="12.75">
      <c r="A146" s="1">
        <v>2018</v>
      </c>
      <c r="B146" s="1" t="s">
        <v>13</v>
      </c>
      <c r="C146" s="1">
        <v>11</v>
      </c>
      <c r="E146" s="2">
        <v>2.7187386562499998</v>
      </c>
      <c r="F146" s="2">
        <v>2.721484</v>
      </c>
      <c r="G146" s="2">
        <v>2.716338</v>
      </c>
      <c r="M146" s="2"/>
      <c r="N146" s="2"/>
    </row>
    <row r="147" spans="1:14" ht="12.75">
      <c r="A147" s="1">
        <v>2018</v>
      </c>
      <c r="B147" s="1" t="s">
        <v>13</v>
      </c>
      <c r="C147" s="1">
        <v>12</v>
      </c>
      <c r="E147" s="2">
        <v>2.718641635416668</v>
      </c>
      <c r="F147" s="2">
        <v>2.720439</v>
      </c>
      <c r="G147" s="2">
        <v>2.716201</v>
      </c>
      <c r="M147" s="2"/>
      <c r="N147" s="2"/>
    </row>
    <row r="148" spans="1:14" ht="12.75">
      <c r="A148" s="1">
        <v>2018</v>
      </c>
      <c r="B148" s="1" t="s">
        <v>13</v>
      </c>
      <c r="C148" s="1">
        <v>13</v>
      </c>
      <c r="E148" s="2">
        <v>2.718827541666665</v>
      </c>
      <c r="F148" s="2">
        <v>2.721537</v>
      </c>
      <c r="G148" s="2">
        <v>2.716364</v>
      </c>
      <c r="M148" s="2"/>
      <c r="N148" s="2"/>
    </row>
    <row r="149" spans="1:14" ht="12.75">
      <c r="A149" s="1">
        <v>2018</v>
      </c>
      <c r="B149" s="1" t="s">
        <v>13</v>
      </c>
      <c r="C149" s="1">
        <v>14</v>
      </c>
      <c r="E149" s="2">
        <v>2.7186600937499996</v>
      </c>
      <c r="F149" s="2">
        <v>2.721222</v>
      </c>
      <c r="G149" s="2">
        <v>2.716363</v>
      </c>
      <c r="M149" s="2"/>
      <c r="N149" s="2"/>
    </row>
    <row r="150" spans="1:14" ht="12.75">
      <c r="A150" s="1">
        <v>2018</v>
      </c>
      <c r="B150" s="1" t="s">
        <v>13</v>
      </c>
      <c r="C150" s="1">
        <v>15</v>
      </c>
      <c r="E150" s="2">
        <v>2.7234790833333338</v>
      </c>
      <c r="F150" s="2">
        <v>2.794313</v>
      </c>
      <c r="G150" s="2">
        <v>2.715585</v>
      </c>
      <c r="M150" s="2"/>
      <c r="N150" s="2"/>
    </row>
    <row r="151" spans="1:14" ht="12.75">
      <c r="A151" s="1">
        <v>2018</v>
      </c>
      <c r="B151" s="1" t="s">
        <v>13</v>
      </c>
      <c r="C151" s="1">
        <v>16</v>
      </c>
      <c r="E151" s="2">
        <v>2.8209785833333334</v>
      </c>
      <c r="F151" s="2">
        <v>2.860519</v>
      </c>
      <c r="G151" s="2">
        <v>2.784498</v>
      </c>
      <c r="M151" s="2"/>
      <c r="N151" s="2"/>
    </row>
    <row r="152" spans="1:14" ht="12.75">
      <c r="A152" s="1">
        <v>2018</v>
      </c>
      <c r="B152" s="1" t="s">
        <v>13</v>
      </c>
      <c r="C152" s="1">
        <v>17</v>
      </c>
      <c r="E152" s="2">
        <v>2.769727354166667</v>
      </c>
      <c r="F152" s="2">
        <v>2.786935</v>
      </c>
      <c r="G152" s="2">
        <v>2.749069</v>
      </c>
      <c r="M152" s="2"/>
      <c r="N152" s="2"/>
    </row>
    <row r="153" spans="1:14" ht="12.75">
      <c r="A153" s="1">
        <v>2018</v>
      </c>
      <c r="B153" s="1" t="s">
        <v>13</v>
      </c>
      <c r="C153" s="1">
        <v>18</v>
      </c>
      <c r="E153" s="2">
        <v>2.7189938229166675</v>
      </c>
      <c r="F153" s="2">
        <v>2.750143</v>
      </c>
      <c r="G153" s="2">
        <v>2.684983</v>
      </c>
      <c r="M153" s="2"/>
      <c r="N153" s="2"/>
    </row>
    <row r="154" spans="1:14" ht="12.75">
      <c r="A154" s="1">
        <v>2018</v>
      </c>
      <c r="B154" s="1" t="s">
        <v>13</v>
      </c>
      <c r="C154" s="1">
        <v>19</v>
      </c>
      <c r="E154" s="2">
        <v>2.7245955312499994</v>
      </c>
      <c r="F154" s="2">
        <v>2.788119</v>
      </c>
      <c r="G154" s="2">
        <v>2.716129</v>
      </c>
      <c r="M154" s="2"/>
      <c r="N154" s="2"/>
    </row>
    <row r="155" spans="1:14" ht="12.75">
      <c r="A155" s="1">
        <v>2018</v>
      </c>
      <c r="B155" s="1" t="s">
        <v>13</v>
      </c>
      <c r="C155" s="1">
        <v>20</v>
      </c>
      <c r="E155" s="2">
        <v>2.795800375000001</v>
      </c>
      <c r="F155" s="2">
        <v>2.816216</v>
      </c>
      <c r="G155" s="2">
        <v>2.780464</v>
      </c>
      <c r="M155" s="2"/>
      <c r="N155" s="2"/>
    </row>
    <row r="156" spans="1:14" ht="12.75">
      <c r="A156" s="1">
        <v>2018</v>
      </c>
      <c r="B156" s="1" t="s">
        <v>13</v>
      </c>
      <c r="C156" s="1">
        <v>21</v>
      </c>
      <c r="E156" s="2">
        <v>2.782054385416666</v>
      </c>
      <c r="F156" s="2">
        <v>2.80014</v>
      </c>
      <c r="G156" s="2">
        <v>2.76582</v>
      </c>
      <c r="M156" s="2"/>
      <c r="N156" s="2"/>
    </row>
    <row r="157" spans="1:14" ht="12.75">
      <c r="A157" s="1">
        <v>2018</v>
      </c>
      <c r="B157" s="1" t="s">
        <v>13</v>
      </c>
      <c r="C157" s="1">
        <v>22</v>
      </c>
      <c r="E157" s="2">
        <v>2.753031208333334</v>
      </c>
      <c r="F157" s="2">
        <v>2.766442</v>
      </c>
      <c r="G157" s="2">
        <v>2.74112</v>
      </c>
      <c r="M157" s="2"/>
      <c r="N157" s="2"/>
    </row>
    <row r="158" spans="1:14" ht="12.75">
      <c r="A158" s="1">
        <v>2018</v>
      </c>
      <c r="B158" s="1" t="s">
        <v>13</v>
      </c>
      <c r="C158" s="1">
        <v>23</v>
      </c>
      <c r="E158" s="2">
        <v>2.7279069687499997</v>
      </c>
      <c r="F158" s="2">
        <v>2.7426</v>
      </c>
      <c r="G158" s="2">
        <v>2.710154</v>
      </c>
      <c r="M158" s="2"/>
      <c r="N158" s="2"/>
    </row>
    <row r="159" spans="1:14" ht="12.75">
      <c r="A159" s="1">
        <v>2018</v>
      </c>
      <c r="B159" s="1" t="s">
        <v>13</v>
      </c>
      <c r="C159" s="1">
        <v>24</v>
      </c>
      <c r="E159" s="2">
        <v>2.728732729166668</v>
      </c>
      <c r="F159" s="2">
        <v>2.8144</v>
      </c>
      <c r="G159" s="2">
        <v>2.665999</v>
      </c>
      <c r="M159" s="2"/>
      <c r="N159" s="2"/>
    </row>
    <row r="160" spans="1:14" ht="12.75">
      <c r="A160" s="1">
        <v>2018</v>
      </c>
      <c r="B160" s="1" t="s">
        <v>13</v>
      </c>
      <c r="C160" s="1">
        <v>25</v>
      </c>
      <c r="E160" s="2">
        <v>2.8383636979166655</v>
      </c>
      <c r="F160" s="2">
        <v>2.905634</v>
      </c>
      <c r="G160" s="2">
        <v>2.811039</v>
      </c>
      <c r="M160" s="2"/>
      <c r="N160" s="2"/>
    </row>
    <row r="161" spans="1:14" ht="12.75">
      <c r="A161" s="1">
        <v>2018</v>
      </c>
      <c r="B161" s="1" t="s">
        <v>13</v>
      </c>
      <c r="C161" s="1">
        <v>26</v>
      </c>
      <c r="E161" s="2">
        <v>2.994441135416668</v>
      </c>
      <c r="F161" s="2">
        <v>3.08452</v>
      </c>
      <c r="G161" s="2">
        <v>2.90415</v>
      </c>
      <c r="M161" s="2"/>
      <c r="N161" s="2"/>
    </row>
    <row r="162" spans="1:14" ht="12.75">
      <c r="A162" s="1">
        <v>2018</v>
      </c>
      <c r="B162" s="1" t="s">
        <v>13</v>
      </c>
      <c r="C162" s="1">
        <v>27</v>
      </c>
      <c r="E162" s="2">
        <v>3.4420538854166662</v>
      </c>
      <c r="F162" s="2">
        <v>5.046343</v>
      </c>
      <c r="G162" s="2">
        <v>3.085724</v>
      </c>
      <c r="M162" s="2"/>
      <c r="N162" s="2"/>
    </row>
    <row r="163" spans="1:14" ht="12.75">
      <c r="A163" s="1">
        <v>2018</v>
      </c>
      <c r="B163" s="1" t="s">
        <v>13</v>
      </c>
      <c r="C163" s="1">
        <v>28</v>
      </c>
      <c r="E163" s="2">
        <v>6.258131520833334</v>
      </c>
      <c r="F163" s="2">
        <v>7.040709</v>
      </c>
      <c r="G163" s="2">
        <v>5.086387</v>
      </c>
      <c r="M163" s="2"/>
      <c r="N163" s="2"/>
    </row>
    <row r="164" spans="1:14" ht="12.75">
      <c r="A164" s="1">
        <v>2018</v>
      </c>
      <c r="B164" s="1" t="s">
        <v>13</v>
      </c>
      <c r="C164" s="1">
        <v>29</v>
      </c>
      <c r="E164" s="2">
        <v>7.261064656250002</v>
      </c>
      <c r="F164" s="2">
        <v>7.427065</v>
      </c>
      <c r="G164" s="2">
        <v>7.045498</v>
      </c>
      <c r="I164" t="s">
        <v>7</v>
      </c>
      <c r="K164" s="2">
        <f>AVERAGE(E136:E166)</f>
        <v>3.3672463138440856</v>
      </c>
      <c r="M164" s="2"/>
      <c r="N164" s="2"/>
    </row>
    <row r="165" spans="1:14" ht="12.75">
      <c r="A165" s="1">
        <v>2018</v>
      </c>
      <c r="B165" s="1" t="s">
        <v>13</v>
      </c>
      <c r="C165" s="1">
        <v>30</v>
      </c>
      <c r="E165" s="2">
        <v>7.896045979166664</v>
      </c>
      <c r="F165" s="2">
        <v>8.065637</v>
      </c>
      <c r="G165" s="2">
        <v>7.429981</v>
      </c>
      <c r="I165" t="s">
        <v>8</v>
      </c>
      <c r="K165" s="2">
        <f>MAX(F136:F166)</f>
        <v>8.080261</v>
      </c>
      <c r="M165" s="2"/>
      <c r="N165" s="2"/>
    </row>
    <row r="166" spans="1:14" ht="12.75">
      <c r="A166" s="1">
        <v>2018</v>
      </c>
      <c r="B166" s="1" t="s">
        <v>13</v>
      </c>
      <c r="C166" s="1">
        <v>31</v>
      </c>
      <c r="E166" s="2">
        <v>8.067140739583332</v>
      </c>
      <c r="F166" s="2">
        <v>8.080261</v>
      </c>
      <c r="G166" s="2">
        <v>8.059454</v>
      </c>
      <c r="I166" t="s">
        <v>9</v>
      </c>
      <c r="K166" s="2">
        <f>MIN(G136:G166)</f>
        <v>2.66599</v>
      </c>
      <c r="M166" s="2"/>
      <c r="N166" s="2"/>
    </row>
    <row r="169" spans="1:7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</row>
    <row r="170" spans="1:7" ht="12.75">
      <c r="A170" s="1">
        <v>2018</v>
      </c>
      <c r="B170" s="1" t="s">
        <v>14</v>
      </c>
      <c r="C170" s="1">
        <v>1</v>
      </c>
      <c r="E170" s="4">
        <v>8.091161760416663</v>
      </c>
      <c r="F170" s="4">
        <v>8.107258</v>
      </c>
      <c r="G170" s="4">
        <v>8.081892</v>
      </c>
    </row>
    <row r="171" spans="1:7" ht="12.75">
      <c r="A171" s="1">
        <v>2018</v>
      </c>
      <c r="B171" s="1" t="s">
        <v>14</v>
      </c>
      <c r="C171" s="1">
        <v>2</v>
      </c>
      <c r="E171" s="4">
        <v>8.085483020833337</v>
      </c>
      <c r="F171" s="4">
        <v>8.096954</v>
      </c>
      <c r="G171" s="4">
        <v>8.069059</v>
      </c>
    </row>
    <row r="172" spans="1:7" ht="12.75">
      <c r="A172" s="1">
        <v>2018</v>
      </c>
      <c r="B172" s="1" t="s">
        <v>14</v>
      </c>
      <c r="C172" s="1">
        <v>3</v>
      </c>
      <c r="E172" s="4">
        <v>8.06098528125</v>
      </c>
      <c r="F172" s="4">
        <v>8.072889</v>
      </c>
      <c r="G172" s="4">
        <v>8.048678</v>
      </c>
    </row>
    <row r="173" spans="1:7" ht="12.75">
      <c r="A173" s="1">
        <v>2018</v>
      </c>
      <c r="B173" s="1" t="s">
        <v>14</v>
      </c>
      <c r="C173" s="1">
        <v>4</v>
      </c>
      <c r="E173" s="4">
        <v>8.045711937500002</v>
      </c>
      <c r="F173" s="4">
        <v>8.052256</v>
      </c>
      <c r="G173" s="4">
        <v>8.036868</v>
      </c>
    </row>
    <row r="174" spans="1:7" ht="12.75">
      <c r="A174" s="1">
        <v>2018</v>
      </c>
      <c r="B174" s="1" t="s">
        <v>14</v>
      </c>
      <c r="C174" s="1">
        <v>5</v>
      </c>
      <c r="E174" s="4">
        <v>8.037446666666666</v>
      </c>
      <c r="F174" s="4">
        <v>8.044515</v>
      </c>
      <c r="G174" s="4">
        <v>8.025784</v>
      </c>
    </row>
    <row r="175" spans="1:7" ht="12.75">
      <c r="A175" s="1">
        <v>2018</v>
      </c>
      <c r="B175" s="1" t="s">
        <v>14</v>
      </c>
      <c r="C175" s="1">
        <v>6</v>
      </c>
      <c r="E175" s="2">
        <v>8.029634614583331</v>
      </c>
      <c r="F175" s="2">
        <v>8.035423</v>
      </c>
      <c r="G175" s="2">
        <v>7.908246</v>
      </c>
    </row>
    <row r="176" spans="1:7" ht="12.75">
      <c r="A176" s="1">
        <v>2018</v>
      </c>
      <c r="B176" s="1" t="s">
        <v>14</v>
      </c>
      <c r="C176" s="1">
        <v>7</v>
      </c>
      <c r="E176" s="2">
        <v>8.032307822916668</v>
      </c>
      <c r="F176" s="2">
        <v>8.043428</v>
      </c>
      <c r="G176" s="2">
        <v>8.026043</v>
      </c>
    </row>
    <row r="177" spans="1:7" ht="12.75">
      <c r="A177" s="1">
        <v>2018</v>
      </c>
      <c r="B177" s="1" t="s">
        <v>14</v>
      </c>
      <c r="C177" s="1">
        <v>8</v>
      </c>
      <c r="E177" s="2">
        <v>8.037252624999997</v>
      </c>
      <c r="F177" s="2">
        <v>8.046313</v>
      </c>
      <c r="G177" s="2">
        <v>8.030534</v>
      </c>
    </row>
    <row r="178" spans="1:7" ht="12.75">
      <c r="A178" s="1">
        <v>2018</v>
      </c>
      <c r="B178" s="1" t="s">
        <v>14</v>
      </c>
      <c r="C178" s="1">
        <v>9</v>
      </c>
      <c r="E178" s="2">
        <v>8.032640854166667</v>
      </c>
      <c r="F178" s="2">
        <v>8.039087</v>
      </c>
      <c r="G178" s="2">
        <v>8.028112</v>
      </c>
    </row>
    <row r="179" spans="1:7" ht="12.75">
      <c r="A179" s="1">
        <v>2018</v>
      </c>
      <c r="B179" s="1" t="s">
        <v>14</v>
      </c>
      <c r="C179" s="1">
        <v>10</v>
      </c>
      <c r="E179" s="2">
        <v>8.032304114583328</v>
      </c>
      <c r="F179" s="2">
        <v>8.036215</v>
      </c>
      <c r="G179" s="2">
        <v>8.0264</v>
      </c>
    </row>
    <row r="180" spans="1:7" ht="12.75">
      <c r="A180" s="1">
        <v>2018</v>
      </c>
      <c r="B180" s="1" t="s">
        <v>14</v>
      </c>
      <c r="C180" s="1">
        <v>11</v>
      </c>
      <c r="E180" s="2">
        <v>8.024176999999995</v>
      </c>
      <c r="F180" s="2">
        <v>8.030142</v>
      </c>
      <c r="G180" s="2">
        <v>8.014159</v>
      </c>
    </row>
    <row r="181" spans="1:7" ht="12.75">
      <c r="A181" s="1">
        <v>2018</v>
      </c>
      <c r="B181" s="1" t="s">
        <v>14</v>
      </c>
      <c r="C181" s="1">
        <v>12</v>
      </c>
      <c r="E181" s="2">
        <v>8.023058656249999</v>
      </c>
      <c r="F181" s="2">
        <v>8.109417</v>
      </c>
      <c r="G181" s="2">
        <v>8.012974</v>
      </c>
    </row>
    <row r="182" spans="1:7" ht="12.75">
      <c r="A182" s="1">
        <v>2018</v>
      </c>
      <c r="B182" s="1" t="s">
        <v>14</v>
      </c>
      <c r="C182" s="1">
        <v>13</v>
      </c>
      <c r="E182" s="2">
        <v>8.035374458333328</v>
      </c>
      <c r="F182" s="2">
        <v>8.082293</v>
      </c>
      <c r="G182" s="2">
        <v>8.017626</v>
      </c>
    </row>
    <row r="183" spans="1:7" ht="12.75">
      <c r="A183" s="1">
        <v>2018</v>
      </c>
      <c r="B183" s="1" t="s">
        <v>14</v>
      </c>
      <c r="C183" s="1">
        <v>14</v>
      </c>
      <c r="E183" s="2">
        <v>8.042084958333334</v>
      </c>
      <c r="F183" s="2">
        <v>8.047222</v>
      </c>
      <c r="G183" s="2">
        <v>8.037973</v>
      </c>
    </row>
    <row r="184" spans="1:7" ht="12.75">
      <c r="A184" s="1">
        <v>2018</v>
      </c>
      <c r="B184" s="1" t="s">
        <v>14</v>
      </c>
      <c r="C184" s="1">
        <v>15</v>
      </c>
      <c r="E184" s="2">
        <v>8.044860250000005</v>
      </c>
      <c r="F184" s="2">
        <v>8.053205</v>
      </c>
      <c r="G184" s="2">
        <v>8.039777</v>
      </c>
    </row>
    <row r="185" spans="1:7" ht="12.75">
      <c r="A185" s="1">
        <v>2018</v>
      </c>
      <c r="B185" s="1" t="s">
        <v>14</v>
      </c>
      <c r="C185" s="1">
        <v>16</v>
      </c>
      <c r="E185" s="2">
        <v>8.042261416666664</v>
      </c>
      <c r="F185" s="2">
        <v>8.047937</v>
      </c>
      <c r="G185" s="2">
        <v>8.03433</v>
      </c>
    </row>
    <row r="186" spans="1:7" ht="12.75">
      <c r="A186" s="1">
        <v>2018</v>
      </c>
      <c r="B186" s="1" t="s">
        <v>14</v>
      </c>
      <c r="C186" s="1">
        <v>17</v>
      </c>
      <c r="E186" s="2">
        <v>8.027628000000002</v>
      </c>
      <c r="F186" s="2">
        <v>8.035894</v>
      </c>
      <c r="G186" s="2">
        <v>8.019827</v>
      </c>
    </row>
    <row r="187" spans="1:7" ht="12.75">
      <c r="A187" s="1">
        <v>2018</v>
      </c>
      <c r="B187" s="1" t="s">
        <v>14</v>
      </c>
      <c r="C187" s="1">
        <v>18</v>
      </c>
      <c r="E187" s="2">
        <v>8.013718083333336</v>
      </c>
      <c r="F187" s="2">
        <v>8.021194</v>
      </c>
      <c r="G187" s="2">
        <v>8.005241</v>
      </c>
    </row>
    <row r="188" spans="1:7" ht="12.75">
      <c r="A188" s="1">
        <v>2018</v>
      </c>
      <c r="B188" s="1" t="s">
        <v>14</v>
      </c>
      <c r="C188" s="1">
        <v>19</v>
      </c>
      <c r="E188" s="2">
        <v>8.000130000000004</v>
      </c>
      <c r="F188" s="2">
        <v>8.006911</v>
      </c>
      <c r="G188" s="2">
        <v>7.992942</v>
      </c>
    </row>
    <row r="189" spans="1:7" ht="12.75">
      <c r="A189" s="1">
        <v>2018</v>
      </c>
      <c r="B189" s="1" t="s">
        <v>14</v>
      </c>
      <c r="C189" s="1">
        <v>20</v>
      </c>
      <c r="E189" s="2">
        <v>7.989007395833333</v>
      </c>
      <c r="F189" s="2">
        <v>7.99673</v>
      </c>
      <c r="G189" s="2">
        <v>7.97969</v>
      </c>
    </row>
    <row r="190" spans="1:7" ht="12.75">
      <c r="A190" s="1">
        <v>2018</v>
      </c>
      <c r="B190" s="1" t="s">
        <v>14</v>
      </c>
      <c r="C190" s="1">
        <v>21</v>
      </c>
      <c r="E190" s="2">
        <v>7.974026374999997</v>
      </c>
      <c r="F190" s="2">
        <v>7.983499</v>
      </c>
      <c r="G190" s="2">
        <v>7.964208</v>
      </c>
    </row>
    <row r="191" spans="1:7" ht="12.75">
      <c r="A191" s="1">
        <v>2018</v>
      </c>
      <c r="B191" s="1" t="s">
        <v>14</v>
      </c>
      <c r="C191" s="1">
        <v>22</v>
      </c>
      <c r="E191" s="2">
        <v>7.956161729166667</v>
      </c>
      <c r="F191" s="2">
        <v>7.967359</v>
      </c>
      <c r="G191" s="2">
        <v>7.942821</v>
      </c>
    </row>
    <row r="192" spans="1:7" ht="12.75">
      <c r="A192" s="1">
        <v>2018</v>
      </c>
      <c r="B192" s="1" t="s">
        <v>14</v>
      </c>
      <c r="C192" s="1">
        <v>23</v>
      </c>
      <c r="E192" s="2">
        <v>7.943379927083332</v>
      </c>
      <c r="F192" s="2">
        <v>7.948384</v>
      </c>
      <c r="G192" s="2">
        <v>7.932035</v>
      </c>
    </row>
    <row r="193" spans="1:7" ht="12.75">
      <c r="A193" s="1">
        <v>2018</v>
      </c>
      <c r="B193" s="1" t="s">
        <v>14</v>
      </c>
      <c r="C193" s="1">
        <v>24</v>
      </c>
      <c r="E193" s="2">
        <v>7.944486562500001</v>
      </c>
      <c r="F193" s="2">
        <v>7.984493</v>
      </c>
      <c r="G193" s="2">
        <v>7.927512</v>
      </c>
    </row>
    <row r="194" spans="1:7" ht="12.75">
      <c r="A194" s="1">
        <v>2018</v>
      </c>
      <c r="B194" s="1" t="s">
        <v>14</v>
      </c>
      <c r="C194" s="1">
        <v>25</v>
      </c>
      <c r="E194" s="2">
        <v>7.949601375000003</v>
      </c>
      <c r="F194" s="2">
        <v>7.982772</v>
      </c>
      <c r="G194" s="2">
        <v>7.941769</v>
      </c>
    </row>
    <row r="195" spans="1:7" ht="12.75">
      <c r="A195" s="1">
        <v>2018</v>
      </c>
      <c r="B195" s="1" t="s">
        <v>14</v>
      </c>
      <c r="C195" s="1">
        <v>26</v>
      </c>
      <c r="E195" s="2">
        <v>7.947761249999998</v>
      </c>
      <c r="F195" s="2">
        <v>7.952235</v>
      </c>
      <c r="G195" s="2">
        <v>7.942512</v>
      </c>
    </row>
    <row r="196" spans="1:7" ht="12.75">
      <c r="A196" s="1">
        <v>2018</v>
      </c>
      <c r="B196" s="1" t="s">
        <v>14</v>
      </c>
      <c r="C196" s="1">
        <v>27</v>
      </c>
      <c r="E196" s="2">
        <v>7.956090937500002</v>
      </c>
      <c r="F196" s="2">
        <v>7.965742</v>
      </c>
      <c r="G196" s="2">
        <v>7.946468</v>
      </c>
    </row>
    <row r="197" spans="1:11" ht="12.75">
      <c r="A197" s="1">
        <v>2018</v>
      </c>
      <c r="B197" s="1" t="s">
        <v>14</v>
      </c>
      <c r="C197" s="1">
        <v>28</v>
      </c>
      <c r="E197" s="2">
        <v>7.964592593750002</v>
      </c>
      <c r="F197" s="2">
        <v>7.969453</v>
      </c>
      <c r="G197" s="2">
        <v>7.95852</v>
      </c>
      <c r="I197" t="s">
        <v>7</v>
      </c>
      <c r="K197" s="2">
        <f>AVERAGE(E170:E199)</f>
        <v>8.012106613194444</v>
      </c>
    </row>
    <row r="198" spans="1:11" ht="12.75">
      <c r="A198" s="1">
        <v>2018</v>
      </c>
      <c r="B198" s="1" t="s">
        <v>14</v>
      </c>
      <c r="C198" s="1">
        <v>29</v>
      </c>
      <c r="E198" s="4">
        <v>7.989723875000003</v>
      </c>
      <c r="F198" s="4">
        <v>8.035124</v>
      </c>
      <c r="G198" s="4">
        <v>7.967197</v>
      </c>
      <c r="I198" t="s">
        <v>8</v>
      </c>
      <c r="K198" s="2">
        <f>MAX(F170:F199)</f>
        <v>8.109417</v>
      </c>
    </row>
    <row r="199" spans="1:11" ht="12.75">
      <c r="A199" s="1">
        <v>2018</v>
      </c>
      <c r="B199" s="1" t="s">
        <v>14</v>
      </c>
      <c r="C199" s="1">
        <v>30</v>
      </c>
      <c r="E199" s="4">
        <v>8.010144854166667</v>
      </c>
      <c r="F199" s="4">
        <v>8.023264</v>
      </c>
      <c r="G199" s="4">
        <v>7.998878</v>
      </c>
      <c r="I199" t="s">
        <v>9</v>
      </c>
      <c r="K199" s="2">
        <f>MIN(G170:G199)</f>
        <v>7.908246</v>
      </c>
    </row>
    <row r="202" spans="1:7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</row>
    <row r="203" spans="1:15" ht="12.75">
      <c r="A203" s="1">
        <v>2018</v>
      </c>
      <c r="B203" s="1" t="s">
        <v>15</v>
      </c>
      <c r="C203" s="1">
        <v>1</v>
      </c>
      <c r="E203" s="2">
        <v>8.022600989583331</v>
      </c>
      <c r="F203" s="2">
        <v>8.026781</v>
      </c>
      <c r="G203" s="2">
        <v>8.014805</v>
      </c>
      <c r="M203" s="2"/>
      <c r="N203" s="2"/>
      <c r="O203" s="2"/>
    </row>
    <row r="204" spans="1:15" ht="12.75">
      <c r="A204" s="1">
        <v>2018</v>
      </c>
      <c r="B204" s="1" t="s">
        <v>15</v>
      </c>
      <c r="C204" s="1">
        <v>2</v>
      </c>
      <c r="E204" s="2">
        <v>8.010019354166666</v>
      </c>
      <c r="F204" s="2">
        <v>8.025032</v>
      </c>
      <c r="G204" s="2">
        <v>7.991672</v>
      </c>
      <c r="M204" s="2"/>
      <c r="N204" s="2"/>
      <c r="O204" s="2"/>
    </row>
    <row r="205" spans="1:15" ht="12.75">
      <c r="A205" s="1">
        <v>2018</v>
      </c>
      <c r="B205" s="1" t="s">
        <v>15</v>
      </c>
      <c r="C205" s="1">
        <v>3</v>
      </c>
      <c r="E205" s="2">
        <v>8.01590408333333</v>
      </c>
      <c r="F205" s="2">
        <v>8.030239</v>
      </c>
      <c r="G205" s="2">
        <v>8.00445</v>
      </c>
      <c r="M205" s="2"/>
      <c r="N205" s="2"/>
      <c r="O205" s="2"/>
    </row>
    <row r="206" spans="1:15" ht="12.75">
      <c r="A206" s="1">
        <v>2018</v>
      </c>
      <c r="B206" s="1" t="s">
        <v>15</v>
      </c>
      <c r="C206" s="1">
        <v>4</v>
      </c>
      <c r="E206" s="2">
        <v>8.05453727083333</v>
      </c>
      <c r="F206" s="2">
        <v>8.115875</v>
      </c>
      <c r="G206" s="2">
        <v>8.027913</v>
      </c>
      <c r="M206" s="2"/>
      <c r="N206" s="2"/>
      <c r="O206" s="2"/>
    </row>
    <row r="207" spans="1:15" ht="12.75">
      <c r="A207" s="1">
        <v>2018</v>
      </c>
      <c r="B207" s="1" t="s">
        <v>15</v>
      </c>
      <c r="C207" s="1">
        <v>5</v>
      </c>
      <c r="E207" s="2">
        <v>8.107223260416669</v>
      </c>
      <c r="F207" s="2">
        <v>8.179855</v>
      </c>
      <c r="G207" s="2">
        <v>8.082505</v>
      </c>
      <c r="M207" s="2"/>
      <c r="N207" s="2"/>
      <c r="O207" s="2"/>
    </row>
    <row r="208" spans="1:15" ht="12.75">
      <c r="A208" s="1">
        <v>2018</v>
      </c>
      <c r="B208" s="1" t="s">
        <v>15</v>
      </c>
      <c r="C208" s="1">
        <v>6</v>
      </c>
      <c r="E208" s="2">
        <v>8.180796135416665</v>
      </c>
      <c r="F208" s="2">
        <v>8.243567</v>
      </c>
      <c r="G208" s="2">
        <v>8.134795</v>
      </c>
      <c r="M208" s="2"/>
      <c r="N208" s="2"/>
      <c r="O208" s="2"/>
    </row>
    <row r="209" spans="1:15" ht="12.75">
      <c r="A209" s="1">
        <v>2018</v>
      </c>
      <c r="B209" s="1" t="s">
        <v>15</v>
      </c>
      <c r="C209" s="1">
        <v>7</v>
      </c>
      <c r="E209" s="2">
        <v>8.282561781250003</v>
      </c>
      <c r="F209" s="2">
        <v>8.29711</v>
      </c>
      <c r="G209" s="2">
        <v>8.243944</v>
      </c>
      <c r="M209" s="2"/>
      <c r="N209" s="2"/>
      <c r="O209" s="2"/>
    </row>
    <row r="210" spans="1:15" ht="12.75">
      <c r="A210" s="1">
        <v>2018</v>
      </c>
      <c r="B210" s="1" t="s">
        <v>15</v>
      </c>
      <c r="C210" s="1">
        <v>8</v>
      </c>
      <c r="E210" s="2">
        <v>8.286302166666665</v>
      </c>
      <c r="F210" s="2">
        <v>8.297457</v>
      </c>
      <c r="G210" s="2">
        <v>8.270161</v>
      </c>
      <c r="M210" s="2"/>
      <c r="N210" s="2"/>
      <c r="O210" s="2"/>
    </row>
    <row r="211" spans="1:15" ht="12.75">
      <c r="A211" s="1">
        <v>2018</v>
      </c>
      <c r="B211" s="1" t="s">
        <v>15</v>
      </c>
      <c r="C211" s="1">
        <v>9</v>
      </c>
      <c r="E211" s="2">
        <v>8.253088500000002</v>
      </c>
      <c r="F211" s="2">
        <v>8.273705</v>
      </c>
      <c r="G211" s="2">
        <v>8.236038</v>
      </c>
      <c r="M211" s="2"/>
      <c r="N211" s="2"/>
      <c r="O211" s="2"/>
    </row>
    <row r="212" spans="1:15" ht="12.75">
      <c r="A212" s="1">
        <v>2018</v>
      </c>
      <c r="B212" s="1" t="s">
        <v>15</v>
      </c>
      <c r="C212" s="1">
        <v>10</v>
      </c>
      <c r="E212" s="2">
        <v>8.258325697916664</v>
      </c>
      <c r="F212" s="2">
        <v>8.342173</v>
      </c>
      <c r="G212" s="2">
        <v>8.20845</v>
      </c>
      <c r="M212" s="2"/>
      <c r="N212" s="2"/>
      <c r="O212" s="2"/>
    </row>
    <row r="213" spans="1:15" ht="12.75">
      <c r="A213" s="1">
        <v>2018</v>
      </c>
      <c r="B213" s="1" t="s">
        <v>15</v>
      </c>
      <c r="C213" s="1">
        <v>11</v>
      </c>
      <c r="E213" s="2">
        <v>8.338220687500003</v>
      </c>
      <c r="F213" s="2">
        <v>8.353266</v>
      </c>
      <c r="G213" s="2">
        <v>8.320166</v>
      </c>
      <c r="M213" s="2"/>
      <c r="N213" s="2"/>
      <c r="O213" s="2"/>
    </row>
    <row r="214" spans="1:15" ht="12.75">
      <c r="A214" s="1">
        <v>2018</v>
      </c>
      <c r="B214" s="1" t="s">
        <v>15</v>
      </c>
      <c r="C214" s="1">
        <v>12</v>
      </c>
      <c r="E214" s="2">
        <v>8.31490690625</v>
      </c>
      <c r="F214" s="2">
        <v>8.336456</v>
      </c>
      <c r="G214" s="2">
        <v>8.290251</v>
      </c>
      <c r="M214" s="2"/>
      <c r="N214" s="2"/>
      <c r="O214" s="2"/>
    </row>
    <row r="215" spans="1:15" ht="12.75">
      <c r="A215" s="1">
        <v>2018</v>
      </c>
      <c r="B215" s="1" t="s">
        <v>15</v>
      </c>
      <c r="C215" s="1">
        <v>13</v>
      </c>
      <c r="E215" s="2">
        <v>8.26325853125</v>
      </c>
      <c r="F215" s="2">
        <v>8.290903</v>
      </c>
      <c r="G215" s="2">
        <v>8.239119</v>
      </c>
      <c r="M215" s="2"/>
      <c r="N215" s="2"/>
      <c r="O215" s="2"/>
    </row>
    <row r="216" spans="1:15" ht="12.75">
      <c r="A216" s="1">
        <v>2018</v>
      </c>
      <c r="B216" s="1" t="s">
        <v>15</v>
      </c>
      <c r="C216" s="1">
        <v>14</v>
      </c>
      <c r="E216" s="2">
        <v>8.221837437499998</v>
      </c>
      <c r="F216" s="2">
        <v>8.239335</v>
      </c>
      <c r="G216" s="2">
        <v>8.204214</v>
      </c>
      <c r="M216" s="2"/>
      <c r="N216" s="2"/>
      <c r="O216" s="2"/>
    </row>
    <row r="217" spans="1:15" ht="12.75">
      <c r="A217" s="1">
        <v>2018</v>
      </c>
      <c r="B217" s="1" t="s">
        <v>15</v>
      </c>
      <c r="C217" s="1">
        <v>15</v>
      </c>
      <c r="E217" s="3">
        <v>8.20009976842105</v>
      </c>
      <c r="F217" s="3">
        <v>8.212162</v>
      </c>
      <c r="G217" s="3">
        <v>8.187486</v>
      </c>
      <c r="M217" s="2"/>
      <c r="N217" s="2"/>
      <c r="O217" s="2"/>
    </row>
    <row r="218" spans="1:15" ht="12.75">
      <c r="A218" s="1">
        <v>2018</v>
      </c>
      <c r="B218" s="1" t="s">
        <v>15</v>
      </c>
      <c r="C218" s="1">
        <v>16</v>
      </c>
      <c r="E218" s="2">
        <v>8.1863889375</v>
      </c>
      <c r="F218" s="2">
        <v>8.195559</v>
      </c>
      <c r="G218" s="2">
        <v>8.172386</v>
      </c>
      <c r="M218" s="2"/>
      <c r="N218" s="2"/>
      <c r="O218" s="2"/>
    </row>
    <row r="219" spans="1:15" ht="12.75">
      <c r="A219" s="1">
        <v>2018</v>
      </c>
      <c r="B219" s="1" t="s">
        <v>15</v>
      </c>
      <c r="C219" s="1">
        <v>17</v>
      </c>
      <c r="E219" s="2">
        <v>8.211485864583333</v>
      </c>
      <c r="F219" s="2">
        <v>8.22463</v>
      </c>
      <c r="G219" s="2">
        <v>8.187975</v>
      </c>
      <c r="M219" s="2"/>
      <c r="N219" s="2"/>
      <c r="O219" s="2"/>
    </row>
    <row r="220" spans="1:15" ht="12.75">
      <c r="A220" s="1">
        <v>2018</v>
      </c>
      <c r="B220" s="1" t="s">
        <v>15</v>
      </c>
      <c r="C220" s="1">
        <v>18</v>
      </c>
      <c r="E220" s="2">
        <v>8.217153684210526</v>
      </c>
      <c r="F220" s="2">
        <v>8.233225</v>
      </c>
      <c r="G220" s="2">
        <v>8.195608</v>
      </c>
      <c r="M220" s="2"/>
      <c r="N220" s="2"/>
      <c r="O220" s="2"/>
    </row>
    <row r="221" spans="1:15" ht="12.75">
      <c r="A221" s="1">
        <v>2018</v>
      </c>
      <c r="B221" s="1" t="s">
        <v>15</v>
      </c>
      <c r="C221" s="1">
        <v>19</v>
      </c>
      <c r="E221" s="2">
        <v>8.196694895833334</v>
      </c>
      <c r="F221" s="2">
        <v>8.210188</v>
      </c>
      <c r="G221" s="2">
        <v>8.18372</v>
      </c>
      <c r="M221" s="2"/>
      <c r="N221" s="2"/>
      <c r="O221" s="2"/>
    </row>
    <row r="222" spans="1:15" ht="12.75">
      <c r="A222" s="1">
        <v>2018</v>
      </c>
      <c r="B222" s="1" t="s">
        <v>15</v>
      </c>
      <c r="C222" s="1">
        <v>20</v>
      </c>
      <c r="E222" s="2">
        <v>8.168664729166666</v>
      </c>
      <c r="F222" s="2">
        <v>8.1844</v>
      </c>
      <c r="G222" s="2">
        <v>8.148459</v>
      </c>
      <c r="M222" s="2"/>
      <c r="N222" s="2"/>
      <c r="O222" s="2"/>
    </row>
    <row r="223" spans="1:15" ht="12.75">
      <c r="A223" s="1">
        <v>2018</v>
      </c>
      <c r="B223" s="1" t="s">
        <v>15</v>
      </c>
      <c r="C223" s="1">
        <v>21</v>
      </c>
      <c r="E223" s="2">
        <v>8.145684062499999</v>
      </c>
      <c r="F223" s="2">
        <v>8.154427</v>
      </c>
      <c r="G223" s="2">
        <v>8.133432</v>
      </c>
      <c r="M223" s="2"/>
      <c r="N223" s="2"/>
      <c r="O223" s="2"/>
    </row>
    <row r="224" spans="1:15" ht="12.75">
      <c r="A224" s="1">
        <v>2018</v>
      </c>
      <c r="B224" s="1" t="s">
        <v>15</v>
      </c>
      <c r="C224" s="1">
        <v>22</v>
      </c>
      <c r="E224" s="2">
        <v>8.137331541666667</v>
      </c>
      <c r="F224" s="2">
        <v>8.148162</v>
      </c>
      <c r="G224" s="2">
        <v>8.128936</v>
      </c>
      <c r="M224" s="2"/>
      <c r="N224" s="2"/>
      <c r="O224" s="2"/>
    </row>
    <row r="225" spans="1:15" ht="12.75">
      <c r="A225" s="1">
        <v>2018</v>
      </c>
      <c r="B225" s="1" t="s">
        <v>15</v>
      </c>
      <c r="C225" s="1">
        <v>23</v>
      </c>
      <c r="E225" s="2">
        <v>8.127415760416666</v>
      </c>
      <c r="F225" s="2">
        <v>8.141872</v>
      </c>
      <c r="G225" s="2">
        <v>8.109488</v>
      </c>
      <c r="M225" s="2"/>
      <c r="N225" s="2"/>
      <c r="O225" s="2"/>
    </row>
    <row r="226" spans="1:15" ht="12.75">
      <c r="A226" s="1">
        <v>2018</v>
      </c>
      <c r="B226" s="1" t="s">
        <v>15</v>
      </c>
      <c r="C226" s="1">
        <v>24</v>
      </c>
      <c r="E226" s="2">
        <v>8.108645947916665</v>
      </c>
      <c r="F226" s="2">
        <v>8.114956</v>
      </c>
      <c r="G226" s="2">
        <v>8.099888</v>
      </c>
      <c r="M226" s="2"/>
      <c r="N226" s="2"/>
      <c r="O226" s="2"/>
    </row>
    <row r="227" spans="1:15" ht="12.75">
      <c r="A227" s="1">
        <v>2018</v>
      </c>
      <c r="B227" s="1" t="s">
        <v>15</v>
      </c>
      <c r="C227" s="1">
        <v>25</v>
      </c>
      <c r="E227" s="2">
        <v>8.115557145833334</v>
      </c>
      <c r="F227" s="2">
        <v>8.141623</v>
      </c>
      <c r="G227" s="2">
        <v>8.107746</v>
      </c>
      <c r="M227" s="2"/>
      <c r="N227" s="2"/>
      <c r="O227" s="2"/>
    </row>
    <row r="228" spans="1:15" ht="12.75">
      <c r="A228" s="1">
        <v>2018</v>
      </c>
      <c r="B228" s="1" t="s">
        <v>15</v>
      </c>
      <c r="C228" s="1">
        <v>26</v>
      </c>
      <c r="E228" s="2">
        <v>8.104726468750004</v>
      </c>
      <c r="F228" s="2">
        <v>8.110933</v>
      </c>
      <c r="G228" s="2">
        <v>8.096304</v>
      </c>
      <c r="M228" s="2"/>
      <c r="N228" s="2"/>
      <c r="O228" s="2"/>
    </row>
    <row r="229" spans="1:15" ht="12.75">
      <c r="A229" s="1">
        <v>2018</v>
      </c>
      <c r="B229" s="1" t="s">
        <v>15</v>
      </c>
      <c r="C229" s="1">
        <v>27</v>
      </c>
      <c r="E229" s="2">
        <v>8.095643520833335</v>
      </c>
      <c r="F229" s="2">
        <v>8.100368</v>
      </c>
      <c r="G229" s="2">
        <v>8.087573</v>
      </c>
      <c r="M229" s="2"/>
      <c r="N229" s="2"/>
      <c r="O229" s="2"/>
    </row>
    <row r="230" spans="1:15" ht="12.75">
      <c r="A230" s="1">
        <v>2018</v>
      </c>
      <c r="B230" s="1" t="s">
        <v>15</v>
      </c>
      <c r="C230" s="1">
        <v>28</v>
      </c>
      <c r="E230" s="2">
        <v>8.100641572916667</v>
      </c>
      <c r="F230" s="2">
        <v>8.142347</v>
      </c>
      <c r="G230" s="2">
        <v>8.0874</v>
      </c>
      <c r="M230" s="2"/>
      <c r="N230" s="2"/>
      <c r="O230" s="2"/>
    </row>
    <row r="231" spans="1:15" ht="12.75">
      <c r="A231" s="1">
        <v>2018</v>
      </c>
      <c r="B231" s="1" t="s">
        <v>15</v>
      </c>
      <c r="C231" s="1">
        <v>29</v>
      </c>
      <c r="E231" s="2">
        <v>8.124788999999998</v>
      </c>
      <c r="F231" s="2">
        <v>8.164676</v>
      </c>
      <c r="G231" s="2">
        <v>8.105634</v>
      </c>
      <c r="J231" t="s">
        <v>7</v>
      </c>
      <c r="L231" s="2">
        <f>AVERAGE(E203:E233)</f>
        <v>8.1675812877865</v>
      </c>
      <c r="M231" s="2"/>
      <c r="N231" s="2"/>
      <c r="O231" s="2"/>
    </row>
    <row r="232" spans="1:15" ht="12.75">
      <c r="A232" s="1">
        <v>2018</v>
      </c>
      <c r="B232" s="1" t="s">
        <v>15</v>
      </c>
      <c r="C232" s="1">
        <v>30</v>
      </c>
      <c r="E232" s="2">
        <v>8.173746156250003</v>
      </c>
      <c r="F232" s="2">
        <v>8.179382</v>
      </c>
      <c r="G232" s="2">
        <v>8.165518</v>
      </c>
      <c r="J232" t="s">
        <v>8</v>
      </c>
      <c r="L232" s="2">
        <f>MAX(F203:F233)</f>
        <v>8.353266</v>
      </c>
      <c r="M232" s="2"/>
      <c r="N232" s="2"/>
      <c r="O232" s="2"/>
    </row>
    <row r="233" spans="1:15" ht="12.75">
      <c r="A233" s="1">
        <v>2018</v>
      </c>
      <c r="B233" s="1" t="s">
        <v>15</v>
      </c>
      <c r="C233" s="1">
        <v>31</v>
      </c>
      <c r="E233" s="2">
        <v>8.170768062500002</v>
      </c>
      <c r="F233" s="2">
        <v>8.191401</v>
      </c>
      <c r="G233" s="2">
        <v>8.155137</v>
      </c>
      <c r="J233" t="s">
        <v>9</v>
      </c>
      <c r="L233" s="2">
        <f>MIN(G203:G233)</f>
        <v>7.991672</v>
      </c>
      <c r="M233" s="2"/>
      <c r="N233" s="2"/>
      <c r="O233" s="2"/>
    </row>
    <row r="236" spans="1:7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</row>
    <row r="237" spans="1:7" ht="12.75">
      <c r="A237" s="1">
        <v>2018</v>
      </c>
      <c r="B237" s="1" t="s">
        <v>16</v>
      </c>
      <c r="C237" s="1">
        <v>1</v>
      </c>
      <c r="E237" s="4">
        <v>8.161971968750002</v>
      </c>
      <c r="F237" s="4">
        <v>8.182614</v>
      </c>
      <c r="G237" s="4">
        <v>8.14407</v>
      </c>
    </row>
    <row r="238" spans="1:7" ht="12.75">
      <c r="A238" s="1">
        <v>2018</v>
      </c>
      <c r="B238" s="1" t="s">
        <v>16</v>
      </c>
      <c r="C238" s="1">
        <v>2</v>
      </c>
      <c r="E238" s="4">
        <v>8.143314489583334</v>
      </c>
      <c r="F238" s="4">
        <v>8.163116</v>
      </c>
      <c r="G238" s="4">
        <v>8.124334</v>
      </c>
    </row>
    <row r="239" spans="1:7" ht="12.75">
      <c r="A239" s="1">
        <v>2018</v>
      </c>
      <c r="B239" s="1" t="s">
        <v>16</v>
      </c>
      <c r="C239" s="1">
        <v>3</v>
      </c>
      <c r="E239" s="4">
        <v>8.166398354166667</v>
      </c>
      <c r="F239" s="4">
        <v>8.194064</v>
      </c>
      <c r="G239" s="4">
        <v>8.149926</v>
      </c>
    </row>
    <row r="240" spans="1:7" ht="12.75">
      <c r="A240" s="1">
        <v>2018</v>
      </c>
      <c r="B240" s="1" t="s">
        <v>16</v>
      </c>
      <c r="C240" s="1">
        <v>4</v>
      </c>
      <c r="E240" s="4">
        <v>8.16679983333333</v>
      </c>
      <c r="F240" s="4">
        <v>8.232628</v>
      </c>
      <c r="G240" s="4">
        <v>8.13595</v>
      </c>
    </row>
    <row r="241" spans="1:7" ht="12.75">
      <c r="A241" s="1">
        <v>2018</v>
      </c>
      <c r="B241" s="1" t="s">
        <v>16</v>
      </c>
      <c r="C241" s="1">
        <v>5</v>
      </c>
      <c r="E241" s="4">
        <v>8.21769736842105</v>
      </c>
      <c r="F241" s="4">
        <v>8.235113</v>
      </c>
      <c r="G241" s="4">
        <v>8.185097</v>
      </c>
    </row>
    <row r="242" spans="1:7" ht="12.75">
      <c r="A242" s="1">
        <v>2018</v>
      </c>
      <c r="B242" s="1" t="s">
        <v>16</v>
      </c>
      <c r="C242" s="1">
        <v>6</v>
      </c>
      <c r="E242" s="2">
        <v>8.155134020833337</v>
      </c>
      <c r="F242" s="2">
        <v>8.184575</v>
      </c>
      <c r="G242" s="2">
        <v>8.12653</v>
      </c>
    </row>
    <row r="243" spans="1:7" ht="12.75">
      <c r="A243" s="1">
        <v>2018</v>
      </c>
      <c r="B243" s="1" t="s">
        <v>16</v>
      </c>
      <c r="C243" s="1">
        <v>7</v>
      </c>
      <c r="E243" s="2">
        <v>8.124585041666668</v>
      </c>
      <c r="F243" s="2">
        <v>8.148794</v>
      </c>
      <c r="G243" s="2">
        <v>8.095881</v>
      </c>
    </row>
    <row r="244" spans="1:7" ht="12.75">
      <c r="A244" s="1">
        <v>2018</v>
      </c>
      <c r="B244" s="1" t="s">
        <v>16</v>
      </c>
      <c r="C244" s="1">
        <v>8</v>
      </c>
      <c r="E244" s="2">
        <v>8.114170368421053</v>
      </c>
      <c r="F244" s="2">
        <v>8.143297</v>
      </c>
      <c r="G244" s="2">
        <v>8.072132</v>
      </c>
    </row>
    <row r="245" spans="1:7" ht="12.75">
      <c r="A245" s="1">
        <v>2018</v>
      </c>
      <c r="B245" s="1" t="s">
        <v>16</v>
      </c>
      <c r="C245" s="1">
        <v>9</v>
      </c>
      <c r="E245" s="2">
        <v>8.093538906250002</v>
      </c>
      <c r="F245" s="2">
        <v>8.118652</v>
      </c>
      <c r="G245" s="2">
        <v>8.063674</v>
      </c>
    </row>
    <row r="246" spans="1:7" ht="12.75">
      <c r="A246" s="1">
        <v>2018</v>
      </c>
      <c r="B246" s="1" t="s">
        <v>16</v>
      </c>
      <c r="C246" s="1">
        <v>10</v>
      </c>
      <c r="E246" s="4">
        <v>8.079180864583334</v>
      </c>
      <c r="F246" s="4">
        <v>8.092899</v>
      </c>
      <c r="G246" s="4">
        <v>8.070462</v>
      </c>
    </row>
    <row r="247" spans="1:7" ht="12.75">
      <c r="A247" s="1">
        <v>2018</v>
      </c>
      <c r="B247" s="1" t="s">
        <v>16</v>
      </c>
      <c r="C247" s="1">
        <v>11</v>
      </c>
      <c r="E247" s="4">
        <v>8.097409531250001</v>
      </c>
      <c r="F247" s="4">
        <v>8.13095</v>
      </c>
      <c r="G247" s="4">
        <v>8.068822</v>
      </c>
    </row>
    <row r="248" spans="1:7" ht="12.75">
      <c r="A248" s="1">
        <v>2018</v>
      </c>
      <c r="B248" s="1" t="s">
        <v>16</v>
      </c>
      <c r="C248" s="1">
        <v>12</v>
      </c>
      <c r="E248" s="4">
        <v>8.123503489583335</v>
      </c>
      <c r="F248" s="4">
        <v>8.162645</v>
      </c>
      <c r="G248" s="4">
        <v>8.08549</v>
      </c>
    </row>
    <row r="249" spans="1:7" ht="12.75">
      <c r="A249" s="1">
        <v>2018</v>
      </c>
      <c r="B249" s="1" t="s">
        <v>16</v>
      </c>
      <c r="C249" s="1">
        <v>13</v>
      </c>
      <c r="E249" s="2">
        <v>8.144261177083335</v>
      </c>
      <c r="F249" s="2">
        <v>8.160694</v>
      </c>
      <c r="G249" s="2">
        <v>8.111521</v>
      </c>
    </row>
    <row r="250" spans="1:7" ht="12.75">
      <c r="A250" s="1">
        <v>2018</v>
      </c>
      <c r="B250" s="1" t="s">
        <v>16</v>
      </c>
      <c r="C250" s="1">
        <v>14</v>
      </c>
      <c r="E250" s="2">
        <v>8.105466197916662</v>
      </c>
      <c r="F250" s="2">
        <v>8.139309</v>
      </c>
      <c r="G250" s="2">
        <v>8.073613</v>
      </c>
    </row>
    <row r="251" spans="1:7" ht="12.75">
      <c r="A251" s="1">
        <v>2018</v>
      </c>
      <c r="B251" s="1" t="s">
        <v>16</v>
      </c>
      <c r="C251" s="1">
        <v>15</v>
      </c>
      <c r="E251" s="2">
        <v>8.085824833333328</v>
      </c>
      <c r="F251" s="2">
        <v>8.106741</v>
      </c>
      <c r="G251" s="2">
        <v>8.041744</v>
      </c>
    </row>
    <row r="252" spans="1:7" ht="12.75">
      <c r="A252" s="1">
        <v>2018</v>
      </c>
      <c r="B252" s="1" t="s">
        <v>16</v>
      </c>
      <c r="C252" s="1">
        <v>16</v>
      </c>
      <c r="E252" s="2">
        <v>8.09077972916667</v>
      </c>
      <c r="F252" s="2">
        <v>8.111139</v>
      </c>
      <c r="G252" s="2">
        <v>8.074142</v>
      </c>
    </row>
    <row r="253" spans="1:7" ht="12.75">
      <c r="A253" s="1">
        <v>2018</v>
      </c>
      <c r="B253" s="1" t="s">
        <v>16</v>
      </c>
      <c r="C253" s="1">
        <v>17</v>
      </c>
      <c r="E253" s="2">
        <v>8.065471968749998</v>
      </c>
      <c r="F253" s="2">
        <v>8.092521</v>
      </c>
      <c r="G253" s="2">
        <v>8.049746</v>
      </c>
    </row>
    <row r="254" spans="1:7" ht="12.75">
      <c r="A254" s="1">
        <v>2018</v>
      </c>
      <c r="B254" s="1" t="s">
        <v>16</v>
      </c>
      <c r="C254" s="1">
        <v>18</v>
      </c>
      <c r="E254" s="2">
        <v>8.078784864583334</v>
      </c>
      <c r="F254" s="2">
        <v>8.175251</v>
      </c>
      <c r="G254" s="2">
        <v>8.040684</v>
      </c>
    </row>
    <row r="255" spans="1:7" ht="12.75">
      <c r="A255" s="1">
        <v>2018</v>
      </c>
      <c r="B255" s="1" t="s">
        <v>16</v>
      </c>
      <c r="C255" s="1">
        <v>19</v>
      </c>
      <c r="E255" s="4">
        <v>8.226636895833334</v>
      </c>
      <c r="F255" s="4">
        <v>8.240509</v>
      </c>
      <c r="G255" s="4">
        <v>8.179281</v>
      </c>
    </row>
    <row r="256" spans="1:7" ht="12.75">
      <c r="A256" s="1">
        <v>2018</v>
      </c>
      <c r="B256" s="1" t="s">
        <v>16</v>
      </c>
      <c r="C256" s="1">
        <v>20</v>
      </c>
      <c r="E256" s="2">
        <v>8.23722675</v>
      </c>
      <c r="F256" s="2">
        <v>8.283543</v>
      </c>
      <c r="G256" s="2">
        <v>8.206333</v>
      </c>
    </row>
    <row r="257" spans="1:7" ht="12.75">
      <c r="A257" s="1">
        <v>2018</v>
      </c>
      <c r="B257" s="1" t="s">
        <v>16</v>
      </c>
      <c r="C257" s="1">
        <v>21</v>
      </c>
      <c r="E257" s="2">
        <v>8.271750822916664</v>
      </c>
      <c r="F257" s="2">
        <v>8.290056</v>
      </c>
      <c r="G257" s="2">
        <v>8.239536</v>
      </c>
    </row>
    <row r="258" spans="1:7" ht="12.75">
      <c r="A258" s="1">
        <v>2018</v>
      </c>
      <c r="B258" s="1" t="s">
        <v>16</v>
      </c>
      <c r="C258" s="1">
        <v>22</v>
      </c>
      <c r="E258" s="2">
        <v>8.205057677083333</v>
      </c>
      <c r="F258" s="2">
        <v>8.240883</v>
      </c>
      <c r="G258" s="2">
        <v>8.158607</v>
      </c>
    </row>
    <row r="259" spans="1:7" ht="12.75">
      <c r="A259" s="1">
        <v>2018</v>
      </c>
      <c r="B259" s="1" t="s">
        <v>16</v>
      </c>
      <c r="C259" s="1">
        <v>23</v>
      </c>
      <c r="E259" s="2">
        <v>8.132483343750001</v>
      </c>
      <c r="F259" s="2">
        <v>8.157982</v>
      </c>
      <c r="G259" s="2">
        <v>8.116436</v>
      </c>
    </row>
    <row r="260" spans="1:7" ht="12.75">
      <c r="A260" s="1">
        <v>2018</v>
      </c>
      <c r="B260" s="1" t="s">
        <v>16</v>
      </c>
      <c r="C260" s="1">
        <v>24</v>
      </c>
      <c r="E260" s="2">
        <v>8.115790166666667</v>
      </c>
      <c r="F260" s="2">
        <v>8.154934</v>
      </c>
      <c r="G260" s="2">
        <v>8.086638</v>
      </c>
    </row>
    <row r="261" spans="1:7" ht="12.75">
      <c r="A261" s="1">
        <v>2018</v>
      </c>
      <c r="B261" s="1" t="s">
        <v>16</v>
      </c>
      <c r="C261" s="1">
        <v>25</v>
      </c>
      <c r="E261" s="2">
        <v>8.162384020833331</v>
      </c>
      <c r="F261" s="2">
        <v>8.209524</v>
      </c>
      <c r="G261" s="2">
        <v>8.121984</v>
      </c>
    </row>
    <row r="262" spans="1:7" ht="12.75">
      <c r="A262" s="1">
        <v>2018</v>
      </c>
      <c r="B262" s="1" t="s">
        <v>16</v>
      </c>
      <c r="C262" s="1">
        <v>26</v>
      </c>
      <c r="E262" s="3">
        <v>8.237012291666668</v>
      </c>
      <c r="F262" s="3">
        <v>8.322966</v>
      </c>
      <c r="G262" s="3">
        <v>8.172432</v>
      </c>
    </row>
    <row r="263" spans="1:7" ht="12.75">
      <c r="A263" s="1">
        <v>2018</v>
      </c>
      <c r="B263" s="1" t="s">
        <v>16</v>
      </c>
      <c r="C263" s="1">
        <v>27</v>
      </c>
      <c r="E263" s="2">
        <v>8.297408572916671</v>
      </c>
      <c r="F263" s="2">
        <v>8.329798</v>
      </c>
      <c r="G263" s="2">
        <v>8.25305</v>
      </c>
    </row>
    <row r="264" spans="1:7" ht="12.75">
      <c r="A264" s="1">
        <v>2018</v>
      </c>
      <c r="B264" s="1" t="s">
        <v>16</v>
      </c>
      <c r="C264" s="1">
        <v>28</v>
      </c>
      <c r="E264" s="2">
        <v>8.245256593749998</v>
      </c>
      <c r="F264" s="2">
        <v>8.301587</v>
      </c>
      <c r="G264" s="2">
        <v>8.196376</v>
      </c>
    </row>
    <row r="265" spans="1:12" ht="12.75">
      <c r="A265" s="1">
        <v>2018</v>
      </c>
      <c r="B265" s="1" t="s">
        <v>16</v>
      </c>
      <c r="C265" s="1">
        <v>29</v>
      </c>
      <c r="E265" s="2">
        <v>8.298034510416665</v>
      </c>
      <c r="F265" s="2">
        <v>8.314511</v>
      </c>
      <c r="G265" s="2">
        <v>8.265759</v>
      </c>
      <c r="J265" t="s">
        <v>7</v>
      </c>
      <c r="L265" s="2">
        <f>AVERAGE(E237:E267)</f>
        <v>8.164820907505659</v>
      </c>
    </row>
    <row r="266" spans="1:12" ht="12.75">
      <c r="A266" s="1">
        <v>2018</v>
      </c>
      <c r="B266" s="1" t="s">
        <v>16</v>
      </c>
      <c r="C266" s="1">
        <v>30</v>
      </c>
      <c r="E266" s="4">
        <v>8.242551677083332</v>
      </c>
      <c r="F266" s="4">
        <v>8.275347</v>
      </c>
      <c r="G266" s="4">
        <v>8.202911</v>
      </c>
      <c r="J266" t="s">
        <v>8</v>
      </c>
      <c r="L266" s="2">
        <f>MAX(F237:F267)</f>
        <v>8.329798</v>
      </c>
    </row>
    <row r="267" spans="1:12" ht="12.75">
      <c r="A267" s="1">
        <v>2018</v>
      </c>
      <c r="B267" s="1" t="s">
        <v>16</v>
      </c>
      <c r="C267" s="1">
        <v>31</v>
      </c>
      <c r="E267" s="3">
        <v>8.223561802083337</v>
      </c>
      <c r="F267" s="4">
        <v>8.234722</v>
      </c>
      <c r="G267" s="4">
        <v>8.209549</v>
      </c>
      <c r="J267" t="s">
        <v>9</v>
      </c>
      <c r="L267" s="2">
        <f>MIN(G237:G267)</f>
        <v>8.040684</v>
      </c>
    </row>
    <row r="270" spans="1:7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</row>
    <row r="271" spans="1:7" ht="12.75">
      <c r="A271" s="1">
        <v>2018</v>
      </c>
      <c r="B271" s="1" t="s">
        <v>17</v>
      </c>
      <c r="C271" s="1">
        <v>1</v>
      </c>
      <c r="E271" s="2">
        <v>8.19546240625</v>
      </c>
      <c r="F271" s="2">
        <v>8.228099</v>
      </c>
      <c r="G271" s="2">
        <v>8.168251</v>
      </c>
    </row>
    <row r="272" spans="1:7" ht="12.75">
      <c r="A272" s="1">
        <v>2018</v>
      </c>
      <c r="B272" s="1" t="s">
        <v>17</v>
      </c>
      <c r="C272" s="1">
        <v>2</v>
      </c>
      <c r="E272" s="2">
        <v>8.157039885416664</v>
      </c>
      <c r="F272" s="2">
        <v>8.170723</v>
      </c>
      <c r="G272" s="2">
        <v>8.145502</v>
      </c>
    </row>
    <row r="273" spans="1:7" ht="12.75">
      <c r="A273" s="1">
        <v>2018</v>
      </c>
      <c r="B273" s="1" t="s">
        <v>17</v>
      </c>
      <c r="C273" s="1">
        <v>3</v>
      </c>
      <c r="E273" s="2">
        <v>8.155497499999997</v>
      </c>
      <c r="F273" s="2">
        <v>8.16665</v>
      </c>
      <c r="G273" s="2">
        <v>8.140015</v>
      </c>
    </row>
    <row r="274" spans="1:7" ht="12.75">
      <c r="A274" s="1">
        <v>2018</v>
      </c>
      <c r="B274" s="1" t="s">
        <v>17</v>
      </c>
      <c r="C274" s="1">
        <v>4</v>
      </c>
      <c r="E274" s="2">
        <v>8.169958937499999</v>
      </c>
      <c r="F274" s="2">
        <v>8.186796</v>
      </c>
      <c r="G274" s="2">
        <v>8.147505</v>
      </c>
    </row>
    <row r="275" spans="1:7" ht="12.75">
      <c r="A275" s="1">
        <v>2018</v>
      </c>
      <c r="B275" s="1" t="s">
        <v>17</v>
      </c>
      <c r="C275" s="1">
        <v>5</v>
      </c>
      <c r="E275" s="2">
        <v>8.135811833333335</v>
      </c>
      <c r="F275" s="2">
        <v>8.148956</v>
      </c>
      <c r="G275" s="2">
        <v>8.121889</v>
      </c>
    </row>
    <row r="276" spans="1:7" ht="12.75">
      <c r="A276" s="1">
        <v>2018</v>
      </c>
      <c r="B276" s="1" t="s">
        <v>17</v>
      </c>
      <c r="C276" s="1">
        <v>6</v>
      </c>
      <c r="E276" s="2">
        <v>8.120199260416667</v>
      </c>
      <c r="F276" s="2">
        <v>8.12862</v>
      </c>
      <c r="G276" s="2">
        <v>8.110436</v>
      </c>
    </row>
    <row r="277" spans="1:7" ht="12.75">
      <c r="A277" s="1">
        <v>2018</v>
      </c>
      <c r="B277" s="1" t="s">
        <v>17</v>
      </c>
      <c r="C277" s="1">
        <v>7</v>
      </c>
      <c r="E277" s="2">
        <v>8.099190229166664</v>
      </c>
      <c r="F277" s="2">
        <v>8.124292</v>
      </c>
      <c r="G277" s="2">
        <v>8.085869</v>
      </c>
    </row>
    <row r="278" spans="1:7" ht="12.75">
      <c r="A278" s="1">
        <v>2018</v>
      </c>
      <c r="B278" s="1" t="s">
        <v>17</v>
      </c>
      <c r="C278" s="1">
        <v>8</v>
      </c>
      <c r="E278" s="2">
        <v>8.093124062499998</v>
      </c>
      <c r="F278" s="2">
        <v>8.103067</v>
      </c>
      <c r="G278" s="2">
        <v>8.084425</v>
      </c>
    </row>
    <row r="279" spans="1:7" ht="12.75">
      <c r="A279" s="1">
        <v>2018</v>
      </c>
      <c r="B279" s="1" t="s">
        <v>17</v>
      </c>
      <c r="C279" s="1">
        <v>9</v>
      </c>
      <c r="E279" s="2">
        <v>8.087564291666668</v>
      </c>
      <c r="F279" s="2">
        <v>8.096569</v>
      </c>
      <c r="G279" s="2">
        <v>8.078976</v>
      </c>
    </row>
    <row r="280" spans="1:7" ht="12.75">
      <c r="A280" s="1">
        <v>2018</v>
      </c>
      <c r="B280" s="1" t="s">
        <v>17</v>
      </c>
      <c r="C280" s="1">
        <v>10</v>
      </c>
      <c r="E280" s="2">
        <v>8.073678562500001</v>
      </c>
      <c r="F280" s="2">
        <v>8.081484</v>
      </c>
      <c r="G280" s="2">
        <v>8.066871</v>
      </c>
    </row>
    <row r="281" spans="1:7" ht="12.75">
      <c r="A281" s="1">
        <v>2018</v>
      </c>
      <c r="B281" s="1" t="s">
        <v>17</v>
      </c>
      <c r="C281" s="1">
        <v>11</v>
      </c>
      <c r="E281" s="2">
        <v>8.082303666666665</v>
      </c>
      <c r="F281" s="2">
        <v>8.173708</v>
      </c>
      <c r="G281" s="2">
        <v>8.054493</v>
      </c>
    </row>
    <row r="282" spans="1:7" ht="12.75">
      <c r="A282" s="1">
        <v>2018</v>
      </c>
      <c r="B282" s="1" t="s">
        <v>17</v>
      </c>
      <c r="C282" s="1">
        <v>12</v>
      </c>
      <c r="E282" s="2">
        <v>8.141822562500002</v>
      </c>
      <c r="F282" s="2">
        <v>8.192773</v>
      </c>
      <c r="G282" s="2">
        <v>8.118858</v>
      </c>
    </row>
    <row r="283" spans="1:7" ht="12.75">
      <c r="A283" s="1">
        <v>2018</v>
      </c>
      <c r="B283" s="1" t="s">
        <v>17</v>
      </c>
      <c r="C283" s="1">
        <v>13</v>
      </c>
      <c r="E283" s="2">
        <v>8.145882614583337</v>
      </c>
      <c r="F283" s="2">
        <v>8.166391</v>
      </c>
      <c r="G283" s="2">
        <v>8.123489</v>
      </c>
    </row>
    <row r="284" spans="1:7" ht="12.75">
      <c r="A284" s="1">
        <v>2018</v>
      </c>
      <c r="B284" s="1" t="s">
        <v>17</v>
      </c>
      <c r="C284" s="1">
        <v>14</v>
      </c>
      <c r="E284" s="2">
        <v>8.169379916666665</v>
      </c>
      <c r="F284" s="2">
        <v>8.179816</v>
      </c>
      <c r="G284" s="2">
        <v>8.150528</v>
      </c>
    </row>
    <row r="285" spans="1:8" ht="12.75">
      <c r="A285" s="1">
        <v>2018</v>
      </c>
      <c r="B285" s="1" t="s">
        <v>17</v>
      </c>
      <c r="C285" s="1">
        <v>15</v>
      </c>
      <c r="E285" s="21">
        <v>8.144684291666666</v>
      </c>
      <c r="F285" s="21">
        <v>8.164429</v>
      </c>
      <c r="G285" s="21">
        <v>8.124079</v>
      </c>
      <c r="H285" s="21"/>
    </row>
    <row r="286" spans="1:7" ht="12.75">
      <c r="A286" s="1">
        <v>2018</v>
      </c>
      <c r="B286" s="1" t="s">
        <v>17</v>
      </c>
      <c r="C286" s="1">
        <v>16</v>
      </c>
      <c r="E286" s="21">
        <v>8.113789770833337</v>
      </c>
      <c r="F286" s="21">
        <v>8.125937</v>
      </c>
      <c r="G286" s="21">
        <v>8.100769</v>
      </c>
    </row>
    <row r="287" spans="1:7" ht="12.75">
      <c r="A287" s="1">
        <v>2018</v>
      </c>
      <c r="B287" s="1" t="s">
        <v>17</v>
      </c>
      <c r="C287" s="1">
        <v>17</v>
      </c>
      <c r="E287" s="21">
        <v>8.089683593750001</v>
      </c>
      <c r="F287" s="21">
        <v>8.101812</v>
      </c>
      <c r="G287" s="21">
        <v>8.068373</v>
      </c>
    </row>
    <row r="288" spans="1:7" ht="12.75">
      <c r="A288" s="1">
        <v>2018</v>
      </c>
      <c r="B288" s="1" t="s">
        <v>17</v>
      </c>
      <c r="C288" s="1">
        <v>18</v>
      </c>
      <c r="E288" s="21">
        <v>8.074563635416665</v>
      </c>
      <c r="F288" s="21">
        <v>8.083477</v>
      </c>
      <c r="G288" s="21">
        <v>8.063669</v>
      </c>
    </row>
    <row r="289" spans="1:7" ht="12.75">
      <c r="A289" s="1">
        <v>2018</v>
      </c>
      <c r="B289" s="1" t="s">
        <v>17</v>
      </c>
      <c r="C289" s="1">
        <v>19</v>
      </c>
      <c r="E289" s="21">
        <v>8.05947434375</v>
      </c>
      <c r="F289" s="21">
        <v>8.067911</v>
      </c>
      <c r="G289" s="21">
        <v>8.04925</v>
      </c>
    </row>
    <row r="290" spans="1:7" ht="12.75">
      <c r="A290" s="1">
        <v>2018</v>
      </c>
      <c r="B290" s="1" t="s">
        <v>17</v>
      </c>
      <c r="C290" s="1">
        <v>20</v>
      </c>
      <c r="E290" s="2">
        <v>8.042563875</v>
      </c>
      <c r="F290" s="2">
        <v>8.056631</v>
      </c>
      <c r="G290" s="2">
        <v>8.008886</v>
      </c>
    </row>
    <row r="291" spans="1:7" ht="12.75">
      <c r="A291" s="1">
        <v>2018</v>
      </c>
      <c r="B291" s="1" t="s">
        <v>17</v>
      </c>
      <c r="C291" s="1">
        <v>21</v>
      </c>
      <c r="E291" s="2">
        <v>8.031060302083334</v>
      </c>
      <c r="F291" s="2">
        <v>8.035655</v>
      </c>
      <c r="G291" s="2">
        <v>8.027183</v>
      </c>
    </row>
    <row r="292" spans="1:7" ht="12.75">
      <c r="A292" s="1">
        <v>2018</v>
      </c>
      <c r="B292" s="1" t="s">
        <v>17</v>
      </c>
      <c r="C292" s="1">
        <v>22</v>
      </c>
      <c r="E292" s="2">
        <v>8.029183187499996</v>
      </c>
      <c r="F292" s="2">
        <v>8.034716</v>
      </c>
      <c r="G292" s="2">
        <v>8.020452</v>
      </c>
    </row>
    <row r="293" spans="1:7" ht="12.75">
      <c r="A293" s="1">
        <v>2018</v>
      </c>
      <c r="B293" s="1" t="s">
        <v>17</v>
      </c>
      <c r="C293" s="1">
        <v>23</v>
      </c>
      <c r="E293" s="2">
        <v>8.020273875</v>
      </c>
      <c r="F293" s="2">
        <v>8.027992</v>
      </c>
      <c r="G293" s="2">
        <v>8.011654</v>
      </c>
    </row>
    <row r="294" spans="1:7" ht="12.75">
      <c r="A294" s="1">
        <v>2018</v>
      </c>
      <c r="B294" s="1" t="s">
        <v>17</v>
      </c>
      <c r="C294" s="1">
        <v>24</v>
      </c>
      <c r="E294" s="2">
        <v>8.008682166666665</v>
      </c>
      <c r="F294" s="2">
        <v>8.014369</v>
      </c>
      <c r="G294" s="2">
        <v>8.0026</v>
      </c>
    </row>
    <row r="295" spans="1:7" ht="12.75">
      <c r="A295" s="1">
        <v>2018</v>
      </c>
      <c r="B295" s="1" t="s">
        <v>17</v>
      </c>
      <c r="C295" s="1">
        <v>25</v>
      </c>
      <c r="E295" s="2">
        <v>8.019961708333335</v>
      </c>
      <c r="F295" s="2">
        <v>8.037394</v>
      </c>
      <c r="G295" s="2">
        <v>8.000616</v>
      </c>
    </row>
    <row r="296" spans="1:7" ht="12.75">
      <c r="A296" s="1">
        <v>2018</v>
      </c>
      <c r="B296" s="1" t="s">
        <v>17</v>
      </c>
      <c r="C296" s="1">
        <v>26</v>
      </c>
      <c r="E296" s="2">
        <v>8.022297395833332</v>
      </c>
      <c r="F296" s="2">
        <v>8.063446</v>
      </c>
      <c r="G296" s="2">
        <v>8.005905</v>
      </c>
    </row>
    <row r="297" spans="1:7" ht="12.75">
      <c r="A297" s="1">
        <v>2018</v>
      </c>
      <c r="B297" s="1" t="s">
        <v>17</v>
      </c>
      <c r="C297" s="1">
        <v>27</v>
      </c>
      <c r="E297" s="2">
        <v>8.070548677083334</v>
      </c>
      <c r="F297" s="2">
        <v>8.081196</v>
      </c>
      <c r="G297" s="2">
        <v>8.050745</v>
      </c>
    </row>
    <row r="298" spans="1:12" ht="12.75">
      <c r="A298" s="1">
        <v>2018</v>
      </c>
      <c r="B298" s="1" t="s">
        <v>17</v>
      </c>
      <c r="C298" s="1">
        <v>28</v>
      </c>
      <c r="E298" s="2">
        <v>8.055275624999998</v>
      </c>
      <c r="F298" s="2">
        <v>8.065166</v>
      </c>
      <c r="G298" s="2">
        <v>8.044847</v>
      </c>
      <c r="J298" t="s">
        <v>7</v>
      </c>
      <c r="L298" s="2">
        <f>AVERAGE(E271:E299)</f>
        <v>8.091545142241381</v>
      </c>
    </row>
    <row r="299" spans="1:12" ht="12.75">
      <c r="A299" s="1">
        <v>2018</v>
      </c>
      <c r="B299" s="1" t="s">
        <v>17</v>
      </c>
      <c r="C299" s="1">
        <v>29</v>
      </c>
      <c r="E299" s="2">
        <v>8.045850947916668</v>
      </c>
      <c r="F299" s="2">
        <v>8.056145</v>
      </c>
      <c r="G299" s="2">
        <v>8.035057</v>
      </c>
      <c r="J299" t="s">
        <v>8</v>
      </c>
      <c r="L299" s="2">
        <f>MAX(F271:F299)</f>
        <v>8.228099</v>
      </c>
    </row>
    <row r="300" spans="1:12" ht="12.75">
      <c r="A300" s="1">
        <v>2018</v>
      </c>
      <c r="B300" s="1" t="s">
        <v>17</v>
      </c>
      <c r="C300" s="1">
        <v>30</v>
      </c>
      <c r="E300" s="2">
        <v>8.029699583333334</v>
      </c>
      <c r="F300" s="2">
        <v>8.03818</v>
      </c>
      <c r="G300" s="2">
        <v>8.01964</v>
      </c>
      <c r="J300" t="s">
        <v>9</v>
      </c>
      <c r="L300" s="2">
        <f>+MIN(G271:G299)</f>
        <v>8.000616</v>
      </c>
    </row>
    <row r="301" spans="5:7" ht="12.75">
      <c r="E301" s="2"/>
      <c r="F301" s="2"/>
      <c r="G301" s="2"/>
    </row>
    <row r="303" spans="1:7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</row>
    <row r="304" spans="1:7" ht="12.75">
      <c r="A304" s="1">
        <v>2018</v>
      </c>
      <c r="B304" s="1" t="s">
        <v>18</v>
      </c>
      <c r="C304" s="1">
        <v>1</v>
      </c>
      <c r="E304" s="2">
        <v>8.016172156249999</v>
      </c>
      <c r="F304" s="2">
        <v>8.023342</v>
      </c>
      <c r="G304" s="2">
        <v>8.00821</v>
      </c>
    </row>
    <row r="305" spans="1:7" ht="12.75">
      <c r="A305" s="1">
        <v>2018</v>
      </c>
      <c r="B305" s="1" t="s">
        <v>18</v>
      </c>
      <c r="C305" s="1">
        <v>2</v>
      </c>
      <c r="E305" s="2">
        <v>8.007393197916665</v>
      </c>
      <c r="F305" s="2">
        <v>8.013128</v>
      </c>
      <c r="G305" s="2">
        <v>8.001495</v>
      </c>
    </row>
    <row r="306" spans="1:7" ht="12.75">
      <c r="A306" s="1">
        <v>2018</v>
      </c>
      <c r="B306" s="1" t="s">
        <v>18</v>
      </c>
      <c r="C306" s="1">
        <v>3</v>
      </c>
      <c r="E306" s="4">
        <v>8.003608697916668</v>
      </c>
      <c r="F306" s="4">
        <v>8.007866</v>
      </c>
      <c r="G306" s="4">
        <v>7.999214</v>
      </c>
    </row>
    <row r="307" spans="1:7" ht="12.75">
      <c r="A307" s="1">
        <v>2018</v>
      </c>
      <c r="B307" s="1" t="s">
        <v>18</v>
      </c>
      <c r="C307" s="1">
        <v>4</v>
      </c>
      <c r="E307" s="4">
        <v>8.002964687499999</v>
      </c>
      <c r="F307" s="4">
        <v>8.008121</v>
      </c>
      <c r="G307" s="4">
        <v>7.994732</v>
      </c>
    </row>
    <row r="308" spans="1:7" ht="12.75">
      <c r="A308" s="1">
        <v>2018</v>
      </c>
      <c r="B308" s="1" t="s">
        <v>18</v>
      </c>
      <c r="C308" s="1">
        <v>5</v>
      </c>
      <c r="E308" s="4">
        <v>7.9965845104166675</v>
      </c>
      <c r="F308" s="4">
        <v>8.002801</v>
      </c>
      <c r="G308" s="4">
        <v>7.989544</v>
      </c>
    </row>
    <row r="309" spans="1:7" ht="12.75">
      <c r="A309" s="1">
        <v>2018</v>
      </c>
      <c r="B309" s="1" t="s">
        <v>18</v>
      </c>
      <c r="C309" s="1">
        <v>6</v>
      </c>
      <c r="E309" s="4">
        <v>7.993726218749998</v>
      </c>
      <c r="F309" s="4">
        <v>7.998548</v>
      </c>
      <c r="G309" s="4">
        <v>7.986682</v>
      </c>
    </row>
    <row r="310" spans="1:7" ht="12.75">
      <c r="A310" s="1">
        <v>2018</v>
      </c>
      <c r="B310" s="1" t="s">
        <v>18</v>
      </c>
      <c r="C310" s="1">
        <v>7</v>
      </c>
      <c r="E310" s="4">
        <v>7.996724531249999</v>
      </c>
      <c r="F310" s="4">
        <v>8.002123</v>
      </c>
      <c r="G310" s="4">
        <v>7.990276</v>
      </c>
    </row>
    <row r="311" spans="1:7" ht="12.75">
      <c r="A311" s="1">
        <v>2018</v>
      </c>
      <c r="B311" s="1" t="s">
        <v>18</v>
      </c>
      <c r="C311" s="1">
        <v>8</v>
      </c>
      <c r="E311" s="4">
        <v>7.995026437499998</v>
      </c>
      <c r="F311" s="4">
        <v>8.000362</v>
      </c>
      <c r="G311" s="4">
        <v>7.987498</v>
      </c>
    </row>
    <row r="312" spans="1:7" ht="12.75">
      <c r="A312" s="1">
        <v>2018</v>
      </c>
      <c r="B312" s="1" t="s">
        <v>18</v>
      </c>
      <c r="C312" s="1">
        <v>9</v>
      </c>
      <c r="E312" s="2">
        <v>7.986757510416669</v>
      </c>
      <c r="F312" s="2">
        <v>7.995932</v>
      </c>
      <c r="G312" s="2">
        <v>7.97418</v>
      </c>
    </row>
    <row r="313" spans="1:7" ht="12.75">
      <c r="A313" s="1">
        <v>2018</v>
      </c>
      <c r="B313" s="1" t="s">
        <v>18</v>
      </c>
      <c r="C313" s="1">
        <v>10</v>
      </c>
      <c r="E313" s="2">
        <v>7.967168770833333</v>
      </c>
      <c r="F313" s="2">
        <v>7.983575</v>
      </c>
      <c r="G313" s="2">
        <v>7.954615</v>
      </c>
    </row>
    <row r="314" spans="1:7" ht="12.75">
      <c r="A314" s="1">
        <v>2018</v>
      </c>
      <c r="B314" s="1" t="s">
        <v>18</v>
      </c>
      <c r="C314" s="1">
        <v>11</v>
      </c>
      <c r="E314" s="2">
        <v>7.999071875000001</v>
      </c>
      <c r="F314" s="2">
        <v>8.032737</v>
      </c>
      <c r="G314" s="2">
        <v>7.978133</v>
      </c>
    </row>
    <row r="315" spans="1:7" ht="12.75">
      <c r="A315" s="1">
        <v>2018</v>
      </c>
      <c r="B315" s="1" t="s">
        <v>18</v>
      </c>
      <c r="C315" s="1">
        <v>12</v>
      </c>
      <c r="E315" s="2">
        <v>8.023275989583333</v>
      </c>
      <c r="F315" s="2">
        <v>8.034487</v>
      </c>
      <c r="G315" s="2">
        <v>8.012189</v>
      </c>
    </row>
    <row r="316" spans="1:7" ht="12.75">
      <c r="A316" s="1">
        <v>2018</v>
      </c>
      <c r="B316" s="1" t="s">
        <v>18</v>
      </c>
      <c r="C316" s="1">
        <v>13</v>
      </c>
      <c r="E316" s="2">
        <v>8.0134729375</v>
      </c>
      <c r="F316" s="2">
        <v>8.019538</v>
      </c>
      <c r="G316" s="2">
        <v>8.006399</v>
      </c>
    </row>
    <row r="317" spans="1:7" ht="12.75">
      <c r="A317" s="1">
        <v>2018</v>
      </c>
      <c r="B317" s="1" t="s">
        <v>18</v>
      </c>
      <c r="C317" s="1">
        <v>14</v>
      </c>
      <c r="E317" s="2">
        <v>8.003213489583338</v>
      </c>
      <c r="F317" s="2">
        <v>8.012586</v>
      </c>
      <c r="G317" s="2">
        <v>7.990345</v>
      </c>
    </row>
    <row r="318" spans="1:7" ht="12.75">
      <c r="A318" s="1">
        <v>2018</v>
      </c>
      <c r="B318" s="1" t="s">
        <v>18</v>
      </c>
      <c r="C318" s="1">
        <v>15</v>
      </c>
      <c r="E318" s="2">
        <v>7.988948010416667</v>
      </c>
      <c r="F318" s="2">
        <v>7.994585</v>
      </c>
      <c r="G318" s="2">
        <v>7.982272</v>
      </c>
    </row>
    <row r="319" spans="1:7" ht="12.75">
      <c r="A319" s="1">
        <v>2018</v>
      </c>
      <c r="B319" s="1" t="s">
        <v>18</v>
      </c>
      <c r="C319" s="1">
        <v>16</v>
      </c>
      <c r="E319" s="2">
        <v>7.98098665625</v>
      </c>
      <c r="F319" s="2">
        <v>7.990426</v>
      </c>
      <c r="G319" s="2">
        <v>7.968032</v>
      </c>
    </row>
    <row r="320" spans="1:7" ht="12.75">
      <c r="A320" s="1">
        <v>2018</v>
      </c>
      <c r="B320" s="1" t="s">
        <v>18</v>
      </c>
      <c r="C320" s="1">
        <v>17</v>
      </c>
      <c r="E320" s="2">
        <v>7.968805500000003</v>
      </c>
      <c r="F320" s="2">
        <v>7.973188</v>
      </c>
      <c r="G320" s="2">
        <v>7.963157</v>
      </c>
    </row>
    <row r="321" spans="1:7" ht="12.75">
      <c r="A321" s="1">
        <v>2018</v>
      </c>
      <c r="B321" s="1" t="s">
        <v>18</v>
      </c>
      <c r="C321" s="1">
        <v>18</v>
      </c>
      <c r="E321" s="2">
        <v>7.959934937499997</v>
      </c>
      <c r="F321" s="2">
        <v>7.967555</v>
      </c>
      <c r="G321" s="2">
        <v>7.94942</v>
      </c>
    </row>
    <row r="322" spans="1:7" ht="12.75">
      <c r="A322" s="1">
        <v>2018</v>
      </c>
      <c r="B322" s="1" t="s">
        <v>18</v>
      </c>
      <c r="C322" s="1">
        <v>19</v>
      </c>
      <c r="E322" s="2">
        <v>7.950911052083335</v>
      </c>
      <c r="F322" s="2">
        <v>7.960142</v>
      </c>
      <c r="G322" s="2">
        <v>7.940235</v>
      </c>
    </row>
    <row r="323" spans="1:7" ht="12.75">
      <c r="A323" s="1">
        <v>2018</v>
      </c>
      <c r="B323" s="1" t="s">
        <v>18</v>
      </c>
      <c r="C323" s="1">
        <v>20</v>
      </c>
      <c r="E323" s="2">
        <v>7.937752833333334</v>
      </c>
      <c r="F323" s="2">
        <v>7.946149</v>
      </c>
      <c r="G323" s="2">
        <v>7.924294</v>
      </c>
    </row>
    <row r="324" spans="1:7" ht="12.75">
      <c r="A324" s="1">
        <v>2018</v>
      </c>
      <c r="B324" s="1" t="s">
        <v>18</v>
      </c>
      <c r="C324" s="1">
        <v>21</v>
      </c>
      <c r="E324" s="2">
        <v>7.920668052083333</v>
      </c>
      <c r="F324" s="2">
        <v>7.931576</v>
      </c>
      <c r="G324" s="2">
        <v>7.903767</v>
      </c>
    </row>
    <row r="325" spans="1:7" ht="12.75">
      <c r="A325" s="1">
        <v>2018</v>
      </c>
      <c r="B325" s="1" t="s">
        <v>18</v>
      </c>
      <c r="C325" s="1">
        <v>22</v>
      </c>
      <c r="E325" s="2">
        <v>7.898341416666668</v>
      </c>
      <c r="F325" s="2">
        <v>7.908232</v>
      </c>
      <c r="G325" s="2">
        <v>7.883623</v>
      </c>
    </row>
    <row r="326" spans="1:7" ht="12.75">
      <c r="A326" s="1">
        <v>2018</v>
      </c>
      <c r="B326" s="1" t="s">
        <v>18</v>
      </c>
      <c r="C326" s="1">
        <v>23</v>
      </c>
      <c r="E326" s="3">
        <v>7.8796626875000015</v>
      </c>
      <c r="F326" s="3">
        <v>7.886584</v>
      </c>
      <c r="G326" s="3">
        <v>7.866161</v>
      </c>
    </row>
    <row r="327" spans="1:7" ht="12.75">
      <c r="A327" s="1">
        <v>2018</v>
      </c>
      <c r="B327" s="1" t="s">
        <v>18</v>
      </c>
      <c r="C327" s="1">
        <v>24</v>
      </c>
      <c r="E327" s="21">
        <v>7.857304541666667</v>
      </c>
      <c r="F327" s="21">
        <v>7.86933</v>
      </c>
      <c r="G327" s="21">
        <v>7.83632</v>
      </c>
    </row>
    <row r="328" spans="1:7" ht="12.75">
      <c r="A328" s="1">
        <v>2018</v>
      </c>
      <c r="B328" s="1" t="s">
        <v>18</v>
      </c>
      <c r="C328" s="1">
        <v>25</v>
      </c>
      <c r="E328" s="21">
        <v>7.8255840104166685</v>
      </c>
      <c r="F328" s="21">
        <v>7.838509</v>
      </c>
      <c r="G328" s="21">
        <v>7.808356</v>
      </c>
    </row>
    <row r="329" spans="1:7" ht="12.75">
      <c r="A329" s="1">
        <v>2018</v>
      </c>
      <c r="B329" s="1" t="s">
        <v>18</v>
      </c>
      <c r="C329" s="1">
        <v>26</v>
      </c>
      <c r="E329" s="2">
        <v>7.8004121979166685</v>
      </c>
      <c r="F329" s="2">
        <v>7.812677</v>
      </c>
      <c r="G329" s="2">
        <v>7.780792</v>
      </c>
    </row>
    <row r="330" spans="1:7" ht="12.75">
      <c r="A330" s="1">
        <v>2018</v>
      </c>
      <c r="B330" s="1" t="s">
        <v>18</v>
      </c>
      <c r="C330" s="1">
        <v>27</v>
      </c>
      <c r="E330" s="2">
        <v>7.762039427083333</v>
      </c>
      <c r="F330" s="2">
        <v>7.782519</v>
      </c>
      <c r="G330" s="2">
        <v>7.727789</v>
      </c>
    </row>
    <row r="331" spans="1:7" ht="12.75">
      <c r="A331" s="1">
        <v>2018</v>
      </c>
      <c r="B331" s="1" t="s">
        <v>18</v>
      </c>
      <c r="C331" s="1">
        <v>28</v>
      </c>
      <c r="E331" s="2">
        <v>7.696978333333333</v>
      </c>
      <c r="F331" s="2">
        <v>7.727482</v>
      </c>
      <c r="G331" s="2">
        <v>7.652412</v>
      </c>
    </row>
    <row r="332" spans="1:12" ht="12.75">
      <c r="A332" s="1">
        <v>2018</v>
      </c>
      <c r="B332" s="1" t="s">
        <v>18</v>
      </c>
      <c r="C332" s="1">
        <v>29</v>
      </c>
      <c r="E332" s="2">
        <v>7.617742406249998</v>
      </c>
      <c r="F332" s="2">
        <v>7.652627</v>
      </c>
      <c r="G332" s="2">
        <v>7.577785</v>
      </c>
      <c r="J332" t="s">
        <v>7</v>
      </c>
      <c r="L332" s="2">
        <f>AVERAGE(E304:E334)</f>
        <v>7.905456706317204</v>
      </c>
    </row>
    <row r="333" spans="1:12" ht="12.75">
      <c r="A333" s="1">
        <v>2018</v>
      </c>
      <c r="B333" s="1" t="s">
        <v>18</v>
      </c>
      <c r="C333" s="1">
        <v>30</v>
      </c>
      <c r="E333" s="2">
        <v>7.5460513958333335</v>
      </c>
      <c r="F333" s="2">
        <v>7.575405</v>
      </c>
      <c r="G333" s="2">
        <v>7.506742</v>
      </c>
      <c r="J333" t="s">
        <v>8</v>
      </c>
      <c r="L333" s="2">
        <f>MAX(F304:F334)</f>
        <v>8.034487</v>
      </c>
    </row>
    <row r="334" spans="1:12" ht="12.75">
      <c r="A334" s="1">
        <v>2018</v>
      </c>
      <c r="B334" s="1" t="s">
        <v>18</v>
      </c>
      <c r="C334" s="1">
        <v>31</v>
      </c>
      <c r="E334" s="2">
        <v>7.471873427083335</v>
      </c>
      <c r="F334" s="2">
        <v>7.506341</v>
      </c>
      <c r="G334" s="2">
        <v>7.43113</v>
      </c>
      <c r="J334" t="s">
        <v>9</v>
      </c>
      <c r="L334" s="2">
        <f>MIN(G304:G334)</f>
        <v>7.43113</v>
      </c>
    </row>
    <row r="335" spans="5:7" ht="12.75">
      <c r="E335" s="2"/>
      <c r="F335" s="2"/>
      <c r="G335" s="2"/>
    </row>
    <row r="337" spans="1:7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</row>
    <row r="338" spans="1:7" ht="12.75">
      <c r="A338" s="1">
        <v>2018</v>
      </c>
      <c r="B338" s="1" t="s">
        <v>19</v>
      </c>
      <c r="C338" s="1">
        <v>1</v>
      </c>
      <c r="E338" s="2">
        <v>7.398228531249999</v>
      </c>
      <c r="F338" s="2">
        <v>7.43011</v>
      </c>
      <c r="G338" s="2">
        <v>7.361031</v>
      </c>
    </row>
    <row r="339" spans="1:7" ht="12.75">
      <c r="A339" s="1">
        <v>2018</v>
      </c>
      <c r="B339" s="1" t="s">
        <v>19</v>
      </c>
      <c r="C339" s="1">
        <v>2</v>
      </c>
      <c r="E339" s="2">
        <v>7.338399531250006</v>
      </c>
      <c r="F339" s="2">
        <v>7.360643</v>
      </c>
      <c r="G339" s="2">
        <v>7.315125</v>
      </c>
    </row>
    <row r="340" spans="1:7" ht="12.75">
      <c r="A340" s="1">
        <v>2018</v>
      </c>
      <c r="B340" s="1" t="s">
        <v>19</v>
      </c>
      <c r="C340" s="1">
        <v>3</v>
      </c>
      <c r="E340" s="2">
        <v>7.3041281041666695</v>
      </c>
      <c r="F340" s="2">
        <v>7.328403</v>
      </c>
      <c r="G340" s="2">
        <v>7.273968</v>
      </c>
    </row>
    <row r="341" spans="1:7" ht="12.75">
      <c r="A341" s="1">
        <v>2018</v>
      </c>
      <c r="B341" s="1" t="s">
        <v>19</v>
      </c>
      <c r="C341" s="1">
        <v>4</v>
      </c>
      <c r="E341" s="4">
        <v>7.273839156249999</v>
      </c>
      <c r="F341" s="4">
        <v>7.33738</v>
      </c>
      <c r="G341" s="4">
        <v>7.234457</v>
      </c>
    </row>
    <row r="342" spans="1:7" ht="12.75">
      <c r="A342" s="1">
        <v>2018</v>
      </c>
      <c r="B342" s="1" t="s">
        <v>19</v>
      </c>
      <c r="C342" s="1">
        <v>5</v>
      </c>
      <c r="E342" s="4">
        <v>7.429497218749998</v>
      </c>
      <c r="F342" s="4">
        <v>7.499049</v>
      </c>
      <c r="G342" s="4">
        <v>7.340693</v>
      </c>
    </row>
    <row r="343" spans="1:7" ht="12.75">
      <c r="A343" s="1">
        <v>2018</v>
      </c>
      <c r="B343" s="1" t="s">
        <v>19</v>
      </c>
      <c r="C343" s="1">
        <v>6</v>
      </c>
      <c r="E343" s="4">
        <v>7.533568104166668</v>
      </c>
      <c r="F343" s="4">
        <v>7.5457</v>
      </c>
      <c r="G343" s="4">
        <v>7.499001</v>
      </c>
    </row>
    <row r="344" spans="1:7" ht="12.75">
      <c r="A344" s="1">
        <v>2018</v>
      </c>
      <c r="B344" s="1" t="s">
        <v>19</v>
      </c>
      <c r="C344" s="1">
        <v>7</v>
      </c>
      <c r="E344" s="4">
        <v>7.541166041666668</v>
      </c>
      <c r="F344" s="4">
        <v>7.548472</v>
      </c>
      <c r="G344" s="4">
        <v>7.530277</v>
      </c>
    </row>
    <row r="345" spans="1:7" ht="12.75">
      <c r="A345" s="1">
        <v>2018</v>
      </c>
      <c r="B345" s="1" t="s">
        <v>19</v>
      </c>
      <c r="C345" s="1">
        <v>8</v>
      </c>
      <c r="E345" s="2">
        <v>7.511100385416666</v>
      </c>
      <c r="F345" s="2">
        <v>7.530801</v>
      </c>
      <c r="G345" s="2">
        <v>7.481157</v>
      </c>
    </row>
    <row r="346" spans="1:7" ht="12.75">
      <c r="A346" s="1">
        <v>2018</v>
      </c>
      <c r="B346" s="1" t="s">
        <v>19</v>
      </c>
      <c r="C346" s="1">
        <v>9</v>
      </c>
      <c r="E346" s="2">
        <v>7.449334354166666</v>
      </c>
      <c r="F346" s="2">
        <v>7.482176</v>
      </c>
      <c r="G346" s="2">
        <v>7.409968</v>
      </c>
    </row>
    <row r="347" spans="1:7" ht="12.75">
      <c r="A347" s="1">
        <v>2018</v>
      </c>
      <c r="B347" s="1" t="s">
        <v>19</v>
      </c>
      <c r="C347" s="1">
        <v>10</v>
      </c>
      <c r="E347" s="2">
        <v>7.374839125000002</v>
      </c>
      <c r="F347" s="2">
        <v>7.410063</v>
      </c>
      <c r="G347" s="2">
        <v>7.334734</v>
      </c>
    </row>
    <row r="348" spans="1:7" ht="12.75">
      <c r="A348" s="1">
        <v>2018</v>
      </c>
      <c r="B348" s="1" t="s">
        <v>19</v>
      </c>
      <c r="C348" s="1">
        <v>11</v>
      </c>
      <c r="E348" s="2">
        <v>7.301275677083336</v>
      </c>
      <c r="F348" s="2">
        <v>7.334709</v>
      </c>
      <c r="G348" s="2">
        <v>7.266681</v>
      </c>
    </row>
    <row r="349" spans="1:10" ht="12.75">
      <c r="A349" s="1">
        <v>2018</v>
      </c>
      <c r="B349" s="1" t="s">
        <v>19</v>
      </c>
      <c r="C349" s="1">
        <v>12</v>
      </c>
      <c r="E349" s="2">
        <v>7.242618687500001</v>
      </c>
      <c r="F349" s="2">
        <v>7.266307</v>
      </c>
      <c r="G349" s="2">
        <v>7.218382</v>
      </c>
      <c r="I349" s="2"/>
      <c r="J349" s="2"/>
    </row>
    <row r="350" spans="1:7" ht="12.75">
      <c r="A350" s="1">
        <v>2018</v>
      </c>
      <c r="B350" s="1" t="s">
        <v>19</v>
      </c>
      <c r="C350" s="1">
        <v>13</v>
      </c>
      <c r="E350" s="2">
        <v>7.200621937500003</v>
      </c>
      <c r="F350" s="2">
        <v>7.219298</v>
      </c>
      <c r="G350" s="2">
        <v>7.180138</v>
      </c>
    </row>
    <row r="351" spans="1:7" ht="12.75">
      <c r="A351" s="1">
        <v>2018</v>
      </c>
      <c r="B351" s="1" t="s">
        <v>19</v>
      </c>
      <c r="C351" s="1">
        <v>14</v>
      </c>
      <c r="E351" s="2">
        <v>7.167458843749997</v>
      </c>
      <c r="F351" s="2">
        <v>7.183092</v>
      </c>
      <c r="G351" s="2">
        <v>7.153835</v>
      </c>
    </row>
    <row r="352" spans="1:7" ht="12.75">
      <c r="A352" s="1">
        <v>2018</v>
      </c>
      <c r="B352" s="1" t="s">
        <v>19</v>
      </c>
      <c r="C352" s="1">
        <v>15</v>
      </c>
      <c r="E352" s="2">
        <v>7.174204020833336</v>
      </c>
      <c r="F352" s="2">
        <v>7.182876</v>
      </c>
      <c r="G352" s="2">
        <v>7.157456</v>
      </c>
    </row>
    <row r="353" spans="1:7" ht="12.75">
      <c r="A353" s="1">
        <v>2018</v>
      </c>
      <c r="B353" s="1" t="s">
        <v>19</v>
      </c>
      <c r="C353" s="1">
        <v>16</v>
      </c>
      <c r="E353" s="2">
        <v>7.186918906250001</v>
      </c>
      <c r="F353" s="2">
        <v>7.195717</v>
      </c>
      <c r="G353" s="2">
        <v>7.179564</v>
      </c>
    </row>
    <row r="354" spans="1:7" ht="12.75">
      <c r="A354" s="1">
        <v>2018</v>
      </c>
      <c r="B354" s="1" t="s">
        <v>19</v>
      </c>
      <c r="C354" s="1">
        <v>17</v>
      </c>
      <c r="E354" s="2">
        <v>7.17490145833333</v>
      </c>
      <c r="F354" s="2">
        <v>7.185358</v>
      </c>
      <c r="G354" s="2">
        <v>7.161034</v>
      </c>
    </row>
    <row r="355" spans="1:7" ht="12.75">
      <c r="A355" s="1">
        <v>2018</v>
      </c>
      <c r="B355" s="1" t="s">
        <v>19</v>
      </c>
      <c r="C355" s="1">
        <v>18</v>
      </c>
      <c r="E355" s="2">
        <v>7.1509045</v>
      </c>
      <c r="F355" s="2">
        <v>7.163746</v>
      </c>
      <c r="G355" s="2">
        <v>7.135607</v>
      </c>
    </row>
    <row r="356" spans="1:7" ht="12.75">
      <c r="A356" s="1">
        <v>2018</v>
      </c>
      <c r="B356" s="1" t="s">
        <v>19</v>
      </c>
      <c r="C356" s="1">
        <v>19</v>
      </c>
      <c r="E356" s="2">
        <v>7.1280806458333315</v>
      </c>
      <c r="F356" s="2">
        <v>7.139658</v>
      </c>
      <c r="G356" s="2">
        <v>7.111722</v>
      </c>
    </row>
    <row r="357" spans="1:7" ht="12.75">
      <c r="A357" s="1">
        <v>2018</v>
      </c>
      <c r="B357" s="1" t="s">
        <v>19</v>
      </c>
      <c r="C357" s="1">
        <v>20</v>
      </c>
      <c r="E357" s="2">
        <v>7.104540510416666</v>
      </c>
      <c r="F357" s="2">
        <v>7.113853</v>
      </c>
      <c r="G357" s="2">
        <v>7.093523</v>
      </c>
    </row>
    <row r="358" spans="1:7" ht="12.75">
      <c r="A358" s="1">
        <v>2018</v>
      </c>
      <c r="B358" s="1" t="s">
        <v>19</v>
      </c>
      <c r="C358" s="1">
        <v>21</v>
      </c>
      <c r="E358" s="2">
        <v>7.081585010416664</v>
      </c>
      <c r="F358" s="2">
        <v>7.095831</v>
      </c>
      <c r="G358" s="2">
        <v>7.0648</v>
      </c>
    </row>
    <row r="359" spans="1:7" ht="12.75">
      <c r="A359" s="1">
        <v>2018</v>
      </c>
      <c r="B359" s="1" t="s">
        <v>19</v>
      </c>
      <c r="C359" s="1">
        <v>22</v>
      </c>
      <c r="E359" s="2">
        <v>7.05329325</v>
      </c>
      <c r="F359" s="2">
        <v>7.06492</v>
      </c>
      <c r="G359" s="2">
        <v>7.039411</v>
      </c>
    </row>
    <row r="360" spans="1:7" ht="12.75">
      <c r="A360" s="1">
        <v>2018</v>
      </c>
      <c r="B360" s="1" t="s">
        <v>19</v>
      </c>
      <c r="C360" s="1">
        <v>23</v>
      </c>
      <c r="E360" s="2">
        <v>7.030045562500003</v>
      </c>
      <c r="F360" s="2">
        <v>7.041177</v>
      </c>
      <c r="G360" s="2">
        <v>7.015975</v>
      </c>
    </row>
    <row r="361" spans="1:10" ht="12.75">
      <c r="A361" s="1">
        <v>2018</v>
      </c>
      <c r="B361" s="1" t="s">
        <v>19</v>
      </c>
      <c r="C361" s="1">
        <v>24</v>
      </c>
      <c r="E361" s="2">
        <v>7.008939958333336</v>
      </c>
      <c r="F361" s="2">
        <v>7.017995</v>
      </c>
      <c r="G361" s="2">
        <v>6.997441</v>
      </c>
      <c r="J361" s="22" t="s">
        <v>44</v>
      </c>
    </row>
    <row r="362" spans="1:7" ht="12.75">
      <c r="A362" s="1">
        <v>2018</v>
      </c>
      <c r="B362" s="1" t="s">
        <v>19</v>
      </c>
      <c r="C362" s="1">
        <v>25</v>
      </c>
      <c r="E362" s="2">
        <v>6.990759531249999</v>
      </c>
      <c r="F362" s="2">
        <v>7.000195</v>
      </c>
      <c r="G362" s="2">
        <v>6.979036</v>
      </c>
    </row>
    <row r="363" spans="1:7" ht="12.75">
      <c r="A363" s="1">
        <v>2018</v>
      </c>
      <c r="B363" s="1" t="s">
        <v>19</v>
      </c>
      <c r="C363" s="1">
        <v>26</v>
      </c>
      <c r="E363" s="2">
        <v>6.974412937500001</v>
      </c>
      <c r="F363" s="2">
        <v>6.981716</v>
      </c>
      <c r="G363" s="2">
        <v>6.966359</v>
      </c>
    </row>
    <row r="364" spans="1:12" ht="12.75">
      <c r="A364" s="1">
        <v>2018</v>
      </c>
      <c r="B364" s="1" t="s">
        <v>19</v>
      </c>
      <c r="C364" s="1">
        <v>27</v>
      </c>
      <c r="E364" s="2">
        <v>6.957272906250004</v>
      </c>
      <c r="F364" s="2">
        <v>6.971246</v>
      </c>
      <c r="G364" s="2">
        <v>6.93631</v>
      </c>
      <c r="J364" t="s">
        <v>7</v>
      </c>
      <c r="L364" s="4">
        <f>AVERAGE(E338:E367)</f>
        <v>7.095986163194445</v>
      </c>
    </row>
    <row r="365" spans="1:12" ht="12.75">
      <c r="A365" s="1">
        <v>2018</v>
      </c>
      <c r="B365" s="1" t="s">
        <v>19</v>
      </c>
      <c r="C365" s="1">
        <v>28</v>
      </c>
      <c r="E365" s="2">
        <v>6.519670156250001</v>
      </c>
      <c r="F365" s="2">
        <v>6.938492</v>
      </c>
      <c r="G365" s="2">
        <v>6.014467</v>
      </c>
      <c r="J365" t="s">
        <v>8</v>
      </c>
      <c r="L365" s="4">
        <f>MAX(F338:F367)</f>
        <v>7.548472</v>
      </c>
    </row>
    <row r="366" spans="1:12" ht="12.75">
      <c r="A366" s="1">
        <v>2018</v>
      </c>
      <c r="B366" s="1" t="s">
        <v>19</v>
      </c>
      <c r="C366" s="1">
        <v>29</v>
      </c>
      <c r="E366" s="2">
        <v>5.734782114583332</v>
      </c>
      <c r="F366" s="2">
        <v>6.043831</v>
      </c>
      <c r="G366" s="2">
        <v>4.937333</v>
      </c>
      <c r="J366" t="s">
        <v>9</v>
      </c>
      <c r="L366" s="4">
        <f>MIN(G338:G367)</f>
        <v>4.937333</v>
      </c>
    </row>
    <row r="367" spans="1:7" ht="12.75">
      <c r="A367" s="1">
        <v>2018</v>
      </c>
      <c r="B367" s="1" t="s">
        <v>19</v>
      </c>
      <c r="C367" s="1">
        <v>30</v>
      </c>
      <c r="E367" s="2">
        <v>5.543197729166667</v>
      </c>
      <c r="F367" s="2">
        <v>5.678658</v>
      </c>
      <c r="G367" s="2">
        <v>5.362142</v>
      </c>
    </row>
    <row r="370" spans="1:7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</row>
    <row r="371" spans="1:7" ht="12.75">
      <c r="A371" s="1">
        <v>2018</v>
      </c>
      <c r="B371" s="7" t="s">
        <v>20</v>
      </c>
      <c r="C371" s="7">
        <v>1</v>
      </c>
      <c r="D371" s="10"/>
      <c r="E371" s="11">
        <v>5.784369270833334</v>
      </c>
      <c r="F371" s="11">
        <v>5.868589</v>
      </c>
      <c r="G371" s="11">
        <v>5.679946</v>
      </c>
    </row>
    <row r="372" spans="1:7" ht="12.75">
      <c r="A372" s="1">
        <v>2018</v>
      </c>
      <c r="B372" s="7" t="s">
        <v>20</v>
      </c>
      <c r="C372" s="7">
        <v>2</v>
      </c>
      <c r="D372" s="10"/>
      <c r="E372" s="11">
        <v>5.933018354166667</v>
      </c>
      <c r="F372" s="11">
        <v>5.984058</v>
      </c>
      <c r="G372" s="11">
        <v>5.870547</v>
      </c>
    </row>
    <row r="373" spans="1:7" ht="12.75">
      <c r="A373" s="1">
        <v>2018</v>
      </c>
      <c r="B373" s="7" t="s">
        <v>20</v>
      </c>
      <c r="C373" s="7">
        <v>3</v>
      </c>
      <c r="D373" s="10"/>
      <c r="E373" s="11">
        <v>6.029619885416667</v>
      </c>
      <c r="F373" s="11">
        <v>6.053613</v>
      </c>
      <c r="G373" s="11">
        <v>5.985313</v>
      </c>
    </row>
    <row r="374" spans="1:7" ht="12.75">
      <c r="A374" s="1">
        <v>2018</v>
      </c>
      <c r="B374" s="7" t="s">
        <v>20</v>
      </c>
      <c r="C374" s="7">
        <v>4</v>
      </c>
      <c r="D374" s="10"/>
      <c r="E374" s="11">
        <v>6.052668197916664</v>
      </c>
      <c r="F374" s="11">
        <v>6.069292</v>
      </c>
      <c r="G374" s="11">
        <v>6.025371</v>
      </c>
    </row>
    <row r="375" spans="1:7" ht="12.75">
      <c r="A375" s="1">
        <v>2018</v>
      </c>
      <c r="B375" s="7" t="s">
        <v>20</v>
      </c>
      <c r="C375" s="7">
        <v>5</v>
      </c>
      <c r="D375" s="10"/>
      <c r="E375" s="11">
        <v>6.007901489583335</v>
      </c>
      <c r="F375" s="11">
        <v>6.024891</v>
      </c>
      <c r="G375" s="11">
        <v>5.980727</v>
      </c>
    </row>
    <row r="376" spans="1:7" ht="12.75">
      <c r="A376" s="1">
        <v>2018</v>
      </c>
      <c r="B376" s="7" t="s">
        <v>20</v>
      </c>
      <c r="C376" s="7">
        <v>6</v>
      </c>
      <c r="D376" s="10"/>
      <c r="E376" s="11">
        <v>5.9839068541666665</v>
      </c>
      <c r="F376" s="11">
        <v>5.991071</v>
      </c>
      <c r="G376" s="11">
        <v>5.979528</v>
      </c>
    </row>
    <row r="377" spans="1:7" ht="12.75">
      <c r="A377" s="1">
        <v>2018</v>
      </c>
      <c r="B377" s="7" t="s">
        <v>20</v>
      </c>
      <c r="C377" s="7">
        <v>7</v>
      </c>
      <c r="D377" s="10"/>
      <c r="E377" s="11">
        <v>5.992777916666667</v>
      </c>
      <c r="F377" s="11">
        <v>6.009762</v>
      </c>
      <c r="G377" s="11">
        <v>5.970347</v>
      </c>
    </row>
    <row r="378" spans="1:7" ht="12.75">
      <c r="A378" s="1">
        <v>2018</v>
      </c>
      <c r="B378" s="7" t="s">
        <v>20</v>
      </c>
      <c r="C378" s="7">
        <v>8</v>
      </c>
      <c r="D378" s="10"/>
      <c r="E378" s="11">
        <v>5.944294708333332</v>
      </c>
      <c r="F378" s="11">
        <v>5.970168</v>
      </c>
      <c r="G378" s="11">
        <v>5.913952</v>
      </c>
    </row>
    <row r="379" spans="1:7" ht="12.75">
      <c r="A379" s="1">
        <v>2018</v>
      </c>
      <c r="B379" s="7" t="s">
        <v>20</v>
      </c>
      <c r="C379" s="7">
        <v>9</v>
      </c>
      <c r="D379" s="10"/>
      <c r="E379" s="11">
        <v>5.930318354166666</v>
      </c>
      <c r="F379" s="11">
        <v>5.967074</v>
      </c>
      <c r="G379" s="11">
        <v>5.902101</v>
      </c>
    </row>
    <row r="380" spans="1:7" ht="12.75">
      <c r="A380" s="1">
        <v>2018</v>
      </c>
      <c r="B380" s="7" t="s">
        <v>20</v>
      </c>
      <c r="C380" s="7">
        <v>10</v>
      </c>
      <c r="D380" s="10"/>
      <c r="E380" s="11">
        <v>5.9458819166666705</v>
      </c>
      <c r="F380" s="11">
        <v>5.965854</v>
      </c>
      <c r="G380" s="11">
        <v>5.908216</v>
      </c>
    </row>
    <row r="381" spans="1:7" ht="12.75">
      <c r="A381" s="1">
        <v>2018</v>
      </c>
      <c r="B381" s="7" t="s">
        <v>20</v>
      </c>
      <c r="C381" s="7">
        <v>11</v>
      </c>
      <c r="D381" s="10"/>
      <c r="E381" s="11">
        <v>5.882482458333332</v>
      </c>
      <c r="F381" s="11">
        <v>5.908446</v>
      </c>
      <c r="G381" s="11">
        <v>5.859632</v>
      </c>
    </row>
    <row r="382" spans="1:7" ht="12.75">
      <c r="A382" s="1">
        <v>2018</v>
      </c>
      <c r="B382" s="7" t="s">
        <v>20</v>
      </c>
      <c r="C382" s="7">
        <v>12</v>
      </c>
      <c r="D382" s="10"/>
      <c r="E382" s="11">
        <v>5.856648541666665</v>
      </c>
      <c r="F382" s="11">
        <v>5.865086</v>
      </c>
      <c r="G382" s="11">
        <v>5.844357</v>
      </c>
    </row>
    <row r="383" spans="1:7" ht="12.75">
      <c r="A383" s="1">
        <v>2018</v>
      </c>
      <c r="B383" s="7" t="s">
        <v>20</v>
      </c>
      <c r="C383" s="7">
        <v>13</v>
      </c>
      <c r="D383" s="10"/>
      <c r="E383" s="11">
        <v>5.843065395833334</v>
      </c>
      <c r="F383" s="11">
        <v>5.852713</v>
      </c>
      <c r="G383" s="11">
        <v>5.826525</v>
      </c>
    </row>
    <row r="384" spans="1:7" ht="12.75">
      <c r="A384" s="1">
        <v>2018</v>
      </c>
      <c r="B384" s="7" t="s">
        <v>20</v>
      </c>
      <c r="C384" s="7">
        <v>14</v>
      </c>
      <c r="D384" s="10"/>
      <c r="E384" s="11">
        <v>5.812458541666666</v>
      </c>
      <c r="F384" s="11">
        <v>5.827918</v>
      </c>
      <c r="G384" s="11">
        <v>5.792146</v>
      </c>
    </row>
    <row r="385" spans="1:7" ht="12.75">
      <c r="A385" s="1">
        <v>2018</v>
      </c>
      <c r="B385" s="7" t="s">
        <v>20</v>
      </c>
      <c r="C385" s="7">
        <v>15</v>
      </c>
      <c r="D385" s="10"/>
      <c r="E385" s="11">
        <v>5.942092687500001</v>
      </c>
      <c r="F385" s="11">
        <v>5.970341</v>
      </c>
      <c r="G385" s="11">
        <v>5.790562</v>
      </c>
    </row>
    <row r="386" spans="1:7" ht="12.75">
      <c r="A386" s="1">
        <v>2018</v>
      </c>
      <c r="B386" s="7" t="s">
        <v>20</v>
      </c>
      <c r="C386" s="7">
        <v>16</v>
      </c>
      <c r="D386" s="10"/>
      <c r="E386" s="11">
        <v>5.949432968750003</v>
      </c>
      <c r="F386" s="11">
        <v>5.96003</v>
      </c>
      <c r="G386" s="11">
        <v>5.928749</v>
      </c>
    </row>
    <row r="387" spans="1:7" ht="12.75">
      <c r="A387" s="1">
        <v>2018</v>
      </c>
      <c r="B387" s="7" t="s">
        <v>20</v>
      </c>
      <c r="C387" s="7">
        <v>17</v>
      </c>
      <c r="D387" s="10"/>
      <c r="E387" s="2">
        <v>5.9152164166666665</v>
      </c>
      <c r="F387" s="2">
        <v>5.927517</v>
      </c>
      <c r="G387" s="2">
        <v>5.8945</v>
      </c>
    </row>
    <row r="388" spans="1:7" ht="12.75">
      <c r="A388" s="1">
        <v>2018</v>
      </c>
      <c r="B388" s="7" t="s">
        <v>20</v>
      </c>
      <c r="C388" s="7">
        <v>18</v>
      </c>
      <c r="D388" s="10"/>
      <c r="E388" s="2">
        <v>5.885883145833332</v>
      </c>
      <c r="F388" s="2">
        <v>5.894636</v>
      </c>
      <c r="G388" s="2">
        <v>5.868568</v>
      </c>
    </row>
    <row r="389" spans="1:7" ht="12.75">
      <c r="A389" s="1">
        <v>2018</v>
      </c>
      <c r="B389" s="7" t="s">
        <v>20</v>
      </c>
      <c r="C389" s="7">
        <v>19</v>
      </c>
      <c r="D389" s="10"/>
      <c r="E389" s="2">
        <v>5.864480364583334</v>
      </c>
      <c r="F389" s="2">
        <v>5.870128</v>
      </c>
      <c r="G389" s="2">
        <v>5.855948</v>
      </c>
    </row>
    <row r="390" spans="1:7" ht="12.75">
      <c r="A390" s="1">
        <v>2018</v>
      </c>
      <c r="B390" s="7" t="s">
        <v>20</v>
      </c>
      <c r="C390" s="7">
        <v>20</v>
      </c>
      <c r="D390" s="10"/>
      <c r="E390" s="2">
        <v>6.04030090625</v>
      </c>
      <c r="F390" s="2">
        <v>6.305616</v>
      </c>
      <c r="G390" s="2">
        <v>5.864728</v>
      </c>
    </row>
    <row r="391" spans="1:7" ht="12.75">
      <c r="A391" s="1">
        <v>2018</v>
      </c>
      <c r="B391" s="7" t="s">
        <v>20</v>
      </c>
      <c r="C391" s="7">
        <v>21</v>
      </c>
      <c r="D391" s="10"/>
      <c r="E391" s="2">
        <v>6.448780104166667</v>
      </c>
      <c r="F391" s="2">
        <v>6.575198</v>
      </c>
      <c r="G391" s="2">
        <v>6.310377</v>
      </c>
    </row>
    <row r="392" spans="1:7" ht="12.75">
      <c r="A392" s="1">
        <v>2018</v>
      </c>
      <c r="B392" s="7" t="s">
        <v>20</v>
      </c>
      <c r="C392" s="7">
        <v>22</v>
      </c>
      <c r="D392" s="10"/>
      <c r="E392" s="2">
        <v>6.647309489583331</v>
      </c>
      <c r="F392" s="2">
        <v>6.717523</v>
      </c>
      <c r="G392" s="2">
        <v>6.57573</v>
      </c>
    </row>
    <row r="393" spans="1:7" ht="12.75">
      <c r="A393" s="1">
        <v>2018</v>
      </c>
      <c r="B393" s="7" t="s">
        <v>20</v>
      </c>
      <c r="C393" s="7">
        <v>23</v>
      </c>
      <c r="D393" s="10"/>
      <c r="E393" s="2">
        <v>6.860635302083338</v>
      </c>
      <c r="F393" s="2">
        <v>6.94561</v>
      </c>
      <c r="G393" s="2">
        <v>6.720137</v>
      </c>
    </row>
    <row r="394" spans="1:7" ht="12.75">
      <c r="A394" s="1">
        <v>2018</v>
      </c>
      <c r="B394" s="7" t="s">
        <v>20</v>
      </c>
      <c r="C394" s="7">
        <v>24</v>
      </c>
      <c r="D394" s="10"/>
      <c r="E394" s="2">
        <v>6.985648375</v>
      </c>
      <c r="F394" s="2">
        <v>7.014247</v>
      </c>
      <c r="G394" s="2">
        <v>6.946514</v>
      </c>
    </row>
    <row r="395" spans="1:7" ht="12.75">
      <c r="A395" s="1">
        <v>2018</v>
      </c>
      <c r="B395" s="7" t="s">
        <v>20</v>
      </c>
      <c r="C395" s="7">
        <v>25</v>
      </c>
      <c r="D395" s="10"/>
      <c r="E395" s="3">
        <v>7.037088968749997</v>
      </c>
      <c r="F395" s="3">
        <v>7.055038</v>
      </c>
      <c r="G395" s="3">
        <v>7.014618</v>
      </c>
    </row>
    <row r="396" spans="1:7" ht="12.75">
      <c r="A396" s="1">
        <v>2018</v>
      </c>
      <c r="B396" s="7" t="s">
        <v>20</v>
      </c>
      <c r="C396" s="7">
        <v>26</v>
      </c>
      <c r="D396" s="10"/>
      <c r="E396" s="2">
        <v>7.06611546875</v>
      </c>
      <c r="F396" s="2">
        <v>7.073542</v>
      </c>
      <c r="G396" s="2">
        <v>7.054261</v>
      </c>
    </row>
    <row r="397" spans="1:7" ht="12.75">
      <c r="A397" s="1">
        <v>2018</v>
      </c>
      <c r="B397" s="7" t="s">
        <v>20</v>
      </c>
      <c r="C397" s="7">
        <v>27</v>
      </c>
      <c r="D397" s="10"/>
      <c r="E397" s="2">
        <v>7.079707697916667</v>
      </c>
      <c r="F397" s="2">
        <v>7.085015</v>
      </c>
      <c r="G397" s="2">
        <v>7.071201</v>
      </c>
    </row>
    <row r="398" spans="1:7" ht="12.75">
      <c r="A398" s="1">
        <v>2018</v>
      </c>
      <c r="B398" s="7" t="s">
        <v>20</v>
      </c>
      <c r="C398" s="7">
        <v>28</v>
      </c>
      <c r="D398" s="10"/>
      <c r="E398" s="2">
        <v>7.0865363020833305</v>
      </c>
      <c r="F398" s="2">
        <v>7.09292</v>
      </c>
      <c r="G398" s="2">
        <v>7.080873</v>
      </c>
    </row>
    <row r="399" spans="1:12" ht="12.75">
      <c r="A399" s="1">
        <v>2018</v>
      </c>
      <c r="B399" s="7" t="s">
        <v>20</v>
      </c>
      <c r="C399" s="7">
        <v>29</v>
      </c>
      <c r="D399" s="10"/>
      <c r="E399" s="2">
        <v>7.086605895833334</v>
      </c>
      <c r="F399" s="2">
        <v>7.089724</v>
      </c>
      <c r="G399" s="2">
        <v>7.082789</v>
      </c>
      <c r="J399" s="10" t="s">
        <v>7</v>
      </c>
      <c r="K399" s="8"/>
      <c r="L399" s="11">
        <f>AVERAGE(E371:E401)</f>
        <v>6.292315201612904</v>
      </c>
    </row>
    <row r="400" spans="1:12" ht="12.75">
      <c r="A400" s="1">
        <v>2018</v>
      </c>
      <c r="B400" s="7" t="s">
        <v>20</v>
      </c>
      <c r="C400" s="7">
        <v>30</v>
      </c>
      <c r="D400" s="10"/>
      <c r="E400" s="2">
        <v>7.085810218749997</v>
      </c>
      <c r="F400" s="2">
        <v>7.089926</v>
      </c>
      <c r="G400" s="2">
        <v>7.082003</v>
      </c>
      <c r="J400" s="10" t="s">
        <v>8</v>
      </c>
      <c r="K400" s="8"/>
      <c r="L400" s="11">
        <f>MAX(F371:F401)</f>
        <v>7.09292</v>
      </c>
    </row>
    <row r="401" spans="1:12" ht="12.75">
      <c r="A401" s="1">
        <v>2018</v>
      </c>
      <c r="B401" s="7" t="s">
        <v>20</v>
      </c>
      <c r="C401" s="7">
        <v>31</v>
      </c>
      <c r="D401" s="10"/>
      <c r="E401" s="2">
        <v>7.080715052083334</v>
      </c>
      <c r="F401" s="2">
        <v>7.086422</v>
      </c>
      <c r="G401" s="2">
        <v>7.07366</v>
      </c>
      <c r="J401" s="10" t="s">
        <v>9</v>
      </c>
      <c r="K401" s="8"/>
      <c r="L401" s="11">
        <f>MIN(G371:G401)</f>
        <v>5.679946</v>
      </c>
    </row>
    <row r="402" spans="2:12" ht="12.75">
      <c r="B402" s="7"/>
      <c r="C402" s="7"/>
      <c r="D402" s="10"/>
      <c r="E402" s="11"/>
      <c r="F402" s="11"/>
      <c r="G402" s="11"/>
      <c r="J402" s="10"/>
      <c r="K402" s="8"/>
      <c r="L402" s="11"/>
    </row>
    <row r="403" spans="2:12" ht="12.75">
      <c r="B403" s="7"/>
      <c r="C403" s="7"/>
      <c r="D403" s="10"/>
      <c r="E403" s="11"/>
      <c r="F403" s="11"/>
      <c r="G403" s="11"/>
      <c r="J403" s="10"/>
      <c r="K403" s="8"/>
      <c r="L403" s="11"/>
    </row>
    <row r="404" spans="2:12" ht="12.75">
      <c r="B404" s="7"/>
      <c r="C404" s="7"/>
      <c r="D404" s="10"/>
      <c r="E404" s="11"/>
      <c r="F404" s="11"/>
      <c r="G404" s="11"/>
      <c r="J404" s="10"/>
      <c r="K404" s="8"/>
      <c r="L404" s="11"/>
    </row>
    <row r="406" spans="2:14" ht="12.75">
      <c r="B406" s="1" t="s">
        <v>21</v>
      </c>
      <c r="C406" s="1" t="s">
        <v>22</v>
      </c>
      <c r="D406" s="1" t="s">
        <v>23</v>
      </c>
      <c r="E406" s="5" t="s">
        <v>24</v>
      </c>
      <c r="F406" s="5" t="s">
        <v>13</v>
      </c>
      <c r="G406" s="5" t="s">
        <v>25</v>
      </c>
      <c r="H406" s="1" t="s">
        <v>26</v>
      </c>
      <c r="I406" s="1" t="s">
        <v>27</v>
      </c>
      <c r="J406" s="1" t="s">
        <v>28</v>
      </c>
      <c r="K406" s="5" t="s">
        <v>29</v>
      </c>
      <c r="L406" s="5" t="s">
        <v>30</v>
      </c>
      <c r="M406" s="1" t="s">
        <v>31</v>
      </c>
      <c r="N406" s="6" t="s">
        <v>35</v>
      </c>
    </row>
    <row r="407" spans="1:25" ht="12.75">
      <c r="A407" s="1" t="s">
        <v>32</v>
      </c>
      <c r="B407" s="4">
        <v>7.015118272988504</v>
      </c>
      <c r="C407" s="2">
        <v>6.038697895578791</v>
      </c>
      <c r="D407" s="4">
        <v>3.4010647177419355</v>
      </c>
      <c r="E407" s="3">
        <v>2.7398665600694443</v>
      </c>
      <c r="F407" s="3">
        <v>3.3672463138440856</v>
      </c>
      <c r="G407" s="2">
        <v>8.012106613194444</v>
      </c>
      <c r="H407" s="4">
        <v>8.1675812877865</v>
      </c>
      <c r="I407" s="2">
        <v>8.164820907505659</v>
      </c>
      <c r="J407" s="2">
        <v>8.091545142241381</v>
      </c>
      <c r="K407" s="2">
        <v>7.905456706317204</v>
      </c>
      <c r="L407" s="4">
        <v>7.095986163194445</v>
      </c>
      <c r="M407" s="4">
        <v>6.292315201612904</v>
      </c>
      <c r="N407" s="2">
        <f>AVERAGE(B407:M407)</f>
        <v>6.357650481839607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1" t="s">
        <v>33</v>
      </c>
      <c r="B408" s="4">
        <v>7.503243</v>
      </c>
      <c r="C408" s="2">
        <v>6.928857</v>
      </c>
      <c r="D408" s="4">
        <v>4.891523</v>
      </c>
      <c r="E408" s="3">
        <v>2.848927</v>
      </c>
      <c r="F408" s="3">
        <v>8.080261</v>
      </c>
      <c r="G408" s="2">
        <v>8.109417</v>
      </c>
      <c r="H408" s="4">
        <v>8.353266</v>
      </c>
      <c r="I408" s="2">
        <v>8.329798</v>
      </c>
      <c r="J408" s="2">
        <v>8.228099</v>
      </c>
      <c r="K408" s="2">
        <v>8.034487</v>
      </c>
      <c r="L408" s="4">
        <v>7.548472</v>
      </c>
      <c r="M408" s="4">
        <v>7.09292</v>
      </c>
      <c r="N408" s="2">
        <f>MAX(B408:M408)</f>
        <v>8.353266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1" t="s">
        <v>34</v>
      </c>
      <c r="B409" s="4">
        <v>6.345789</v>
      </c>
      <c r="C409" s="2">
        <v>4.893542</v>
      </c>
      <c r="D409" s="4">
        <v>2.847279</v>
      </c>
      <c r="E409" s="3">
        <v>2.715335</v>
      </c>
      <c r="F409" s="3">
        <v>2.66599</v>
      </c>
      <c r="G409" s="2">
        <v>7.908246</v>
      </c>
      <c r="H409" s="4">
        <v>7.991672</v>
      </c>
      <c r="I409" s="2">
        <v>8.040684</v>
      </c>
      <c r="J409" s="2">
        <v>8.000616</v>
      </c>
      <c r="K409" s="2">
        <v>7.43113</v>
      </c>
      <c r="L409" s="4">
        <v>4.937333</v>
      </c>
      <c r="M409" s="4">
        <v>5.679946</v>
      </c>
      <c r="N409" s="2">
        <f>MIN(B409:M409)</f>
        <v>2.66599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3" spans="4:5" ht="12.75">
      <c r="D413" s="1" t="s">
        <v>36</v>
      </c>
      <c r="E413" s="2"/>
    </row>
    <row r="414" ht="12.75">
      <c r="C414" s="1" t="s">
        <v>37</v>
      </c>
    </row>
  </sheetData>
  <sheetProtection/>
  <printOptions/>
  <pageMargins left="0.75" right="0.75" top="1" bottom="1" header="0.5" footer="0.5"/>
  <pageSetup horizontalDpi="300" verticalDpi="300" orientation="portrait" r:id="rId1"/>
  <rowBreaks count="11" manualBreakCount="11">
    <brk id="34" max="255" man="1"/>
    <brk id="67" max="255" man="1"/>
    <brk id="101" max="255" man="1"/>
    <brk id="134" max="255" man="1"/>
    <brk id="168" max="255" man="1"/>
    <brk id="201" max="255" man="1"/>
    <brk id="235" max="255" man="1"/>
    <brk id="269" max="255" man="1"/>
    <brk id="302" max="255" man="1"/>
    <brk id="336" max="255" man="1"/>
    <brk id="3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414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8" max="8" width="10.8515625" style="0" bestFit="1" customWidth="1"/>
    <col min="9" max="9" width="11.140625" style="0" customWidth="1"/>
    <col min="11" max="12" width="9.140625" style="2" customWidth="1"/>
  </cols>
  <sheetData>
    <row r="1" ht="14.25" customHeight="1">
      <c r="D1" s="12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15" ht="12.75">
      <c r="A3" s="1">
        <v>2018</v>
      </c>
      <c r="B3" s="1" t="s">
        <v>6</v>
      </c>
      <c r="C3" s="1">
        <v>1</v>
      </c>
      <c r="E3" s="21">
        <v>0.09261458333333333</v>
      </c>
      <c r="F3" s="21">
        <v>1.162</v>
      </c>
      <c r="G3" s="21">
        <v>-0.8</v>
      </c>
      <c r="M3" s="2"/>
      <c r="N3" s="2"/>
      <c r="O3" s="2"/>
    </row>
    <row r="4" spans="1:15" ht="12.75">
      <c r="A4" s="1">
        <v>2018</v>
      </c>
      <c r="B4" s="1" t="s">
        <v>6</v>
      </c>
      <c r="C4" s="1">
        <v>2</v>
      </c>
      <c r="E4" s="21">
        <v>-1.1038125000000003</v>
      </c>
      <c r="F4" s="21">
        <v>-0.039</v>
      </c>
      <c r="G4" s="21">
        <v>-1.751</v>
      </c>
      <c r="M4" s="2"/>
      <c r="N4" s="2"/>
      <c r="O4" s="2"/>
    </row>
    <row r="5" spans="1:15" ht="12.75">
      <c r="A5" s="1">
        <v>2018</v>
      </c>
      <c r="B5" s="1" t="s">
        <v>6</v>
      </c>
      <c r="C5" s="1">
        <v>3</v>
      </c>
      <c r="E5" s="21">
        <v>-0.7125208333333332</v>
      </c>
      <c r="F5" s="21">
        <v>0.081</v>
      </c>
      <c r="G5" s="21">
        <v>-1.569</v>
      </c>
      <c r="M5" s="2"/>
      <c r="N5" s="2"/>
      <c r="O5" s="2"/>
    </row>
    <row r="6" spans="1:15" ht="12.75">
      <c r="A6" s="1">
        <v>2018</v>
      </c>
      <c r="B6" s="1" t="s">
        <v>6</v>
      </c>
      <c r="C6" s="1">
        <v>4</v>
      </c>
      <c r="E6" s="21">
        <v>-0.4608229166666667</v>
      </c>
      <c r="F6" s="21">
        <v>0.376</v>
      </c>
      <c r="G6" s="21">
        <v>-1.183</v>
      </c>
      <c r="M6" s="2"/>
      <c r="N6" s="2"/>
      <c r="O6" s="2"/>
    </row>
    <row r="7" spans="1:16" ht="12.75">
      <c r="A7" s="1">
        <v>2018</v>
      </c>
      <c r="B7" s="1" t="s">
        <v>6</v>
      </c>
      <c r="C7" s="1">
        <v>5</v>
      </c>
      <c r="E7" s="21">
        <v>-0.3771041666666664</v>
      </c>
      <c r="F7" s="21">
        <v>0.482</v>
      </c>
      <c r="G7" s="21">
        <v>-1.178</v>
      </c>
      <c r="M7" s="2"/>
      <c r="N7" s="2"/>
      <c r="O7" s="2"/>
      <c r="P7" s="2"/>
    </row>
    <row r="8" spans="1:16" ht="12.75">
      <c r="A8" s="1">
        <v>2018</v>
      </c>
      <c r="B8" s="1" t="s">
        <v>6</v>
      </c>
      <c r="C8" s="1">
        <v>6</v>
      </c>
      <c r="E8" s="2">
        <v>-0.62228125</v>
      </c>
      <c r="F8" s="2">
        <v>0.14</v>
      </c>
      <c r="G8" s="2">
        <v>-1.345</v>
      </c>
      <c r="M8" s="2"/>
      <c r="N8" s="2"/>
      <c r="O8" s="2"/>
      <c r="P8" s="2"/>
    </row>
    <row r="9" spans="1:16" ht="12.75">
      <c r="A9" s="1">
        <v>2018</v>
      </c>
      <c r="B9" s="1" t="s">
        <v>6</v>
      </c>
      <c r="C9" s="1">
        <v>7</v>
      </c>
      <c r="E9" s="2">
        <v>-0.86615625</v>
      </c>
      <c r="F9" s="2">
        <v>-0.106</v>
      </c>
      <c r="G9" s="2">
        <v>-1.486</v>
      </c>
      <c r="M9" s="2"/>
      <c r="N9" s="2"/>
      <c r="O9" s="2"/>
      <c r="P9" s="2"/>
    </row>
    <row r="10" spans="1:16" ht="12.75">
      <c r="A10" s="1">
        <v>2018</v>
      </c>
      <c r="B10" s="1" t="s">
        <v>6</v>
      </c>
      <c r="C10" s="1">
        <v>8</v>
      </c>
      <c r="E10" s="2">
        <v>-0.20743749999999994</v>
      </c>
      <c r="F10" s="2">
        <v>0.82</v>
      </c>
      <c r="G10" s="2">
        <v>-0.936</v>
      </c>
      <c r="M10" s="2"/>
      <c r="N10" s="2"/>
      <c r="O10" s="2"/>
      <c r="P10" s="2"/>
    </row>
    <row r="11" spans="1:16" ht="12.75">
      <c r="A11" s="1">
        <v>2018</v>
      </c>
      <c r="B11" s="1" t="s">
        <v>6</v>
      </c>
      <c r="C11" s="1">
        <v>9</v>
      </c>
      <c r="E11" s="2">
        <v>0.09004166666666669</v>
      </c>
      <c r="F11" s="2">
        <v>0.794</v>
      </c>
      <c r="G11" s="2">
        <v>-0.424</v>
      </c>
      <c r="M11" s="2"/>
      <c r="N11" s="2"/>
      <c r="O11" s="2"/>
      <c r="P11" s="2"/>
    </row>
    <row r="12" spans="1:16" ht="12.75">
      <c r="A12" s="1">
        <v>2018</v>
      </c>
      <c r="B12" s="1" t="s">
        <v>6</v>
      </c>
      <c r="C12" s="1">
        <v>10</v>
      </c>
      <c r="E12" s="2">
        <v>0.013989583333333352</v>
      </c>
      <c r="F12" s="2">
        <v>0.833</v>
      </c>
      <c r="G12" s="2">
        <v>-0.576</v>
      </c>
      <c r="M12" s="2"/>
      <c r="N12" s="2"/>
      <c r="O12" s="2"/>
      <c r="P12" s="2"/>
    </row>
    <row r="13" spans="1:16" ht="12.75">
      <c r="A13" s="1">
        <v>2018</v>
      </c>
      <c r="B13" s="1" t="s">
        <v>6</v>
      </c>
      <c r="C13" s="1">
        <v>11</v>
      </c>
      <c r="E13" s="2">
        <v>0.1070833333333333</v>
      </c>
      <c r="F13" s="2">
        <v>0.775</v>
      </c>
      <c r="G13" s="2">
        <v>-0.662</v>
      </c>
      <c r="M13" s="2"/>
      <c r="N13" s="2"/>
      <c r="O13" s="2"/>
      <c r="P13" s="2"/>
    </row>
    <row r="14" spans="1:16" ht="12.75">
      <c r="A14" s="1">
        <v>2018</v>
      </c>
      <c r="B14" s="1" t="s">
        <v>6</v>
      </c>
      <c r="C14" s="1">
        <v>12</v>
      </c>
      <c r="E14" s="2">
        <v>0.33963541666666663</v>
      </c>
      <c r="F14" s="2">
        <v>1.079</v>
      </c>
      <c r="G14" s="2">
        <v>-0.58</v>
      </c>
      <c r="M14" s="2"/>
      <c r="N14" s="2"/>
      <c r="O14" s="2"/>
      <c r="P14" s="2"/>
    </row>
    <row r="15" spans="1:16" ht="12.75">
      <c r="A15" s="1">
        <v>2018</v>
      </c>
      <c r="B15" s="1" t="s">
        <v>6</v>
      </c>
      <c r="C15" s="1">
        <v>13</v>
      </c>
      <c r="E15" s="2">
        <v>-0.14405208333333333</v>
      </c>
      <c r="F15" s="2">
        <v>1.099</v>
      </c>
      <c r="G15" s="2">
        <v>-0.763</v>
      </c>
      <c r="M15" s="2"/>
      <c r="N15" s="2"/>
      <c r="O15" s="2"/>
      <c r="P15" s="2"/>
    </row>
    <row r="16" spans="1:16" ht="12.75">
      <c r="A16" s="1">
        <v>2018</v>
      </c>
      <c r="B16" s="1" t="s">
        <v>6</v>
      </c>
      <c r="C16" s="1">
        <v>14</v>
      </c>
      <c r="E16" s="2">
        <v>-1.0026250000000003</v>
      </c>
      <c r="F16" s="2">
        <v>-0.186</v>
      </c>
      <c r="G16" s="2">
        <v>-1.639</v>
      </c>
      <c r="M16" s="2"/>
      <c r="N16" s="2"/>
      <c r="O16" s="2"/>
      <c r="P16" s="2"/>
    </row>
    <row r="17" spans="1:16" ht="12.75">
      <c r="A17" s="1">
        <v>2018</v>
      </c>
      <c r="B17" s="1" t="s">
        <v>6</v>
      </c>
      <c r="C17" s="1">
        <v>15</v>
      </c>
      <c r="E17" s="2">
        <v>-1.1159791666666667</v>
      </c>
      <c r="F17" s="2">
        <v>-0.381</v>
      </c>
      <c r="G17" s="2">
        <v>-1.76</v>
      </c>
      <c r="M17" s="2"/>
      <c r="N17" s="2"/>
      <c r="O17" s="2"/>
      <c r="P17" s="2"/>
    </row>
    <row r="18" spans="1:16" ht="12.75">
      <c r="A18" s="1">
        <v>2018</v>
      </c>
      <c r="B18" s="1" t="s">
        <v>6</v>
      </c>
      <c r="C18" s="1">
        <v>16</v>
      </c>
      <c r="E18" s="2">
        <v>-0.819302083333333</v>
      </c>
      <c r="F18" s="2">
        <v>-0.201</v>
      </c>
      <c r="G18" s="2">
        <v>-1.614</v>
      </c>
      <c r="M18" s="2"/>
      <c r="N18" s="2"/>
      <c r="O18" s="2"/>
      <c r="P18" s="2"/>
    </row>
    <row r="19" spans="1:16" ht="12.75">
      <c r="A19" s="1">
        <v>2018</v>
      </c>
      <c r="B19" s="1" t="s">
        <v>6</v>
      </c>
      <c r="C19" s="1">
        <v>17</v>
      </c>
      <c r="E19" s="2">
        <v>-0.2692187500000001</v>
      </c>
      <c r="F19" s="2">
        <v>0.525</v>
      </c>
      <c r="G19" s="2">
        <v>-1.05</v>
      </c>
      <c r="M19" s="2"/>
      <c r="N19" s="2"/>
      <c r="O19" s="2"/>
      <c r="P19" s="2"/>
    </row>
    <row r="20" spans="1:16" ht="12.75">
      <c r="A20" s="1">
        <v>2018</v>
      </c>
      <c r="B20" s="1" t="s">
        <v>6</v>
      </c>
      <c r="C20" s="1">
        <v>18</v>
      </c>
      <c r="E20" s="2">
        <v>-0.8498020833333336</v>
      </c>
      <c r="F20" s="2">
        <v>-0.007</v>
      </c>
      <c r="G20" s="2">
        <v>-1.613</v>
      </c>
      <c r="M20" s="2"/>
      <c r="N20" s="2"/>
      <c r="O20" s="2"/>
      <c r="P20" s="2"/>
    </row>
    <row r="21" spans="1:16" ht="12.75">
      <c r="A21" s="1">
        <v>2018</v>
      </c>
      <c r="B21" s="1" t="s">
        <v>6</v>
      </c>
      <c r="C21" s="1">
        <v>19</v>
      </c>
      <c r="E21" s="2">
        <v>-0.5721354166666667</v>
      </c>
      <c r="F21" s="2">
        <v>0.1</v>
      </c>
      <c r="G21" s="2">
        <v>-1.289</v>
      </c>
      <c r="M21" s="2"/>
      <c r="N21" s="2"/>
      <c r="O21" s="2"/>
      <c r="P21" s="2"/>
    </row>
    <row r="22" spans="1:16" ht="12.75">
      <c r="A22" s="1">
        <v>2018</v>
      </c>
      <c r="B22" s="1" t="s">
        <v>6</v>
      </c>
      <c r="C22" s="1">
        <v>20</v>
      </c>
      <c r="E22" s="2">
        <v>-0.3049479166666667</v>
      </c>
      <c r="F22" s="2">
        <v>0.344</v>
      </c>
      <c r="G22" s="2">
        <v>-1.044</v>
      </c>
      <c r="M22" s="2"/>
      <c r="N22" s="2"/>
      <c r="O22" s="2"/>
      <c r="P22" s="2"/>
    </row>
    <row r="23" spans="1:16" ht="12.75">
      <c r="A23" s="1">
        <v>2018</v>
      </c>
      <c r="B23" s="1" t="s">
        <v>6</v>
      </c>
      <c r="C23" s="1">
        <v>21</v>
      </c>
      <c r="E23" s="2">
        <v>-0.22582291666666668</v>
      </c>
      <c r="F23" s="2">
        <v>0.473</v>
      </c>
      <c r="G23" s="2">
        <v>-0.972</v>
      </c>
      <c r="M23" s="2"/>
      <c r="N23" s="2"/>
      <c r="O23" s="2"/>
      <c r="P23" s="2"/>
    </row>
    <row r="24" spans="1:16" ht="12.75">
      <c r="A24" s="1">
        <v>2018</v>
      </c>
      <c r="B24" s="1" t="s">
        <v>6</v>
      </c>
      <c r="C24" s="1">
        <v>22</v>
      </c>
      <c r="E24" s="2">
        <v>-0.002708333333333361</v>
      </c>
      <c r="F24" s="2">
        <v>0.699</v>
      </c>
      <c r="G24" s="2">
        <v>-0.703</v>
      </c>
      <c r="M24" s="2"/>
      <c r="N24" s="2"/>
      <c r="O24" s="2"/>
      <c r="P24" s="2"/>
    </row>
    <row r="25" spans="1:16" ht="12.75">
      <c r="A25" s="1">
        <v>2018</v>
      </c>
      <c r="B25" s="1" t="s">
        <v>6</v>
      </c>
      <c r="C25" s="1">
        <v>23</v>
      </c>
      <c r="E25" s="2">
        <v>0.11173958333333334</v>
      </c>
      <c r="F25" s="2">
        <v>0.618</v>
      </c>
      <c r="G25" s="2">
        <v>-0.419</v>
      </c>
      <c r="M25" s="2"/>
      <c r="N25" s="2"/>
      <c r="O25" s="2"/>
      <c r="P25" s="2"/>
    </row>
    <row r="26" spans="1:16" ht="12.75">
      <c r="A26" s="1">
        <v>2018</v>
      </c>
      <c r="B26" s="1" t="s">
        <v>6</v>
      </c>
      <c r="C26" s="1">
        <v>24</v>
      </c>
      <c r="E26" s="2">
        <v>-0.33888541666666677</v>
      </c>
      <c r="F26" s="2">
        <v>0.189</v>
      </c>
      <c r="G26" s="2">
        <v>-0.888</v>
      </c>
      <c r="M26" s="2"/>
      <c r="N26" s="2"/>
      <c r="O26" s="2"/>
      <c r="P26" s="2"/>
    </row>
    <row r="27" spans="1:16" ht="12.75">
      <c r="A27" s="1">
        <v>2018</v>
      </c>
      <c r="B27" s="1" t="s">
        <v>6</v>
      </c>
      <c r="C27" s="1">
        <v>25</v>
      </c>
      <c r="E27" s="2">
        <v>-1.347072916666667</v>
      </c>
      <c r="F27" s="2">
        <v>-0.119</v>
      </c>
      <c r="G27" s="2">
        <v>-1.832</v>
      </c>
      <c r="M27" s="2"/>
      <c r="N27" s="2"/>
      <c r="O27" s="2"/>
      <c r="P27" s="2"/>
    </row>
    <row r="28" spans="1:16" ht="12.75">
      <c r="A28" s="1">
        <v>2018</v>
      </c>
      <c r="B28" s="1" t="s">
        <v>6</v>
      </c>
      <c r="C28" s="1">
        <v>26</v>
      </c>
      <c r="E28" s="2">
        <v>-1.126604166666667</v>
      </c>
      <c r="F28" s="2">
        <v>-0.036</v>
      </c>
      <c r="G28" s="2">
        <v>-1.713</v>
      </c>
      <c r="M28" s="2"/>
      <c r="N28" s="2"/>
      <c r="O28" s="2"/>
      <c r="P28" s="2"/>
    </row>
    <row r="29" spans="1:16" ht="12.75">
      <c r="A29" s="1">
        <v>2018</v>
      </c>
      <c r="B29" s="1" t="s">
        <v>6</v>
      </c>
      <c r="C29" s="1">
        <v>27</v>
      </c>
      <c r="E29" s="21">
        <v>-0.44073958333333324</v>
      </c>
      <c r="F29" s="21">
        <v>0.763</v>
      </c>
      <c r="G29" s="21">
        <v>-1.202</v>
      </c>
      <c r="M29" s="2"/>
      <c r="N29" s="2"/>
      <c r="O29" s="2"/>
      <c r="P29" s="2"/>
    </row>
    <row r="30" spans="1:16" ht="12.75">
      <c r="A30" s="1">
        <v>2018</v>
      </c>
      <c r="B30" s="1" t="s">
        <v>6</v>
      </c>
      <c r="C30" s="1">
        <v>28</v>
      </c>
      <c r="E30" s="21">
        <v>0.21895833333333337</v>
      </c>
      <c r="F30" s="21">
        <v>1.155</v>
      </c>
      <c r="G30" s="21">
        <v>-0.754</v>
      </c>
      <c r="M30" s="2"/>
      <c r="N30" s="2"/>
      <c r="O30" s="2"/>
      <c r="P30" s="2"/>
    </row>
    <row r="31" spans="1:16" ht="12.75">
      <c r="A31" s="1">
        <v>2018</v>
      </c>
      <c r="B31" s="1" t="s">
        <v>6</v>
      </c>
      <c r="C31" s="1">
        <v>29</v>
      </c>
      <c r="E31" s="21">
        <v>0.5773229166666671</v>
      </c>
      <c r="F31" s="21">
        <v>1.625</v>
      </c>
      <c r="G31" s="21">
        <v>-0.171</v>
      </c>
      <c r="I31" t="s">
        <v>7</v>
      </c>
      <c r="K31" s="2">
        <f>AVERAGE(E5:E33)</f>
        <v>-0.4108390804597701</v>
      </c>
      <c r="M31" s="2"/>
      <c r="N31" s="2"/>
      <c r="O31" s="2"/>
      <c r="P31" s="2"/>
    </row>
    <row r="32" spans="1:16" ht="12.75">
      <c r="A32" s="1">
        <v>2018</v>
      </c>
      <c r="B32" s="1" t="s">
        <v>6</v>
      </c>
      <c r="C32" s="1">
        <v>30</v>
      </c>
      <c r="E32" s="21">
        <v>-0.7000208333333333</v>
      </c>
      <c r="F32" s="21">
        <v>0.655</v>
      </c>
      <c r="G32" s="21">
        <v>-1.609</v>
      </c>
      <c r="I32" t="s">
        <v>8</v>
      </c>
      <c r="K32" s="2">
        <f>MAX(F5:F33)</f>
        <v>1.625</v>
      </c>
      <c r="M32" s="2"/>
      <c r="N32" s="2"/>
      <c r="O32" s="2"/>
      <c r="P32" s="2"/>
    </row>
    <row r="33" spans="1:18" ht="12.75">
      <c r="A33" s="1">
        <v>2018</v>
      </c>
      <c r="B33" s="1" t="s">
        <v>6</v>
      </c>
      <c r="C33" s="1">
        <v>31</v>
      </c>
      <c r="E33" s="21">
        <v>-0.8668645833333332</v>
      </c>
      <c r="F33" s="21">
        <v>-0.063</v>
      </c>
      <c r="G33" s="21">
        <v>-1.647</v>
      </c>
      <c r="I33" t="s">
        <v>9</v>
      </c>
      <c r="K33" s="2">
        <f>MIN(G5:G33)</f>
        <v>-1.832</v>
      </c>
      <c r="M33" s="2"/>
      <c r="N33" s="2"/>
      <c r="O33" s="2"/>
      <c r="P33" s="2"/>
      <c r="R33" s="2"/>
    </row>
    <row r="34" spans="14:16" ht="12.75">
      <c r="N34" s="2"/>
      <c r="O34" s="2"/>
      <c r="P34" s="2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14" ht="12.75">
      <c r="A37" s="1">
        <v>2018</v>
      </c>
      <c r="B37" s="1" t="s">
        <v>10</v>
      </c>
      <c r="C37" s="1">
        <v>1</v>
      </c>
      <c r="E37" s="21">
        <v>-0.13343749999999996</v>
      </c>
      <c r="F37" s="21">
        <v>0.739</v>
      </c>
      <c r="G37" s="21">
        <v>-0.991</v>
      </c>
      <c r="M37" s="2"/>
      <c r="N37" s="2"/>
    </row>
    <row r="38" spans="1:14" ht="12.75">
      <c r="A38" s="1">
        <v>2018</v>
      </c>
      <c r="B38" s="1" t="s">
        <v>10</v>
      </c>
      <c r="C38" s="1">
        <v>2</v>
      </c>
      <c r="E38" s="21">
        <v>0.11495833333333338</v>
      </c>
      <c r="F38" s="21">
        <v>1.132</v>
      </c>
      <c r="G38" s="21">
        <v>-0.667</v>
      </c>
      <c r="M38" s="2"/>
      <c r="N38" s="2"/>
    </row>
    <row r="39" spans="1:14" ht="12.75">
      <c r="A39" s="1">
        <v>2018</v>
      </c>
      <c r="B39" s="1" t="s">
        <v>10</v>
      </c>
      <c r="C39" s="1">
        <v>3</v>
      </c>
      <c r="E39" s="21">
        <v>-0.6637708333333335</v>
      </c>
      <c r="F39" s="21">
        <v>-0.054</v>
      </c>
      <c r="G39" s="21">
        <v>-1.454</v>
      </c>
      <c r="M39" s="2"/>
      <c r="N39" s="2"/>
    </row>
    <row r="40" spans="1:14" ht="12.75">
      <c r="A40" s="1">
        <v>2018</v>
      </c>
      <c r="B40" s="1" t="s">
        <v>10</v>
      </c>
      <c r="C40" s="1">
        <v>4</v>
      </c>
      <c r="E40" s="21">
        <v>0.15210416666666665</v>
      </c>
      <c r="F40" s="21">
        <v>0.913</v>
      </c>
      <c r="G40" s="21">
        <v>-0.745</v>
      </c>
      <c r="M40" s="2"/>
      <c r="N40" s="2"/>
    </row>
    <row r="41" spans="1:14" ht="12.75">
      <c r="A41" s="1">
        <v>2018</v>
      </c>
      <c r="B41" s="1" t="s">
        <v>10</v>
      </c>
      <c r="C41" s="1">
        <v>5</v>
      </c>
      <c r="E41" s="21">
        <v>-0.04955208333333333</v>
      </c>
      <c r="F41" s="21">
        <v>0.504</v>
      </c>
      <c r="G41" s="21">
        <v>-0.743</v>
      </c>
      <c r="M41" s="2"/>
      <c r="N41" s="2"/>
    </row>
    <row r="42" spans="1:14" ht="12.75">
      <c r="A42" s="1">
        <v>2018</v>
      </c>
      <c r="B42" s="1" t="s">
        <v>10</v>
      </c>
      <c r="C42" s="1">
        <v>6</v>
      </c>
      <c r="E42" s="21">
        <v>-0.3763333333333334</v>
      </c>
      <c r="F42" s="21">
        <v>0.367</v>
      </c>
      <c r="G42" s="21">
        <v>-0.889</v>
      </c>
      <c r="M42" s="2"/>
      <c r="N42" s="2"/>
    </row>
    <row r="43" spans="1:14" ht="12.75">
      <c r="A43" s="1">
        <v>2018</v>
      </c>
      <c r="B43" s="1" t="s">
        <v>10</v>
      </c>
      <c r="C43" s="1">
        <v>7</v>
      </c>
      <c r="E43" s="21">
        <v>-0.09445833333333335</v>
      </c>
      <c r="F43" s="21">
        <v>0.727</v>
      </c>
      <c r="G43" s="21">
        <v>-0.802</v>
      </c>
      <c r="M43" s="2"/>
      <c r="N43" s="2"/>
    </row>
    <row r="44" spans="1:14" ht="12.75">
      <c r="A44" s="1">
        <v>2018</v>
      </c>
      <c r="B44" s="1" t="s">
        <v>10</v>
      </c>
      <c r="C44" s="1">
        <v>8</v>
      </c>
      <c r="E44" s="21">
        <v>-0.2324270833333334</v>
      </c>
      <c r="F44" s="21">
        <v>0.464</v>
      </c>
      <c r="G44" s="21">
        <v>-0.799</v>
      </c>
      <c r="M44" s="2"/>
      <c r="N44" s="2"/>
    </row>
    <row r="45" spans="1:14" ht="12.75">
      <c r="A45" s="1">
        <v>2018</v>
      </c>
      <c r="B45" s="1" t="s">
        <v>10</v>
      </c>
      <c r="C45" s="1">
        <v>9</v>
      </c>
      <c r="E45" s="21">
        <v>-0.3501562500000001</v>
      </c>
      <c r="F45" s="21">
        <v>0.62</v>
      </c>
      <c r="G45" s="21">
        <v>-1.084</v>
      </c>
      <c r="M45" s="2"/>
      <c r="N45" s="2"/>
    </row>
    <row r="46" spans="1:14" ht="12.75">
      <c r="A46" s="1">
        <v>2018</v>
      </c>
      <c r="B46" s="1" t="s">
        <v>10</v>
      </c>
      <c r="C46" s="1">
        <v>10</v>
      </c>
      <c r="E46" s="21">
        <v>0.12246875</v>
      </c>
      <c r="F46" s="21">
        <v>0.745</v>
      </c>
      <c r="G46" s="21">
        <v>-0.7</v>
      </c>
      <c r="M46" s="2"/>
      <c r="N46" s="2"/>
    </row>
    <row r="47" spans="1:14" ht="12.75">
      <c r="A47" s="1">
        <v>2018</v>
      </c>
      <c r="B47" s="1" t="s">
        <v>10</v>
      </c>
      <c r="C47" s="1">
        <v>11</v>
      </c>
      <c r="E47" s="21">
        <v>0.2047083333333333</v>
      </c>
      <c r="F47" s="21">
        <v>0.96</v>
      </c>
      <c r="G47" s="21">
        <v>-0.772</v>
      </c>
      <c r="M47" s="2"/>
      <c r="N47" s="2"/>
    </row>
    <row r="48" spans="1:14" ht="12.75">
      <c r="A48" s="1">
        <v>2018</v>
      </c>
      <c r="B48" s="1" t="s">
        <v>10</v>
      </c>
      <c r="C48" s="1">
        <v>12</v>
      </c>
      <c r="E48" s="21">
        <v>0.10216666666666663</v>
      </c>
      <c r="F48" s="21">
        <v>1.085</v>
      </c>
      <c r="G48" s="21">
        <v>-0.587</v>
      </c>
      <c r="M48" s="2"/>
      <c r="N48" s="2"/>
    </row>
    <row r="49" spans="1:14" ht="12.75">
      <c r="A49" s="1">
        <v>2018</v>
      </c>
      <c r="B49" s="1" t="s">
        <v>10</v>
      </c>
      <c r="C49" s="1">
        <v>13</v>
      </c>
      <c r="E49" s="2">
        <v>-0.40585416666666657</v>
      </c>
      <c r="F49" s="2">
        <v>0.442</v>
      </c>
      <c r="G49" s="2">
        <v>-1.143</v>
      </c>
      <c r="M49" s="2"/>
      <c r="N49" s="2"/>
    </row>
    <row r="50" spans="1:14" ht="12.75">
      <c r="A50" s="1">
        <v>2018</v>
      </c>
      <c r="B50" s="1" t="s">
        <v>10</v>
      </c>
      <c r="C50" s="1">
        <v>14</v>
      </c>
      <c r="E50" s="2">
        <v>-0.38931249999999995</v>
      </c>
      <c r="F50" s="2">
        <v>0.444</v>
      </c>
      <c r="G50" s="2">
        <v>-1.086</v>
      </c>
      <c r="M50" s="2"/>
      <c r="N50" s="2"/>
    </row>
    <row r="51" spans="1:14" ht="12.75">
      <c r="A51" s="1">
        <v>2018</v>
      </c>
      <c r="B51" s="1" t="s">
        <v>10</v>
      </c>
      <c r="C51" s="1">
        <v>15</v>
      </c>
      <c r="E51" s="2">
        <v>-0.28166666666666657</v>
      </c>
      <c r="F51" s="2">
        <v>0.399</v>
      </c>
      <c r="G51" s="2">
        <v>-1.088</v>
      </c>
      <c r="M51" s="2"/>
      <c r="N51" s="2"/>
    </row>
    <row r="52" spans="1:14" ht="12.75">
      <c r="A52" s="1">
        <v>2018</v>
      </c>
      <c r="B52" s="1" t="s">
        <v>10</v>
      </c>
      <c r="C52" s="1">
        <v>16</v>
      </c>
      <c r="E52" s="2">
        <v>0.13381250000000008</v>
      </c>
      <c r="F52" s="2">
        <v>0.927</v>
      </c>
      <c r="G52" s="2">
        <v>-0.583</v>
      </c>
      <c r="M52" s="2"/>
      <c r="N52" s="2"/>
    </row>
    <row r="53" spans="1:14" ht="12.75">
      <c r="A53" s="1">
        <v>2018</v>
      </c>
      <c r="B53" s="1" t="s">
        <v>10</v>
      </c>
      <c r="C53" s="1">
        <v>17</v>
      </c>
      <c r="E53" s="2">
        <v>0.03640625000000001</v>
      </c>
      <c r="F53" s="2">
        <v>0.681</v>
      </c>
      <c r="G53" s="2">
        <v>-0.727</v>
      </c>
      <c r="M53" s="2"/>
      <c r="N53" s="2"/>
    </row>
    <row r="54" spans="1:14" ht="12.75">
      <c r="A54" s="1">
        <v>2018</v>
      </c>
      <c r="B54" s="1" t="s">
        <v>10</v>
      </c>
      <c r="C54" s="1">
        <v>18</v>
      </c>
      <c r="E54" s="2">
        <v>-0.0751875</v>
      </c>
      <c r="F54" s="2">
        <v>0.702</v>
      </c>
      <c r="G54" s="2">
        <v>-0.784</v>
      </c>
      <c r="M54" s="2"/>
      <c r="N54" s="2"/>
    </row>
    <row r="55" spans="1:14" ht="12.75">
      <c r="A55" s="1">
        <v>2018</v>
      </c>
      <c r="B55" s="1" t="s">
        <v>10</v>
      </c>
      <c r="C55" s="1">
        <v>19</v>
      </c>
      <c r="E55" s="2">
        <v>-0.25737499999999996</v>
      </c>
      <c r="F55" s="2">
        <v>0.346</v>
      </c>
      <c r="G55" s="2">
        <v>-0.913</v>
      </c>
      <c r="M55" s="2"/>
      <c r="N55" s="2"/>
    </row>
    <row r="56" spans="1:14" ht="12.75">
      <c r="A56" s="1">
        <v>2018</v>
      </c>
      <c r="B56" s="1" t="s">
        <v>10</v>
      </c>
      <c r="C56" s="1">
        <v>20</v>
      </c>
      <c r="E56" s="2">
        <v>-0.12593750000000004</v>
      </c>
      <c r="F56" s="2">
        <v>0.621</v>
      </c>
      <c r="G56" s="2">
        <v>-0.807</v>
      </c>
      <c r="M56" s="2"/>
      <c r="N56" s="2"/>
    </row>
    <row r="57" spans="1:14" ht="12.75">
      <c r="A57" s="1">
        <v>2018</v>
      </c>
      <c r="B57" s="1" t="s">
        <v>10</v>
      </c>
      <c r="C57" s="1">
        <v>21</v>
      </c>
      <c r="E57" s="2">
        <v>-0.140375</v>
      </c>
      <c r="F57" s="2">
        <v>0.513</v>
      </c>
      <c r="G57" s="2">
        <v>-0.688</v>
      </c>
      <c r="M57" s="2"/>
      <c r="N57" s="2"/>
    </row>
    <row r="58" spans="1:14" ht="12.75">
      <c r="A58" s="1">
        <v>2018</v>
      </c>
      <c r="B58" s="1" t="s">
        <v>10</v>
      </c>
      <c r="C58" s="1">
        <v>22</v>
      </c>
      <c r="E58" s="2">
        <v>-0.37418750000000006</v>
      </c>
      <c r="F58" s="2">
        <v>0.515</v>
      </c>
      <c r="G58" s="2">
        <v>-0.92</v>
      </c>
      <c r="M58" s="2"/>
      <c r="N58" s="2"/>
    </row>
    <row r="59" spans="1:14" ht="12.75">
      <c r="A59" s="1">
        <v>2018</v>
      </c>
      <c r="B59" s="1" t="s">
        <v>10</v>
      </c>
      <c r="C59" s="1">
        <v>23</v>
      </c>
      <c r="E59" s="4">
        <v>-0.23008333333333322</v>
      </c>
      <c r="F59" s="4">
        <v>0.803</v>
      </c>
      <c r="G59" s="4">
        <v>-0.924</v>
      </c>
      <c r="M59" s="2"/>
      <c r="N59" s="2"/>
    </row>
    <row r="60" spans="1:14" ht="12.75">
      <c r="A60" s="1">
        <v>2018</v>
      </c>
      <c r="B60" s="1" t="s">
        <v>10</v>
      </c>
      <c r="C60" s="1">
        <v>24</v>
      </c>
      <c r="E60" s="4">
        <v>0.02533333333333342</v>
      </c>
      <c r="F60" s="4">
        <v>1.263</v>
      </c>
      <c r="G60" s="4">
        <v>-0.853</v>
      </c>
      <c r="M60" s="2"/>
      <c r="N60" s="2"/>
    </row>
    <row r="61" spans="1:7" ht="12.75">
      <c r="A61" s="1">
        <v>2018</v>
      </c>
      <c r="B61" s="1" t="s">
        <v>10</v>
      </c>
      <c r="C61" s="1">
        <v>25</v>
      </c>
      <c r="E61" s="4">
        <v>0.5060104166666667</v>
      </c>
      <c r="F61" s="4">
        <v>1.265</v>
      </c>
      <c r="G61" s="4">
        <v>-0.357</v>
      </c>
    </row>
    <row r="62" spans="1:7" ht="12.75">
      <c r="A62" s="1">
        <v>2018</v>
      </c>
      <c r="B62" s="1" t="s">
        <v>10</v>
      </c>
      <c r="C62" s="1">
        <v>26</v>
      </c>
      <c r="E62" s="2">
        <v>0.30850000000000005</v>
      </c>
      <c r="F62" s="2">
        <v>1.183</v>
      </c>
      <c r="G62" s="2">
        <v>-0.649</v>
      </c>
    </row>
    <row r="63" spans="1:11" ht="12.75">
      <c r="A63" s="1">
        <v>2018</v>
      </c>
      <c r="B63" s="1" t="s">
        <v>10</v>
      </c>
      <c r="C63" s="1">
        <v>27</v>
      </c>
      <c r="E63" s="2">
        <v>-0.04915624999999999</v>
      </c>
      <c r="F63" s="2">
        <v>1.175</v>
      </c>
      <c r="G63" s="2">
        <v>-0.913</v>
      </c>
      <c r="I63" t="s">
        <v>7</v>
      </c>
      <c r="K63" s="2">
        <f>AVERAGE(E37:E64)</f>
        <v>-0.0898448660714286</v>
      </c>
    </row>
    <row r="64" spans="1:11" ht="12.75">
      <c r="A64" s="1">
        <v>2018</v>
      </c>
      <c r="B64" s="1" t="s">
        <v>10</v>
      </c>
      <c r="C64" s="1">
        <v>28</v>
      </c>
      <c r="E64" s="3">
        <v>0.007145833333333351</v>
      </c>
      <c r="F64" s="3">
        <v>0.834</v>
      </c>
      <c r="G64" s="3">
        <v>-0.84</v>
      </c>
      <c r="I64" t="s">
        <v>8</v>
      </c>
      <c r="K64" s="2">
        <f>MAX(F37:F64)</f>
        <v>1.265</v>
      </c>
    </row>
    <row r="65" spans="9:11" ht="12.75">
      <c r="I65" t="s">
        <v>9</v>
      </c>
      <c r="K65" s="2">
        <f>MIN(G37:G64)</f>
        <v>-1.454</v>
      </c>
    </row>
    <row r="66" spans="5:7" ht="12.75">
      <c r="E66" s="2"/>
      <c r="F66" s="2"/>
      <c r="G66" s="2"/>
    </row>
    <row r="68" spans="1:7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</row>
    <row r="69" spans="1:14" ht="12.75">
      <c r="A69" s="1">
        <v>2018</v>
      </c>
      <c r="B69" s="1" t="s">
        <v>11</v>
      </c>
      <c r="C69" s="1">
        <v>1</v>
      </c>
      <c r="E69" s="2">
        <v>0.49826041666666643</v>
      </c>
      <c r="F69" s="2">
        <v>1.231</v>
      </c>
      <c r="G69" s="2">
        <v>-0.309</v>
      </c>
      <c r="M69" s="2"/>
      <c r="N69" s="2"/>
    </row>
    <row r="70" spans="1:14" ht="12.75">
      <c r="A70" s="1">
        <v>2018</v>
      </c>
      <c r="B70" s="1" t="s">
        <v>11</v>
      </c>
      <c r="C70" s="1">
        <v>2</v>
      </c>
      <c r="E70" s="2">
        <v>0.3978958333333334</v>
      </c>
      <c r="F70" s="2">
        <v>1.37</v>
      </c>
      <c r="G70" s="2">
        <v>-0.41</v>
      </c>
      <c r="M70" s="2"/>
      <c r="N70" s="2"/>
    </row>
    <row r="71" spans="1:14" ht="12.75">
      <c r="A71" s="1">
        <v>2018</v>
      </c>
      <c r="B71" s="1" t="s">
        <v>11</v>
      </c>
      <c r="C71" s="1">
        <v>3</v>
      </c>
      <c r="E71" s="2">
        <v>-0.14372916666666666</v>
      </c>
      <c r="F71" s="2">
        <v>0.641</v>
      </c>
      <c r="G71" s="2">
        <v>-0.904</v>
      </c>
      <c r="M71" s="2"/>
      <c r="N71" s="2"/>
    </row>
    <row r="72" spans="1:14" ht="12.75">
      <c r="A72" s="1">
        <v>2018</v>
      </c>
      <c r="B72" s="1" t="s">
        <v>11</v>
      </c>
      <c r="C72" s="1">
        <v>4</v>
      </c>
      <c r="E72" s="2">
        <v>-0.29801041666666667</v>
      </c>
      <c r="F72" s="2">
        <v>0.375</v>
      </c>
      <c r="G72" s="2">
        <v>-1.035</v>
      </c>
      <c r="M72" s="2"/>
      <c r="N72" s="2"/>
    </row>
    <row r="73" spans="1:14" ht="12.75">
      <c r="A73" s="1">
        <v>2018</v>
      </c>
      <c r="B73" s="1" t="s">
        <v>11</v>
      </c>
      <c r="C73" s="1">
        <v>5</v>
      </c>
      <c r="E73" s="2">
        <v>-0.0787708333333333</v>
      </c>
      <c r="F73" s="2">
        <v>0.992</v>
      </c>
      <c r="G73" s="2">
        <v>-0.801</v>
      </c>
      <c r="M73" s="2"/>
      <c r="N73" s="2"/>
    </row>
    <row r="74" spans="1:14" ht="12.75">
      <c r="A74" s="1">
        <v>2018</v>
      </c>
      <c r="B74" s="1" t="s">
        <v>11</v>
      </c>
      <c r="C74" s="1">
        <v>6</v>
      </c>
      <c r="E74" s="2">
        <v>0.54396875</v>
      </c>
      <c r="F74" s="2">
        <v>1.43</v>
      </c>
      <c r="G74" s="2">
        <v>-0.407</v>
      </c>
      <c r="M74" s="2"/>
      <c r="N74" s="2"/>
    </row>
    <row r="75" spans="1:14" ht="12.75">
      <c r="A75" s="1">
        <v>2018</v>
      </c>
      <c r="B75" s="1" t="s">
        <v>11</v>
      </c>
      <c r="C75" s="1">
        <v>7</v>
      </c>
      <c r="E75" s="2">
        <v>0.8024583333333332</v>
      </c>
      <c r="F75" s="2">
        <v>1.589</v>
      </c>
      <c r="G75" s="2">
        <v>0.251</v>
      </c>
      <c r="M75" s="2"/>
      <c r="N75" s="2"/>
    </row>
    <row r="76" spans="1:14" ht="12.75">
      <c r="A76" s="1">
        <v>2018</v>
      </c>
      <c r="B76" s="1" t="s">
        <v>11</v>
      </c>
      <c r="C76" s="1">
        <v>8</v>
      </c>
      <c r="E76" s="2">
        <v>0.17115625</v>
      </c>
      <c r="F76" s="2">
        <v>0.783</v>
      </c>
      <c r="G76" s="2">
        <v>-0.472</v>
      </c>
      <c r="M76" s="2"/>
      <c r="N76" s="2"/>
    </row>
    <row r="77" spans="1:16" ht="12.75">
      <c r="A77" s="1">
        <v>2018</v>
      </c>
      <c r="B77" s="1" t="s">
        <v>11</v>
      </c>
      <c r="C77" s="1">
        <v>9</v>
      </c>
      <c r="E77" s="2">
        <v>-0.0302708333333333</v>
      </c>
      <c r="F77" s="2">
        <v>1.022</v>
      </c>
      <c r="G77" s="2">
        <v>-0.772</v>
      </c>
      <c r="M77" s="2"/>
      <c r="N77" s="4"/>
      <c r="O77" s="4"/>
      <c r="P77" s="4"/>
    </row>
    <row r="78" spans="1:16" ht="12.75">
      <c r="A78" s="1">
        <v>2018</v>
      </c>
      <c r="B78" s="1" t="s">
        <v>11</v>
      </c>
      <c r="C78" s="1">
        <v>10</v>
      </c>
      <c r="E78" s="2">
        <v>0.5072395833333333</v>
      </c>
      <c r="F78" s="2">
        <v>1.392</v>
      </c>
      <c r="G78" s="2">
        <v>-0.405</v>
      </c>
      <c r="M78" s="2"/>
      <c r="N78" s="4"/>
      <c r="O78" s="4"/>
      <c r="P78" s="4"/>
    </row>
    <row r="79" spans="1:16" ht="12.75">
      <c r="A79" s="1">
        <v>2018</v>
      </c>
      <c r="B79" s="1" t="s">
        <v>11</v>
      </c>
      <c r="C79" s="1">
        <v>11</v>
      </c>
      <c r="E79" s="2">
        <v>0.7190104166666668</v>
      </c>
      <c r="F79" s="2">
        <v>1.608</v>
      </c>
      <c r="G79" s="2">
        <v>-0.254</v>
      </c>
      <c r="M79" s="2"/>
      <c r="N79" s="4"/>
      <c r="O79" s="4"/>
      <c r="P79" s="4"/>
    </row>
    <row r="80" spans="1:16" ht="12.75">
      <c r="A80" s="1">
        <v>2018</v>
      </c>
      <c r="B80" s="1" t="s">
        <v>11</v>
      </c>
      <c r="C80" s="1">
        <v>12</v>
      </c>
      <c r="E80" s="2">
        <v>0.75428125</v>
      </c>
      <c r="F80" s="2">
        <v>1.608</v>
      </c>
      <c r="G80" s="2">
        <v>0.161</v>
      </c>
      <c r="M80" s="2"/>
      <c r="N80" s="4"/>
      <c r="O80" s="4"/>
      <c r="P80" s="4"/>
    </row>
    <row r="81" spans="1:16" ht="12.75">
      <c r="A81" s="1">
        <v>2018</v>
      </c>
      <c r="B81" s="1" t="s">
        <v>11</v>
      </c>
      <c r="C81" s="1">
        <v>13</v>
      </c>
      <c r="E81" s="2">
        <v>-0.14248958333333342</v>
      </c>
      <c r="F81" s="2">
        <v>0.618</v>
      </c>
      <c r="G81" s="2">
        <v>-1.172</v>
      </c>
      <c r="M81" s="2"/>
      <c r="N81" s="4"/>
      <c r="O81" s="4"/>
      <c r="P81" s="4"/>
    </row>
    <row r="82" spans="1:16" ht="12.75">
      <c r="A82" s="1">
        <v>2018</v>
      </c>
      <c r="B82" s="1" t="s">
        <v>11</v>
      </c>
      <c r="C82" s="1">
        <v>14</v>
      </c>
      <c r="E82" s="2">
        <v>0.04930208333333338</v>
      </c>
      <c r="F82" s="2">
        <v>0.931</v>
      </c>
      <c r="G82" s="2">
        <v>-0.682</v>
      </c>
      <c r="M82" s="2"/>
      <c r="N82" s="4"/>
      <c r="O82" s="4"/>
      <c r="P82" s="4"/>
    </row>
    <row r="83" spans="1:16" ht="12.75">
      <c r="A83" s="1">
        <v>2018</v>
      </c>
      <c r="B83" s="1" t="s">
        <v>11</v>
      </c>
      <c r="C83" s="1">
        <v>15</v>
      </c>
      <c r="E83" s="2">
        <v>-0.1231354166666667</v>
      </c>
      <c r="F83" s="2">
        <v>0.578</v>
      </c>
      <c r="G83" s="2">
        <v>-0.937</v>
      </c>
      <c r="M83" s="2"/>
      <c r="N83" s="4"/>
      <c r="O83" s="4"/>
      <c r="P83" s="4"/>
    </row>
    <row r="84" spans="1:16" ht="12.75">
      <c r="A84" s="1">
        <v>2018</v>
      </c>
      <c r="B84" s="1" t="s">
        <v>11</v>
      </c>
      <c r="C84" s="1">
        <v>16</v>
      </c>
      <c r="E84" s="2">
        <v>0.29734375</v>
      </c>
      <c r="F84" s="2">
        <v>0.977</v>
      </c>
      <c r="G84" s="2">
        <v>-0.523</v>
      </c>
      <c r="M84" s="2"/>
      <c r="N84" s="4"/>
      <c r="O84" s="4"/>
      <c r="P84" s="4"/>
    </row>
    <row r="85" spans="1:16" ht="12.75">
      <c r="A85" s="1">
        <v>2018</v>
      </c>
      <c r="B85" s="1" t="s">
        <v>11</v>
      </c>
      <c r="C85" s="1">
        <v>17</v>
      </c>
      <c r="E85" s="2">
        <v>0.41515625000000006</v>
      </c>
      <c r="F85" s="2">
        <v>1.114</v>
      </c>
      <c r="G85" s="2">
        <v>-0.362</v>
      </c>
      <c r="M85" s="2"/>
      <c r="N85" s="4"/>
      <c r="O85" s="4"/>
      <c r="P85" s="4"/>
    </row>
    <row r="86" spans="1:16" ht="12.75">
      <c r="A86" s="1">
        <v>2018</v>
      </c>
      <c r="B86" s="1" t="s">
        <v>11</v>
      </c>
      <c r="C86" s="1">
        <v>18</v>
      </c>
      <c r="E86" s="2">
        <v>0.49625</v>
      </c>
      <c r="F86" s="2">
        <v>1.126</v>
      </c>
      <c r="G86" s="2">
        <v>-0.254</v>
      </c>
      <c r="M86" s="2"/>
      <c r="N86" s="4"/>
      <c r="O86" s="4"/>
      <c r="P86" s="4"/>
    </row>
    <row r="87" spans="1:16" ht="12.75">
      <c r="A87" s="1">
        <v>2018</v>
      </c>
      <c r="B87" s="1" t="s">
        <v>11</v>
      </c>
      <c r="C87" s="1">
        <v>19</v>
      </c>
      <c r="E87" s="2">
        <v>0.6853541666666666</v>
      </c>
      <c r="F87" s="2">
        <v>1.459</v>
      </c>
      <c r="G87" s="2">
        <v>-0.164</v>
      </c>
      <c r="M87" s="2"/>
      <c r="N87" s="4"/>
      <c r="O87" s="4"/>
      <c r="P87" s="4"/>
    </row>
    <row r="88" spans="1:16" ht="12.75">
      <c r="A88" s="1">
        <v>2018</v>
      </c>
      <c r="B88" s="1" t="s">
        <v>11</v>
      </c>
      <c r="C88" s="1">
        <v>20</v>
      </c>
      <c r="E88" s="2">
        <v>1.0619791666666665</v>
      </c>
      <c r="F88" s="2">
        <v>1.992</v>
      </c>
      <c r="G88" s="2">
        <v>-0.043</v>
      </c>
      <c r="M88" s="2"/>
      <c r="N88" s="4"/>
      <c r="O88" s="4"/>
      <c r="P88" s="4"/>
    </row>
    <row r="89" spans="1:16" ht="12.75">
      <c r="A89" s="1">
        <v>2018</v>
      </c>
      <c r="B89" s="1" t="s">
        <v>11</v>
      </c>
      <c r="C89" s="1">
        <v>21</v>
      </c>
      <c r="E89" s="2">
        <v>0.5706041666666667</v>
      </c>
      <c r="F89" s="2">
        <v>1.145</v>
      </c>
      <c r="G89" s="2">
        <v>-0.086</v>
      </c>
      <c r="M89" s="2"/>
      <c r="N89" s="4"/>
      <c r="O89" s="4"/>
      <c r="P89" s="4"/>
    </row>
    <row r="90" spans="1:16" ht="12.75">
      <c r="A90" s="1">
        <v>2018</v>
      </c>
      <c r="B90" s="1" t="s">
        <v>11</v>
      </c>
      <c r="C90" s="1">
        <v>22</v>
      </c>
      <c r="E90" s="2">
        <v>-0.4139062499999999</v>
      </c>
      <c r="F90" s="2">
        <v>0.272</v>
      </c>
      <c r="G90" s="2">
        <v>-0.951</v>
      </c>
      <c r="M90" s="2"/>
      <c r="N90" s="4"/>
      <c r="O90" s="4"/>
      <c r="P90" s="4"/>
    </row>
    <row r="91" spans="1:16" ht="12.75">
      <c r="A91" s="1">
        <v>2018</v>
      </c>
      <c r="B91" s="1" t="s">
        <v>11</v>
      </c>
      <c r="C91" s="1">
        <v>23</v>
      </c>
      <c r="E91" s="2">
        <v>-0.6072395833333334</v>
      </c>
      <c r="F91" s="2">
        <v>0.482</v>
      </c>
      <c r="G91" s="2">
        <v>-1.207</v>
      </c>
      <c r="M91" s="2"/>
      <c r="N91" s="4"/>
      <c r="O91" s="4"/>
      <c r="P91" s="4"/>
    </row>
    <row r="92" spans="1:16" ht="12.75">
      <c r="A92" s="1">
        <v>2018</v>
      </c>
      <c r="B92" s="1" t="s">
        <v>11</v>
      </c>
      <c r="C92" s="1">
        <v>24</v>
      </c>
      <c r="E92" s="2">
        <v>0.02604166666666673</v>
      </c>
      <c r="F92" s="2">
        <v>1.227</v>
      </c>
      <c r="G92" s="2">
        <v>-0.924</v>
      </c>
      <c r="M92" s="2"/>
      <c r="N92" s="4"/>
      <c r="O92" s="4"/>
      <c r="P92" s="4"/>
    </row>
    <row r="93" spans="1:16" ht="12.75">
      <c r="A93" s="1">
        <v>2018</v>
      </c>
      <c r="B93" s="1" t="s">
        <v>11</v>
      </c>
      <c r="C93" s="1">
        <v>25</v>
      </c>
      <c r="E93" s="2">
        <v>0.44457291666666676</v>
      </c>
      <c r="F93" s="2">
        <v>1.114</v>
      </c>
      <c r="G93" s="2">
        <v>-0.446</v>
      </c>
      <c r="M93" s="2"/>
      <c r="N93" s="4"/>
      <c r="O93" s="4"/>
      <c r="P93" s="4"/>
    </row>
    <row r="94" spans="1:16" ht="12.75">
      <c r="A94" s="1">
        <v>2018</v>
      </c>
      <c r="B94" s="1" t="s">
        <v>11</v>
      </c>
      <c r="C94" s="1">
        <v>26</v>
      </c>
      <c r="E94" s="2">
        <v>0.0965104166666667</v>
      </c>
      <c r="F94" s="2">
        <v>1.095</v>
      </c>
      <c r="G94" s="2">
        <v>-0.534</v>
      </c>
      <c r="M94" s="2"/>
      <c r="N94" s="4"/>
      <c r="O94" s="4"/>
      <c r="P94" s="4"/>
    </row>
    <row r="95" spans="1:16" ht="12.75">
      <c r="A95" s="1">
        <v>2018</v>
      </c>
      <c r="B95" s="1" t="s">
        <v>11</v>
      </c>
      <c r="C95" s="1">
        <v>27</v>
      </c>
      <c r="E95" s="2">
        <v>-0.26431250000000006</v>
      </c>
      <c r="F95" s="2">
        <v>0.683</v>
      </c>
      <c r="G95" s="2">
        <v>-1.001</v>
      </c>
      <c r="M95" s="2"/>
      <c r="N95" s="4"/>
      <c r="O95" s="4"/>
      <c r="P95" s="4"/>
    </row>
    <row r="96" spans="1:16" ht="12.75">
      <c r="A96" s="1">
        <v>2018</v>
      </c>
      <c r="B96" s="1" t="s">
        <v>11</v>
      </c>
      <c r="C96" s="1">
        <v>28</v>
      </c>
      <c r="E96" s="2">
        <v>0.19446874999999994</v>
      </c>
      <c r="F96" s="2">
        <v>0.884</v>
      </c>
      <c r="G96" s="2">
        <v>-0.699</v>
      </c>
      <c r="M96" s="2"/>
      <c r="N96" s="4"/>
      <c r="O96" s="4"/>
      <c r="P96" s="4"/>
    </row>
    <row r="97" spans="1:16" ht="12.75">
      <c r="A97" s="1">
        <v>2018</v>
      </c>
      <c r="B97" s="1" t="s">
        <v>11</v>
      </c>
      <c r="C97" s="1">
        <v>29</v>
      </c>
      <c r="E97" s="2">
        <v>0.6717083333333335</v>
      </c>
      <c r="F97" s="2">
        <v>1.556</v>
      </c>
      <c r="G97" s="2">
        <v>-0.244</v>
      </c>
      <c r="I97" t="s">
        <v>7</v>
      </c>
      <c r="K97" s="4">
        <f>AVERAGE(E69:E99)</f>
        <v>0.2754096102150537</v>
      </c>
      <c r="M97" s="2"/>
      <c r="N97" s="4"/>
      <c r="O97" s="4"/>
      <c r="P97" s="4"/>
    </row>
    <row r="98" spans="1:16" ht="12.75">
      <c r="A98" s="1">
        <v>2018</v>
      </c>
      <c r="B98" s="1" t="s">
        <v>11</v>
      </c>
      <c r="C98" s="1">
        <v>30</v>
      </c>
      <c r="E98" s="2">
        <v>0.8024062499999999</v>
      </c>
      <c r="F98" s="2">
        <v>1.482</v>
      </c>
      <c r="G98" s="2">
        <v>-0.048</v>
      </c>
      <c r="I98" t="s">
        <v>8</v>
      </c>
      <c r="K98" s="4">
        <f>MAX(F69:F99)</f>
        <v>1.992</v>
      </c>
      <c r="M98" s="2"/>
      <c r="N98" s="4"/>
      <c r="O98" s="4"/>
      <c r="P98" s="4"/>
    </row>
    <row r="99" spans="1:16" ht="12.75">
      <c r="A99" s="1">
        <v>2018</v>
      </c>
      <c r="B99" s="1" t="s">
        <v>11</v>
      </c>
      <c r="C99" s="1">
        <v>31</v>
      </c>
      <c r="E99" s="2">
        <v>0.4335937499999997</v>
      </c>
      <c r="F99" s="2">
        <v>1.293</v>
      </c>
      <c r="G99" s="2">
        <v>-0.386</v>
      </c>
      <c r="I99" t="s">
        <v>9</v>
      </c>
      <c r="K99" s="4">
        <f>MIN(G69:G99)</f>
        <v>-1.207</v>
      </c>
      <c r="M99" s="2"/>
      <c r="N99" s="4"/>
      <c r="O99" s="4"/>
      <c r="P99" s="4"/>
    </row>
    <row r="100" spans="14:16" ht="12.75">
      <c r="N100" s="3"/>
      <c r="O100" s="3"/>
      <c r="P100" s="3"/>
    </row>
    <row r="102" spans="1:7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</row>
    <row r="103" spans="1:7" ht="12.75">
      <c r="A103" s="1">
        <v>2018</v>
      </c>
      <c r="B103" s="1" t="s">
        <v>12</v>
      </c>
      <c r="C103" s="1">
        <v>1</v>
      </c>
      <c r="E103" s="2">
        <v>0.3177083333333333</v>
      </c>
      <c r="F103" s="2">
        <v>1.108</v>
      </c>
      <c r="G103" s="2">
        <v>-0.546</v>
      </c>
    </row>
    <row r="104" spans="1:14" ht="12.75">
      <c r="A104" s="1">
        <v>2018</v>
      </c>
      <c r="B104" s="1" t="s">
        <v>12</v>
      </c>
      <c r="C104" s="1">
        <v>2</v>
      </c>
      <c r="E104" s="2">
        <v>0.46938541666666683</v>
      </c>
      <c r="F104" s="2">
        <v>1.443</v>
      </c>
      <c r="G104" s="2">
        <v>-0.293</v>
      </c>
      <c r="M104" s="2"/>
      <c r="N104" s="2"/>
    </row>
    <row r="105" spans="1:14" ht="12.75">
      <c r="A105" s="1">
        <v>2018</v>
      </c>
      <c r="B105" s="1" t="s">
        <v>12</v>
      </c>
      <c r="C105" s="1">
        <v>3</v>
      </c>
      <c r="E105" s="2">
        <v>0.480197916666667</v>
      </c>
      <c r="F105" s="2">
        <v>1.39</v>
      </c>
      <c r="G105" s="2">
        <v>-0.309</v>
      </c>
      <c r="M105" s="2"/>
      <c r="N105" s="2"/>
    </row>
    <row r="106" spans="1:14" ht="12.75">
      <c r="A106" s="1">
        <v>2018</v>
      </c>
      <c r="B106" s="1" t="s">
        <v>12</v>
      </c>
      <c r="C106" s="1">
        <v>4</v>
      </c>
      <c r="E106" s="2">
        <v>0.5509895833333335</v>
      </c>
      <c r="F106" s="2">
        <v>1.433</v>
      </c>
      <c r="G106" s="2">
        <v>-0.319</v>
      </c>
      <c r="M106" s="2"/>
      <c r="N106" s="2"/>
    </row>
    <row r="107" spans="1:14" ht="12.75">
      <c r="A107" s="1">
        <v>2018</v>
      </c>
      <c r="B107" s="1" t="s">
        <v>12</v>
      </c>
      <c r="C107" s="1">
        <v>5</v>
      </c>
      <c r="E107" s="2">
        <v>0.06782291666666664</v>
      </c>
      <c r="F107" s="2">
        <v>0.781</v>
      </c>
      <c r="G107" s="2">
        <v>-0.451</v>
      </c>
      <c r="M107" s="2"/>
      <c r="N107" s="2"/>
    </row>
    <row r="108" spans="1:14" ht="12.75">
      <c r="A108" s="1">
        <v>2018</v>
      </c>
      <c r="B108" s="1" t="s">
        <v>12</v>
      </c>
      <c r="C108" s="1">
        <v>6</v>
      </c>
      <c r="E108" s="2">
        <v>0.12319791666666668</v>
      </c>
      <c r="F108" s="2">
        <v>1.15</v>
      </c>
      <c r="G108" s="2">
        <v>-0.762</v>
      </c>
      <c r="M108" s="2"/>
      <c r="N108" s="2"/>
    </row>
    <row r="109" spans="1:14" ht="12.75">
      <c r="A109" s="1">
        <v>2018</v>
      </c>
      <c r="B109" s="1" t="s">
        <v>12</v>
      </c>
      <c r="C109" s="1">
        <v>7</v>
      </c>
      <c r="E109" s="2">
        <v>0.8597916666666666</v>
      </c>
      <c r="F109" s="2">
        <v>1.777</v>
      </c>
      <c r="G109" s="2">
        <v>-0.339</v>
      </c>
      <c r="M109" s="2"/>
      <c r="N109" s="2"/>
    </row>
    <row r="110" spans="1:14" ht="12.75">
      <c r="A110" s="1">
        <v>2018</v>
      </c>
      <c r="B110" s="1" t="s">
        <v>12</v>
      </c>
      <c r="C110" s="1">
        <v>8</v>
      </c>
      <c r="E110" s="2">
        <v>0.6341249999999999</v>
      </c>
      <c r="F110" s="2">
        <v>1.161</v>
      </c>
      <c r="G110" s="2">
        <v>-0.229</v>
      </c>
      <c r="M110" s="2"/>
      <c r="N110" s="2"/>
    </row>
    <row r="111" spans="1:14" ht="12.75">
      <c r="A111" s="1">
        <v>2018</v>
      </c>
      <c r="B111" s="1" t="s">
        <v>12</v>
      </c>
      <c r="C111" s="1">
        <v>9</v>
      </c>
      <c r="E111" s="2">
        <v>0.4985625</v>
      </c>
      <c r="F111" s="2">
        <v>1.154</v>
      </c>
      <c r="G111" s="2">
        <v>-0.395</v>
      </c>
      <c r="M111" s="2"/>
      <c r="N111" s="2"/>
    </row>
    <row r="112" spans="1:14" ht="12.75">
      <c r="A112" s="1">
        <v>2018</v>
      </c>
      <c r="B112" s="1" t="s">
        <v>12</v>
      </c>
      <c r="C112" s="1">
        <v>10</v>
      </c>
      <c r="E112" s="2">
        <v>0.12965625000000003</v>
      </c>
      <c r="F112" s="2">
        <v>0.711</v>
      </c>
      <c r="G112" s="2">
        <v>-0.637</v>
      </c>
      <c r="M112" s="2"/>
      <c r="N112" s="2"/>
    </row>
    <row r="113" spans="1:14" ht="12.75">
      <c r="A113" s="1">
        <v>2018</v>
      </c>
      <c r="B113" s="1" t="s">
        <v>12</v>
      </c>
      <c r="C113" s="1">
        <v>11</v>
      </c>
      <c r="E113" s="2">
        <v>-0.058572916666666745</v>
      </c>
      <c r="F113" s="2">
        <v>0.834</v>
      </c>
      <c r="G113" s="2">
        <v>-0.775</v>
      </c>
      <c r="M113" s="2"/>
      <c r="N113" s="2"/>
    </row>
    <row r="114" spans="1:14" ht="12.75">
      <c r="A114" s="1">
        <v>2018</v>
      </c>
      <c r="B114" s="1" t="s">
        <v>12</v>
      </c>
      <c r="C114" s="1">
        <v>12</v>
      </c>
      <c r="E114" s="2">
        <v>-0.4798541666666665</v>
      </c>
      <c r="F114" s="2">
        <v>0.112</v>
      </c>
      <c r="G114" s="2">
        <v>-1.321</v>
      </c>
      <c r="M114" s="2"/>
      <c r="N114" s="2"/>
    </row>
    <row r="115" spans="1:14" ht="12.75">
      <c r="A115" s="1">
        <v>2018</v>
      </c>
      <c r="B115" s="1" t="s">
        <v>12</v>
      </c>
      <c r="C115" s="1">
        <v>13</v>
      </c>
      <c r="E115" s="2">
        <v>0.18593749999999998</v>
      </c>
      <c r="F115" s="2">
        <v>0.832</v>
      </c>
      <c r="G115" s="2">
        <v>-0.602</v>
      </c>
      <c r="M115" s="2"/>
      <c r="N115" s="2"/>
    </row>
    <row r="116" spans="1:14" ht="12.75">
      <c r="A116" s="1">
        <v>2018</v>
      </c>
      <c r="B116" s="1" t="s">
        <v>12</v>
      </c>
      <c r="C116" s="1">
        <v>14</v>
      </c>
      <c r="E116" s="2">
        <v>0.5788750000000003</v>
      </c>
      <c r="F116" s="2">
        <v>1.388</v>
      </c>
      <c r="G116" s="2">
        <v>-0.223</v>
      </c>
      <c r="M116" s="2"/>
      <c r="N116" s="2"/>
    </row>
    <row r="117" spans="1:14" ht="12.75">
      <c r="A117" s="1">
        <v>2018</v>
      </c>
      <c r="B117" s="1" t="s">
        <v>12</v>
      </c>
      <c r="C117" s="1">
        <v>15</v>
      </c>
      <c r="E117" s="2">
        <v>0.9279583333333331</v>
      </c>
      <c r="F117" s="2">
        <v>2.103</v>
      </c>
      <c r="G117" s="2">
        <v>-0.065</v>
      </c>
      <c r="M117" s="2"/>
      <c r="N117" s="2"/>
    </row>
    <row r="118" spans="1:14" ht="12.75">
      <c r="A118" s="1">
        <v>2018</v>
      </c>
      <c r="B118" s="1" t="s">
        <v>12</v>
      </c>
      <c r="C118" s="1">
        <v>16</v>
      </c>
      <c r="E118" s="2">
        <v>0.18032291666666675</v>
      </c>
      <c r="F118" s="2">
        <v>1.048</v>
      </c>
      <c r="G118" s="2">
        <v>-0.754</v>
      </c>
      <c r="M118" s="2"/>
      <c r="N118" s="2"/>
    </row>
    <row r="119" spans="1:14" ht="12.75">
      <c r="A119" s="1">
        <v>2018</v>
      </c>
      <c r="B119" s="1" t="s">
        <v>12</v>
      </c>
      <c r="C119" s="1">
        <v>17</v>
      </c>
      <c r="E119" s="2">
        <v>-0.38595833333333346</v>
      </c>
      <c r="F119" s="2">
        <v>0.233</v>
      </c>
      <c r="G119" s="2">
        <v>-0.986</v>
      </c>
      <c r="M119" s="2"/>
      <c r="N119" s="2"/>
    </row>
    <row r="120" spans="1:14" ht="12.75">
      <c r="A120" s="1">
        <v>2018</v>
      </c>
      <c r="B120" s="1" t="s">
        <v>12</v>
      </c>
      <c r="C120" s="1">
        <v>18</v>
      </c>
      <c r="E120" s="2">
        <v>0.08068750000000006</v>
      </c>
      <c r="F120" s="2">
        <v>1.257</v>
      </c>
      <c r="G120" s="2">
        <v>-1.033</v>
      </c>
      <c r="M120" s="2"/>
      <c r="N120" s="2"/>
    </row>
    <row r="121" spans="1:14" ht="12.75">
      <c r="A121" s="1">
        <v>2018</v>
      </c>
      <c r="B121" s="1" t="s">
        <v>12</v>
      </c>
      <c r="C121" s="1">
        <v>19</v>
      </c>
      <c r="E121" s="2">
        <v>0.3191979166666666</v>
      </c>
      <c r="F121" s="2">
        <v>1.282</v>
      </c>
      <c r="G121" s="2">
        <v>-0.57</v>
      </c>
      <c r="M121" s="2"/>
      <c r="N121" s="2"/>
    </row>
    <row r="122" spans="1:14" ht="12.75">
      <c r="A122" s="1">
        <v>2018</v>
      </c>
      <c r="B122" s="1" t="s">
        <v>12</v>
      </c>
      <c r="C122" s="1">
        <v>20</v>
      </c>
      <c r="E122" s="2">
        <v>0.04611458333333331</v>
      </c>
      <c r="F122" s="2">
        <v>1.005</v>
      </c>
      <c r="G122" s="2">
        <v>-0.673</v>
      </c>
      <c r="M122" s="2"/>
      <c r="N122" s="2"/>
    </row>
    <row r="123" spans="1:14" ht="12.75">
      <c r="A123" s="1">
        <v>2018</v>
      </c>
      <c r="B123" s="1" t="s">
        <v>12</v>
      </c>
      <c r="C123" s="1">
        <v>21</v>
      </c>
      <c r="E123" s="2">
        <v>-0.03748958333333328</v>
      </c>
      <c r="F123" s="2">
        <v>0.594</v>
      </c>
      <c r="G123" s="2">
        <v>-0.815</v>
      </c>
      <c r="M123" s="2"/>
      <c r="N123" s="2"/>
    </row>
    <row r="124" spans="1:14" ht="12.75">
      <c r="A124" s="1">
        <v>2018</v>
      </c>
      <c r="B124" s="1" t="s">
        <v>12</v>
      </c>
      <c r="C124" s="1">
        <v>22</v>
      </c>
      <c r="E124" s="2">
        <v>0.025166666666666667</v>
      </c>
      <c r="F124" s="2">
        <v>1.015</v>
      </c>
      <c r="G124" s="2">
        <v>-0.874</v>
      </c>
      <c r="M124" s="2"/>
      <c r="N124" s="2"/>
    </row>
    <row r="125" spans="1:14" ht="12.75">
      <c r="A125" s="1">
        <v>2018</v>
      </c>
      <c r="B125" s="1" t="s">
        <v>12</v>
      </c>
      <c r="C125" s="1">
        <v>23</v>
      </c>
      <c r="E125" s="2">
        <v>0.35859375</v>
      </c>
      <c r="F125" s="2">
        <v>1.105</v>
      </c>
      <c r="G125" s="2">
        <v>-0.657</v>
      </c>
      <c r="M125" s="2"/>
      <c r="N125" s="2"/>
    </row>
    <row r="126" spans="1:14" ht="12.75">
      <c r="A126" s="1">
        <v>2018</v>
      </c>
      <c r="B126" s="1" t="s">
        <v>12</v>
      </c>
      <c r="C126" s="1">
        <v>24</v>
      </c>
      <c r="E126" s="2">
        <v>0.3505</v>
      </c>
      <c r="F126" s="2">
        <v>1.095</v>
      </c>
      <c r="G126" s="2">
        <v>-0.389</v>
      </c>
      <c r="M126" s="2"/>
      <c r="N126" s="2"/>
    </row>
    <row r="127" spans="1:14" ht="12.75">
      <c r="A127" s="1">
        <v>2018</v>
      </c>
      <c r="B127" s="1" t="s">
        <v>12</v>
      </c>
      <c r="C127" s="1">
        <v>25</v>
      </c>
      <c r="E127" s="2">
        <v>0.04330208333333332</v>
      </c>
      <c r="F127" s="2">
        <v>0.715</v>
      </c>
      <c r="G127" s="2">
        <v>-0.706</v>
      </c>
      <c r="M127" s="2"/>
      <c r="N127" s="2"/>
    </row>
    <row r="128" spans="1:14" ht="12.75">
      <c r="A128" s="1">
        <v>2018</v>
      </c>
      <c r="B128" s="1" t="s">
        <v>12</v>
      </c>
      <c r="C128" s="1">
        <v>26</v>
      </c>
      <c r="E128" s="2">
        <v>0.08523958333333331</v>
      </c>
      <c r="F128" s="2">
        <v>0.709</v>
      </c>
      <c r="G128" s="2">
        <v>-0.582</v>
      </c>
      <c r="M128" s="2"/>
      <c r="N128" s="2"/>
    </row>
    <row r="129" spans="1:14" ht="12.75">
      <c r="A129" s="1">
        <v>2018</v>
      </c>
      <c r="B129" s="1" t="s">
        <v>12</v>
      </c>
      <c r="C129" s="1">
        <v>27</v>
      </c>
      <c r="E129" s="2">
        <v>0.18798958333333324</v>
      </c>
      <c r="F129" s="2">
        <v>0.986</v>
      </c>
      <c r="G129" s="2">
        <v>-0.483</v>
      </c>
      <c r="M129" s="2"/>
      <c r="N129" s="2"/>
    </row>
    <row r="130" spans="1:14" ht="12.75">
      <c r="A130" s="1">
        <v>2018</v>
      </c>
      <c r="B130" s="1" t="s">
        <v>12</v>
      </c>
      <c r="C130" s="1">
        <v>28</v>
      </c>
      <c r="E130" s="2">
        <v>0.09140625000000004</v>
      </c>
      <c r="F130" s="2">
        <v>0.822</v>
      </c>
      <c r="G130" s="2">
        <v>-0.613</v>
      </c>
      <c r="I130" t="s">
        <v>7</v>
      </c>
      <c r="K130" s="2">
        <f>AVERAGE(E103:E132)</f>
        <v>0.19870555555555555</v>
      </c>
      <c r="M130" s="2"/>
      <c r="N130" s="2"/>
    </row>
    <row r="131" spans="1:14" ht="12.75">
      <c r="A131" s="1">
        <v>2018</v>
      </c>
      <c r="B131" s="1" t="s">
        <v>12</v>
      </c>
      <c r="C131" s="1">
        <v>29</v>
      </c>
      <c r="E131" s="2">
        <v>-0.2427708333333333</v>
      </c>
      <c r="F131" s="2">
        <v>0.347</v>
      </c>
      <c r="G131" s="2">
        <v>-0.834</v>
      </c>
      <c r="I131" t="s">
        <v>8</v>
      </c>
      <c r="K131" s="2">
        <f>MAX(F103:F132)</f>
        <v>2.103</v>
      </c>
      <c r="M131" s="2"/>
      <c r="N131" s="2"/>
    </row>
    <row r="132" spans="1:14" ht="12.75">
      <c r="A132" s="1">
        <v>2018</v>
      </c>
      <c r="B132" s="1" t="s">
        <v>12</v>
      </c>
      <c r="C132" s="1">
        <v>30</v>
      </c>
      <c r="E132" s="2">
        <v>-0.42691666666666667</v>
      </c>
      <c r="F132" s="2">
        <v>0.231</v>
      </c>
      <c r="G132" s="2">
        <v>-1.025</v>
      </c>
      <c r="I132" t="s">
        <v>9</v>
      </c>
      <c r="K132" s="2">
        <f>MIN(G103:G132)</f>
        <v>-1.321</v>
      </c>
      <c r="M132" s="2"/>
      <c r="N132" s="2"/>
    </row>
    <row r="133" spans="5:7" ht="12.75">
      <c r="E133" s="2"/>
      <c r="F133" s="2"/>
      <c r="G133" s="2"/>
    </row>
    <row r="134" spans="5:7" ht="12.75">
      <c r="E134" s="2"/>
      <c r="F134" s="2"/>
      <c r="G134" s="2"/>
    </row>
    <row r="135" spans="1:7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</row>
    <row r="136" spans="1:14" ht="12.75">
      <c r="A136" s="1">
        <v>2018</v>
      </c>
      <c r="B136" s="1" t="s">
        <v>13</v>
      </c>
      <c r="C136" s="1">
        <v>1</v>
      </c>
      <c r="E136" s="2">
        <v>-0.48383333333333356</v>
      </c>
      <c r="F136" s="2">
        <v>0.407</v>
      </c>
      <c r="G136" s="2">
        <v>-1.209</v>
      </c>
      <c r="M136" s="2"/>
      <c r="N136" s="2"/>
    </row>
    <row r="137" spans="1:14" ht="12.75">
      <c r="A137" s="1">
        <v>2018</v>
      </c>
      <c r="B137" s="1" t="s">
        <v>13</v>
      </c>
      <c r="C137" s="1">
        <v>2</v>
      </c>
      <c r="E137" s="2">
        <v>-0.5252916666666666</v>
      </c>
      <c r="F137" s="2">
        <v>0.2</v>
      </c>
      <c r="G137" s="2">
        <v>-1.037</v>
      </c>
      <c r="M137" s="2"/>
      <c r="N137" s="2"/>
    </row>
    <row r="138" spans="1:14" ht="12.75">
      <c r="A138" s="1">
        <v>2018</v>
      </c>
      <c r="B138" s="1" t="s">
        <v>13</v>
      </c>
      <c r="C138" s="1">
        <v>3</v>
      </c>
      <c r="E138" s="2">
        <v>-0.4375000000000003</v>
      </c>
      <c r="F138" s="2">
        <v>0.319</v>
      </c>
      <c r="G138" s="2">
        <v>-1.165</v>
      </c>
      <c r="M138" s="2"/>
      <c r="N138" s="2"/>
    </row>
    <row r="139" spans="1:14" ht="12.75">
      <c r="A139" s="1">
        <v>2018</v>
      </c>
      <c r="B139" s="1" t="s">
        <v>13</v>
      </c>
      <c r="C139" s="1">
        <v>4</v>
      </c>
      <c r="E139" s="2">
        <v>-0.2790000000000001</v>
      </c>
      <c r="F139" s="2">
        <v>0.686</v>
      </c>
      <c r="G139" s="2">
        <v>-1.162</v>
      </c>
      <c r="M139" s="2"/>
      <c r="N139" s="2"/>
    </row>
    <row r="140" spans="1:14" ht="12.75">
      <c r="A140" s="1">
        <v>2018</v>
      </c>
      <c r="B140" s="1" t="s">
        <v>13</v>
      </c>
      <c r="C140" s="1">
        <v>5</v>
      </c>
      <c r="E140" s="2">
        <v>-0.18881250000000016</v>
      </c>
      <c r="F140" s="2">
        <v>0.828</v>
      </c>
      <c r="G140" s="2">
        <v>-0.886</v>
      </c>
      <c r="M140" s="2"/>
      <c r="N140" s="2"/>
    </row>
    <row r="141" spans="1:14" ht="12.75">
      <c r="A141" s="1">
        <v>2018</v>
      </c>
      <c r="B141" s="1" t="s">
        <v>13</v>
      </c>
      <c r="C141" s="1">
        <v>6</v>
      </c>
      <c r="E141" s="2">
        <v>0.12529166666666672</v>
      </c>
      <c r="F141" s="2">
        <v>0.871</v>
      </c>
      <c r="G141" s="2">
        <v>-0.821</v>
      </c>
      <c r="M141" s="2"/>
      <c r="N141" s="2"/>
    </row>
    <row r="142" spans="1:14" ht="12.75">
      <c r="A142" s="1">
        <v>2018</v>
      </c>
      <c r="B142" s="1" t="s">
        <v>13</v>
      </c>
      <c r="C142" s="1">
        <v>7</v>
      </c>
      <c r="E142" s="2">
        <v>0.02651041666666669</v>
      </c>
      <c r="F142" s="2">
        <v>0.651</v>
      </c>
      <c r="G142" s="2">
        <v>-0.724</v>
      </c>
      <c r="M142" s="2"/>
      <c r="N142" s="2"/>
    </row>
    <row r="143" spans="1:14" ht="12.75">
      <c r="A143" s="1">
        <v>2018</v>
      </c>
      <c r="B143" s="1" t="s">
        <v>13</v>
      </c>
      <c r="C143" s="1">
        <v>8</v>
      </c>
      <c r="E143" s="2">
        <v>-0.3985416666666666</v>
      </c>
      <c r="F143" s="2">
        <v>0.004</v>
      </c>
      <c r="G143" s="2">
        <v>-1.005</v>
      </c>
      <c r="M143" s="2"/>
      <c r="N143" s="2"/>
    </row>
    <row r="144" spans="1:14" ht="12.75">
      <c r="A144" s="1">
        <v>2018</v>
      </c>
      <c r="B144" s="1" t="s">
        <v>13</v>
      </c>
      <c r="C144" s="1">
        <v>9</v>
      </c>
      <c r="E144" s="2">
        <v>-0.4630416666666666</v>
      </c>
      <c r="F144" s="2">
        <v>-0.001</v>
      </c>
      <c r="G144" s="2">
        <v>-1.103</v>
      </c>
      <c r="M144" s="2"/>
      <c r="N144" s="2"/>
    </row>
    <row r="145" spans="1:14" ht="12.75">
      <c r="A145" s="1">
        <v>2018</v>
      </c>
      <c r="B145" s="1" t="s">
        <v>13</v>
      </c>
      <c r="C145" s="1">
        <v>10</v>
      </c>
      <c r="E145" s="2">
        <v>-0.3278020833333333</v>
      </c>
      <c r="F145" s="2">
        <v>0.199</v>
      </c>
      <c r="G145" s="2">
        <v>-0.864</v>
      </c>
      <c r="M145" s="2"/>
      <c r="N145" s="2"/>
    </row>
    <row r="146" spans="1:14" ht="12.75">
      <c r="A146" s="1">
        <v>2018</v>
      </c>
      <c r="B146" s="1" t="s">
        <v>13</v>
      </c>
      <c r="C146" s="1">
        <v>11</v>
      </c>
      <c r="E146" s="2">
        <v>-0.16252083333333336</v>
      </c>
      <c r="F146" s="2">
        <v>0.35</v>
      </c>
      <c r="G146" s="2">
        <v>-0.785</v>
      </c>
      <c r="M146" s="2"/>
      <c r="N146" s="2"/>
    </row>
    <row r="147" spans="1:14" ht="12.75">
      <c r="A147" s="1">
        <v>2018</v>
      </c>
      <c r="B147" s="1" t="s">
        <v>13</v>
      </c>
      <c r="C147" s="1">
        <v>12</v>
      </c>
      <c r="E147" s="2">
        <v>0.023385416666666648</v>
      </c>
      <c r="F147" s="2">
        <v>0.603</v>
      </c>
      <c r="G147" s="2">
        <v>-0.647</v>
      </c>
      <c r="M147" s="2"/>
      <c r="N147" s="2"/>
    </row>
    <row r="148" spans="1:14" ht="12.75">
      <c r="A148" s="1">
        <v>2018</v>
      </c>
      <c r="B148" s="1" t="s">
        <v>13</v>
      </c>
      <c r="C148" s="1">
        <v>13</v>
      </c>
      <c r="E148" s="2">
        <v>0.008749999999999999</v>
      </c>
      <c r="F148" s="2">
        <v>0.826</v>
      </c>
      <c r="G148" s="2">
        <v>-0.627</v>
      </c>
      <c r="M148" s="2"/>
      <c r="N148" s="2"/>
    </row>
    <row r="149" spans="1:14" ht="12.75">
      <c r="A149" s="1">
        <v>2018</v>
      </c>
      <c r="B149" s="1" t="s">
        <v>13</v>
      </c>
      <c r="C149" s="1">
        <v>14</v>
      </c>
      <c r="E149" s="2">
        <v>0.43875000000000014</v>
      </c>
      <c r="F149" s="2">
        <v>1.579</v>
      </c>
      <c r="G149" s="2">
        <v>-0.615</v>
      </c>
      <c r="M149" s="2"/>
      <c r="N149" s="2"/>
    </row>
    <row r="150" spans="1:14" ht="12.75">
      <c r="A150" s="1">
        <v>2018</v>
      </c>
      <c r="B150" s="1" t="s">
        <v>13</v>
      </c>
      <c r="C150" s="1">
        <v>15</v>
      </c>
      <c r="E150" s="2">
        <v>0.8586354166666667</v>
      </c>
      <c r="F150" s="2">
        <v>1.828</v>
      </c>
      <c r="G150" s="2">
        <v>-0.077</v>
      </c>
      <c r="M150" s="2"/>
      <c r="N150" s="2"/>
    </row>
    <row r="151" spans="1:14" ht="12.75">
      <c r="A151" s="1">
        <v>2018</v>
      </c>
      <c r="B151" s="1" t="s">
        <v>13</v>
      </c>
      <c r="C151" s="1">
        <v>16</v>
      </c>
      <c r="E151" s="2">
        <v>0.7696145833333333</v>
      </c>
      <c r="F151" s="2">
        <v>1.822</v>
      </c>
      <c r="G151" s="2">
        <v>-0.056</v>
      </c>
      <c r="M151" s="2"/>
      <c r="N151" s="2"/>
    </row>
    <row r="152" spans="1:14" ht="12.75">
      <c r="A152" s="1">
        <v>2018</v>
      </c>
      <c r="B152" s="1" t="s">
        <v>13</v>
      </c>
      <c r="C152" s="1">
        <v>17</v>
      </c>
      <c r="E152" s="2">
        <v>0.7317708333333334</v>
      </c>
      <c r="F152" s="2">
        <v>1.677</v>
      </c>
      <c r="G152" s="2">
        <v>-0.157</v>
      </c>
      <c r="M152" s="2"/>
      <c r="N152" s="2"/>
    </row>
    <row r="153" spans="1:14" ht="12.75">
      <c r="A153" s="1">
        <v>2018</v>
      </c>
      <c r="B153" s="1" t="s">
        <v>13</v>
      </c>
      <c r="C153" s="1">
        <v>18</v>
      </c>
      <c r="E153" s="2">
        <v>0.6379583333333333</v>
      </c>
      <c r="F153" s="2">
        <v>1.654</v>
      </c>
      <c r="G153" s="2">
        <v>-0.262</v>
      </c>
      <c r="M153" s="2"/>
      <c r="N153" s="2"/>
    </row>
    <row r="154" spans="1:14" ht="12.75">
      <c r="A154" s="1">
        <v>2018</v>
      </c>
      <c r="B154" s="1" t="s">
        <v>13</v>
      </c>
      <c r="C154" s="1">
        <v>19</v>
      </c>
      <c r="E154" s="2">
        <v>0.6182526315789475</v>
      </c>
      <c r="F154" s="2">
        <v>1.583</v>
      </c>
      <c r="G154" s="2">
        <v>-0.363</v>
      </c>
      <c r="M154" s="2"/>
      <c r="N154" s="2"/>
    </row>
    <row r="155" spans="1:14" ht="12.75">
      <c r="A155" s="1">
        <v>2018</v>
      </c>
      <c r="B155" s="1" t="s">
        <v>13</v>
      </c>
      <c r="C155" s="1">
        <v>20</v>
      </c>
      <c r="E155" s="2">
        <v>0.4361145833333333</v>
      </c>
      <c r="F155" s="2">
        <v>1.173</v>
      </c>
      <c r="G155" s="2">
        <v>-0.331</v>
      </c>
      <c r="M155" s="2"/>
      <c r="N155" s="2"/>
    </row>
    <row r="156" spans="1:14" ht="12.75">
      <c r="A156" s="1">
        <v>2018</v>
      </c>
      <c r="B156" s="1" t="s">
        <v>13</v>
      </c>
      <c r="C156" s="1">
        <v>21</v>
      </c>
      <c r="E156" s="2">
        <v>0.32586458333333335</v>
      </c>
      <c r="F156" s="2">
        <v>0.964</v>
      </c>
      <c r="G156" s="2">
        <v>-0.524</v>
      </c>
      <c r="M156" s="2"/>
      <c r="N156" s="2"/>
    </row>
    <row r="157" spans="1:14" ht="12.75">
      <c r="A157" s="1">
        <v>2018</v>
      </c>
      <c r="B157" s="1" t="s">
        <v>13</v>
      </c>
      <c r="C157" s="1">
        <v>22</v>
      </c>
      <c r="E157" s="2">
        <v>0.4564736842105264</v>
      </c>
      <c r="F157" s="2">
        <v>1.096</v>
      </c>
      <c r="G157" s="2">
        <v>-0.388</v>
      </c>
      <c r="M157" s="2"/>
      <c r="N157" s="2"/>
    </row>
    <row r="158" spans="1:14" ht="12.75">
      <c r="A158" s="1">
        <v>2018</v>
      </c>
      <c r="B158" s="1" t="s">
        <v>13</v>
      </c>
      <c r="C158" s="1">
        <v>23</v>
      </c>
      <c r="E158" s="2">
        <v>0.3270208333333333</v>
      </c>
      <c r="F158" s="2">
        <v>0.858</v>
      </c>
      <c r="G158" s="2">
        <v>-0.348</v>
      </c>
      <c r="M158" s="2"/>
      <c r="N158" s="2"/>
    </row>
    <row r="159" spans="1:14" ht="12.75">
      <c r="A159" s="1">
        <v>2018</v>
      </c>
      <c r="B159" s="1" t="s">
        <v>13</v>
      </c>
      <c r="C159" s="1">
        <v>24</v>
      </c>
      <c r="E159" s="2">
        <v>0.3834583333333334</v>
      </c>
      <c r="F159" s="2">
        <v>1.022</v>
      </c>
      <c r="G159" s="2">
        <v>-0.207</v>
      </c>
      <c r="M159" s="2"/>
      <c r="N159" s="2"/>
    </row>
    <row r="160" spans="1:14" ht="12.75">
      <c r="A160" s="1">
        <v>2018</v>
      </c>
      <c r="B160" s="1" t="s">
        <v>13</v>
      </c>
      <c r="C160" s="1">
        <v>25</v>
      </c>
      <c r="E160" s="2">
        <v>0.33989583333333345</v>
      </c>
      <c r="F160" s="2">
        <v>1.243</v>
      </c>
      <c r="G160" s="2">
        <v>-0.308</v>
      </c>
      <c r="M160" s="2"/>
      <c r="N160" s="2"/>
    </row>
    <row r="161" spans="1:14" ht="12.75">
      <c r="A161" s="1">
        <v>2018</v>
      </c>
      <c r="B161" s="1" t="s">
        <v>13</v>
      </c>
      <c r="C161" s="1">
        <v>26</v>
      </c>
      <c r="E161" s="2">
        <v>0.49519791666666646</v>
      </c>
      <c r="F161" s="2">
        <v>1.266</v>
      </c>
      <c r="G161" s="2">
        <v>-0.455</v>
      </c>
      <c r="M161" s="2"/>
      <c r="N161" s="2"/>
    </row>
    <row r="162" spans="1:14" ht="12.75">
      <c r="A162" s="1">
        <v>2018</v>
      </c>
      <c r="B162" s="1" t="s">
        <v>13</v>
      </c>
      <c r="C162" s="1">
        <v>27</v>
      </c>
      <c r="E162" s="2">
        <v>1.1565</v>
      </c>
      <c r="F162" s="2">
        <v>2.609</v>
      </c>
      <c r="G162" s="2">
        <v>-0.404</v>
      </c>
      <c r="M162" s="2"/>
      <c r="N162" s="2"/>
    </row>
    <row r="163" spans="1:14" ht="12.75">
      <c r="A163" s="1">
        <v>2018</v>
      </c>
      <c r="B163" s="1" t="s">
        <v>13</v>
      </c>
      <c r="C163" s="1">
        <v>28</v>
      </c>
      <c r="E163" s="2">
        <v>1.3262604166666663</v>
      </c>
      <c r="F163" s="2">
        <v>2.344</v>
      </c>
      <c r="G163" s="2">
        <v>0.659</v>
      </c>
      <c r="M163" s="2"/>
      <c r="N163" s="2"/>
    </row>
    <row r="164" spans="1:14" ht="12.75">
      <c r="A164" s="1">
        <v>2018</v>
      </c>
      <c r="B164" s="1" t="s">
        <v>13</v>
      </c>
      <c r="C164" s="1">
        <v>29</v>
      </c>
      <c r="E164" s="2">
        <v>1.0021875000000002</v>
      </c>
      <c r="F164" s="2">
        <v>1.75</v>
      </c>
      <c r="G164" s="2">
        <v>0.114</v>
      </c>
      <c r="I164" t="s">
        <v>7</v>
      </c>
      <c r="K164" s="2">
        <f>AVERAGE(E136:E166)</f>
        <v>0.2727193300792304</v>
      </c>
      <c r="M164" s="2"/>
      <c r="N164" s="2"/>
    </row>
    <row r="165" spans="1:14" ht="12.75">
      <c r="A165" s="1">
        <v>2018</v>
      </c>
      <c r="B165" s="1" t="s">
        <v>13</v>
      </c>
      <c r="C165" s="1">
        <v>30</v>
      </c>
      <c r="E165" s="2">
        <v>0.8404999999999999</v>
      </c>
      <c r="F165" s="2">
        <v>2.003</v>
      </c>
      <c r="G165" s="2">
        <v>-0.126</v>
      </c>
      <c r="I165" t="s">
        <v>8</v>
      </c>
      <c r="K165" s="2">
        <f>MAX(F136:F166)</f>
        <v>2.609</v>
      </c>
      <c r="M165" s="2"/>
      <c r="N165" s="2"/>
    </row>
    <row r="166" spans="1:14" ht="12.75">
      <c r="A166" s="1">
        <v>2018</v>
      </c>
      <c r="B166" s="1" t="s">
        <v>13</v>
      </c>
      <c r="C166" s="1">
        <v>31</v>
      </c>
      <c r="E166" s="2">
        <v>0.39225000000000004</v>
      </c>
      <c r="F166" s="2">
        <v>1.263</v>
      </c>
      <c r="G166" s="2">
        <v>-0.175</v>
      </c>
      <c r="I166" t="s">
        <v>9</v>
      </c>
      <c r="K166" s="2">
        <f>MIN(G136:G166)</f>
        <v>-1.209</v>
      </c>
      <c r="M166" s="2"/>
      <c r="N166" s="2"/>
    </row>
    <row r="169" spans="1:7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</row>
    <row r="170" spans="1:7" ht="12.75">
      <c r="A170" s="1">
        <v>2018</v>
      </c>
      <c r="B170" s="1" t="s">
        <v>14</v>
      </c>
      <c r="C170" s="1">
        <v>1</v>
      </c>
      <c r="E170" s="4">
        <v>0.39457291666666666</v>
      </c>
      <c r="F170" s="4">
        <v>1.334</v>
      </c>
      <c r="G170" s="4">
        <v>-0.489</v>
      </c>
    </row>
    <row r="171" spans="1:7" ht="12.75">
      <c r="A171" s="1">
        <v>2018</v>
      </c>
      <c r="B171" s="1" t="s">
        <v>14</v>
      </c>
      <c r="C171" s="1">
        <v>2</v>
      </c>
      <c r="E171" s="4">
        <v>0.6115625</v>
      </c>
      <c r="F171" s="4">
        <v>1.461</v>
      </c>
      <c r="G171" s="4">
        <v>-0.045</v>
      </c>
    </row>
    <row r="172" spans="1:7" ht="12.75">
      <c r="A172" s="1">
        <v>2018</v>
      </c>
      <c r="B172" s="1" t="s">
        <v>14</v>
      </c>
      <c r="C172" s="1">
        <v>3</v>
      </c>
      <c r="E172" s="4">
        <v>0.6016041666666666</v>
      </c>
      <c r="F172" s="4">
        <v>1.24</v>
      </c>
      <c r="G172" s="4">
        <v>0.039</v>
      </c>
    </row>
    <row r="173" spans="1:7" ht="12.75">
      <c r="A173" s="1">
        <v>2018</v>
      </c>
      <c r="B173" s="1" t="s">
        <v>14</v>
      </c>
      <c r="C173" s="1">
        <v>4</v>
      </c>
      <c r="E173" s="4">
        <v>0.5290729166666667</v>
      </c>
      <c r="F173" s="4">
        <v>1.041</v>
      </c>
      <c r="G173" s="4">
        <v>-0.036</v>
      </c>
    </row>
    <row r="174" spans="1:7" ht="12.75">
      <c r="A174" s="1">
        <v>2018</v>
      </c>
      <c r="B174" s="1" t="s">
        <v>14</v>
      </c>
      <c r="C174" s="1">
        <v>5</v>
      </c>
      <c r="E174" s="4">
        <v>0.5110729166666667</v>
      </c>
      <c r="F174" s="4">
        <v>0.932</v>
      </c>
      <c r="G174" s="4">
        <v>-0.087</v>
      </c>
    </row>
    <row r="175" spans="1:7" ht="12.75">
      <c r="A175" s="1">
        <v>2018</v>
      </c>
      <c r="B175" s="1" t="s">
        <v>14</v>
      </c>
      <c r="C175" s="1">
        <v>6</v>
      </c>
      <c r="E175" s="2">
        <v>0.45009374999999996</v>
      </c>
      <c r="F175" s="2">
        <v>1.008</v>
      </c>
      <c r="G175" s="2">
        <v>-0.114</v>
      </c>
    </row>
    <row r="176" spans="1:7" ht="12.75">
      <c r="A176" s="1">
        <v>2018</v>
      </c>
      <c r="B176" s="1" t="s">
        <v>14</v>
      </c>
      <c r="C176" s="1">
        <v>7</v>
      </c>
      <c r="E176" s="2">
        <v>0.46094791666666657</v>
      </c>
      <c r="F176" s="2">
        <v>1.09</v>
      </c>
      <c r="G176" s="2">
        <v>-0.173</v>
      </c>
    </row>
    <row r="177" spans="1:7" ht="12.75">
      <c r="A177" s="1">
        <v>2018</v>
      </c>
      <c r="B177" s="1" t="s">
        <v>14</v>
      </c>
      <c r="C177" s="1">
        <v>8</v>
      </c>
      <c r="E177" s="2">
        <v>0.25360416666666663</v>
      </c>
      <c r="F177" s="2">
        <v>0.827</v>
      </c>
      <c r="G177" s="2">
        <v>-0.218</v>
      </c>
    </row>
    <row r="178" spans="1:7" ht="12.75">
      <c r="A178" s="1">
        <v>2018</v>
      </c>
      <c r="B178" s="1" t="s">
        <v>14</v>
      </c>
      <c r="C178" s="1">
        <v>9</v>
      </c>
      <c r="E178" s="2">
        <v>0.13371875000000003</v>
      </c>
      <c r="F178" s="2">
        <v>0.779</v>
      </c>
      <c r="G178" s="2">
        <v>-0.342</v>
      </c>
    </row>
    <row r="179" spans="1:7" ht="12.75">
      <c r="A179" s="1">
        <v>2018</v>
      </c>
      <c r="B179" s="1" t="s">
        <v>14</v>
      </c>
      <c r="C179" s="1">
        <v>10</v>
      </c>
      <c r="E179" s="2">
        <v>0.30175</v>
      </c>
      <c r="F179" s="2">
        <v>0.988</v>
      </c>
      <c r="G179" s="2">
        <v>-0.223</v>
      </c>
    </row>
    <row r="180" spans="1:7" ht="12.75">
      <c r="A180" s="1">
        <v>2018</v>
      </c>
      <c r="B180" s="1" t="s">
        <v>14</v>
      </c>
      <c r="C180" s="1">
        <v>11</v>
      </c>
      <c r="E180" s="2">
        <v>0.5251249999999998</v>
      </c>
      <c r="F180" s="2">
        <v>1.525</v>
      </c>
      <c r="G180" s="2">
        <v>-0.059</v>
      </c>
    </row>
    <row r="181" spans="1:7" ht="12.75">
      <c r="A181" s="1">
        <v>2018</v>
      </c>
      <c r="B181" s="1" t="s">
        <v>14</v>
      </c>
      <c r="C181" s="1">
        <v>12</v>
      </c>
      <c r="E181" s="2">
        <v>0.62421875</v>
      </c>
      <c r="F181" s="2">
        <v>1.44</v>
      </c>
      <c r="G181" s="2">
        <v>-0.052</v>
      </c>
    </row>
    <row r="182" spans="1:7" ht="12.75">
      <c r="A182" s="1">
        <v>2018</v>
      </c>
      <c r="B182" s="1" t="s">
        <v>14</v>
      </c>
      <c r="C182" s="1">
        <v>13</v>
      </c>
      <c r="E182" s="2">
        <v>0.6591458333333333</v>
      </c>
      <c r="F182" s="2">
        <v>1.567</v>
      </c>
      <c r="G182" s="2">
        <v>-0.116</v>
      </c>
    </row>
    <row r="183" spans="1:7" ht="12.75">
      <c r="A183" s="1">
        <v>2018</v>
      </c>
      <c r="B183" s="1" t="s">
        <v>14</v>
      </c>
      <c r="C183" s="1">
        <v>14</v>
      </c>
      <c r="E183" s="2">
        <v>0.600336842105263</v>
      </c>
      <c r="F183" s="2">
        <v>1.674</v>
      </c>
      <c r="G183" s="2">
        <v>-0.076</v>
      </c>
    </row>
    <row r="184" spans="1:7" ht="12.75">
      <c r="A184" s="1">
        <v>2018</v>
      </c>
      <c r="B184" s="1" t="s">
        <v>14</v>
      </c>
      <c r="C184" s="1">
        <v>15</v>
      </c>
      <c r="E184" s="2">
        <v>0.6637708333333333</v>
      </c>
      <c r="F184" s="2">
        <v>1.628</v>
      </c>
      <c r="G184" s="2">
        <v>-0.11</v>
      </c>
    </row>
    <row r="185" spans="1:7" ht="12.75">
      <c r="A185" s="1">
        <v>2018</v>
      </c>
      <c r="B185" s="1" t="s">
        <v>14</v>
      </c>
      <c r="C185" s="1">
        <v>16</v>
      </c>
      <c r="E185" s="2">
        <v>0.633135416666667</v>
      </c>
      <c r="F185" s="2">
        <v>1.6</v>
      </c>
      <c r="G185" s="2">
        <v>-0.099</v>
      </c>
    </row>
    <row r="186" spans="1:7" ht="12.75">
      <c r="A186" s="1">
        <v>2018</v>
      </c>
      <c r="B186" s="1" t="s">
        <v>14</v>
      </c>
      <c r="C186" s="1">
        <v>17</v>
      </c>
      <c r="E186" s="2">
        <v>0.5197578947368421</v>
      </c>
      <c r="F186" s="2">
        <v>1.291</v>
      </c>
      <c r="G186" s="2">
        <v>-0.132</v>
      </c>
    </row>
    <row r="187" spans="1:7" ht="12.75">
      <c r="A187" s="1">
        <v>2018</v>
      </c>
      <c r="B187" s="1" t="s">
        <v>14</v>
      </c>
      <c r="C187" s="1">
        <v>18</v>
      </c>
      <c r="E187" s="2">
        <v>0.3703958333333334</v>
      </c>
      <c r="F187" s="2">
        <v>1.004</v>
      </c>
      <c r="G187" s="2">
        <v>-0.18</v>
      </c>
    </row>
    <row r="188" spans="1:7" ht="12.75">
      <c r="A188" s="1">
        <v>2018</v>
      </c>
      <c r="B188" s="1" t="s">
        <v>14</v>
      </c>
      <c r="C188" s="1">
        <v>19</v>
      </c>
      <c r="E188" s="2">
        <v>0.3065625</v>
      </c>
      <c r="F188" s="2">
        <v>0.892</v>
      </c>
      <c r="G188" s="2">
        <v>-0.313</v>
      </c>
    </row>
    <row r="189" spans="1:7" ht="12.75">
      <c r="A189" s="1">
        <v>2018</v>
      </c>
      <c r="B189" s="1" t="s">
        <v>14</v>
      </c>
      <c r="C189" s="1">
        <v>20</v>
      </c>
      <c r="E189" s="2">
        <v>0.3802105263157893</v>
      </c>
      <c r="F189" s="2">
        <v>0.907</v>
      </c>
      <c r="G189" s="2">
        <v>-0.262</v>
      </c>
    </row>
    <row r="190" spans="1:7" ht="12.75">
      <c r="A190" s="1">
        <v>2018</v>
      </c>
      <c r="B190" s="1" t="s">
        <v>14</v>
      </c>
      <c r="C190" s="1">
        <v>21</v>
      </c>
      <c r="E190" s="2">
        <v>0.40672916666666675</v>
      </c>
      <c r="F190" s="2">
        <v>1.088</v>
      </c>
      <c r="G190" s="2">
        <v>-0.196</v>
      </c>
    </row>
    <row r="191" spans="1:7" ht="12.75">
      <c r="A191" s="1">
        <v>2018</v>
      </c>
      <c r="B191" s="1" t="s">
        <v>14</v>
      </c>
      <c r="C191" s="1">
        <v>22</v>
      </c>
      <c r="E191" s="2">
        <v>0.4403229166666665</v>
      </c>
      <c r="F191" s="2">
        <v>1.165</v>
      </c>
      <c r="G191" s="2">
        <v>-0.18</v>
      </c>
    </row>
    <row r="192" spans="1:7" ht="12.75">
      <c r="A192" s="1">
        <v>2018</v>
      </c>
      <c r="B192" s="1" t="s">
        <v>14</v>
      </c>
      <c r="C192" s="1">
        <v>23</v>
      </c>
      <c r="E192" s="2">
        <v>0.2820937500000001</v>
      </c>
      <c r="F192" s="2">
        <v>1.032</v>
      </c>
      <c r="G192" s="2">
        <v>-0.387</v>
      </c>
    </row>
    <row r="193" spans="1:7" ht="12.75">
      <c r="A193" s="1">
        <v>2018</v>
      </c>
      <c r="B193" s="1" t="s">
        <v>14</v>
      </c>
      <c r="C193" s="1">
        <v>24</v>
      </c>
      <c r="E193" s="2">
        <v>0.32820833333333344</v>
      </c>
      <c r="F193" s="2">
        <v>1.084</v>
      </c>
      <c r="G193" s="2">
        <v>-0.494</v>
      </c>
    </row>
    <row r="194" spans="1:7" ht="12.75">
      <c r="A194" s="1">
        <v>2018</v>
      </c>
      <c r="B194" s="1" t="s">
        <v>14</v>
      </c>
      <c r="C194" s="1">
        <v>25</v>
      </c>
      <c r="E194" s="2">
        <v>0.3983229166666666</v>
      </c>
      <c r="F194" s="2">
        <v>1.4</v>
      </c>
      <c r="G194" s="2">
        <v>-0.443</v>
      </c>
    </row>
    <row r="195" spans="1:7" ht="12.75">
      <c r="A195" s="1">
        <v>2018</v>
      </c>
      <c r="B195" s="1" t="s">
        <v>14</v>
      </c>
      <c r="C195" s="1">
        <v>26</v>
      </c>
      <c r="E195" s="2">
        <v>0.40871874999999996</v>
      </c>
      <c r="F195" s="2">
        <v>1.46</v>
      </c>
      <c r="G195" s="2">
        <v>-0.398</v>
      </c>
    </row>
    <row r="196" spans="1:7" ht="12.75">
      <c r="A196" s="1">
        <v>2018</v>
      </c>
      <c r="B196" s="1" t="s">
        <v>14</v>
      </c>
      <c r="C196" s="1">
        <v>27</v>
      </c>
      <c r="E196" s="2">
        <v>0.39600000000000013</v>
      </c>
      <c r="F196" s="2">
        <v>1.407</v>
      </c>
      <c r="G196" s="2">
        <v>-0.357</v>
      </c>
    </row>
    <row r="197" spans="1:11" ht="12.75">
      <c r="A197" s="1">
        <v>2018</v>
      </c>
      <c r="B197" s="1" t="s">
        <v>14</v>
      </c>
      <c r="C197" s="1">
        <v>28</v>
      </c>
      <c r="E197" s="2">
        <v>0.46540624999999997</v>
      </c>
      <c r="F197" s="2">
        <v>1.419</v>
      </c>
      <c r="G197" s="2">
        <v>-0.374</v>
      </c>
      <c r="I197" t="s">
        <v>7</v>
      </c>
      <c r="K197" s="2">
        <f>AVERAGE(E170:E199)</f>
        <v>0.4588209393274854</v>
      </c>
    </row>
    <row r="198" spans="1:11" ht="12.75">
      <c r="A198" s="1">
        <v>2018</v>
      </c>
      <c r="B198" s="1" t="s">
        <v>14</v>
      </c>
      <c r="C198" s="1">
        <v>29</v>
      </c>
      <c r="E198" s="4">
        <v>0.5780833333333334</v>
      </c>
      <c r="F198" s="4">
        <v>1.808</v>
      </c>
      <c r="G198" s="4">
        <v>-0.323</v>
      </c>
      <c r="I198" t="s">
        <v>8</v>
      </c>
      <c r="K198" s="2">
        <f>MAX(F170:F199)</f>
        <v>1.808</v>
      </c>
    </row>
    <row r="199" spans="1:11" ht="12.75">
      <c r="A199" s="1">
        <v>2018</v>
      </c>
      <c r="B199" s="1" t="s">
        <v>14</v>
      </c>
      <c r="C199" s="1">
        <v>30</v>
      </c>
      <c r="E199" s="4">
        <v>0.5300833333333334</v>
      </c>
      <c r="F199" s="4">
        <v>1.425</v>
      </c>
      <c r="G199" s="4">
        <v>-0.29</v>
      </c>
      <c r="I199" t="s">
        <v>9</v>
      </c>
      <c r="K199" s="2">
        <f>MIN(G170:G199)</f>
        <v>-0.494</v>
      </c>
    </row>
    <row r="202" spans="1:7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</row>
    <row r="203" spans="1:15" ht="12.75">
      <c r="A203" s="1">
        <v>2018</v>
      </c>
      <c r="B203" s="1" t="s">
        <v>15</v>
      </c>
      <c r="C203" s="1">
        <v>1</v>
      </c>
      <c r="E203" s="2">
        <v>0.5611979166666666</v>
      </c>
      <c r="F203" s="2">
        <v>1.498</v>
      </c>
      <c r="G203" s="2">
        <v>-0.283</v>
      </c>
      <c r="M203" s="2"/>
      <c r="N203" s="2"/>
      <c r="O203" s="2"/>
    </row>
    <row r="204" spans="1:15" ht="12.75">
      <c r="A204" s="1">
        <v>2018</v>
      </c>
      <c r="B204" s="1" t="s">
        <v>15</v>
      </c>
      <c r="C204" s="1">
        <v>2</v>
      </c>
      <c r="E204" s="2">
        <v>0.5326041666666665</v>
      </c>
      <c r="F204" s="2">
        <v>1.487</v>
      </c>
      <c r="G204" s="2">
        <v>-0.224</v>
      </c>
      <c r="M204" s="2"/>
      <c r="N204" s="2"/>
      <c r="O204" s="2"/>
    </row>
    <row r="205" spans="1:15" ht="12.75">
      <c r="A205" s="1">
        <v>2018</v>
      </c>
      <c r="B205" s="1" t="s">
        <v>15</v>
      </c>
      <c r="C205" s="1">
        <v>3</v>
      </c>
      <c r="E205" s="2">
        <v>0.3616770833333332</v>
      </c>
      <c r="F205" s="2">
        <v>1.179</v>
      </c>
      <c r="G205" s="2">
        <v>-0.275</v>
      </c>
      <c r="M205" s="2"/>
      <c r="N205" s="2"/>
      <c r="O205" s="2"/>
    </row>
    <row r="206" spans="1:15" ht="12.75">
      <c r="A206" s="1">
        <v>2018</v>
      </c>
      <c r="B206" s="1" t="s">
        <v>15</v>
      </c>
      <c r="C206" s="1">
        <v>4</v>
      </c>
      <c r="E206" s="2">
        <v>0.41874999999999996</v>
      </c>
      <c r="F206" s="2">
        <v>1.307</v>
      </c>
      <c r="G206" s="2">
        <v>-0.354</v>
      </c>
      <c r="M206" s="2"/>
      <c r="N206" s="2"/>
      <c r="O206" s="2"/>
    </row>
    <row r="207" spans="1:15" ht="12.75">
      <c r="A207" s="1">
        <v>2018</v>
      </c>
      <c r="B207" s="1" t="s">
        <v>15</v>
      </c>
      <c r="C207" s="1">
        <v>5</v>
      </c>
      <c r="E207" s="2">
        <v>0.4690208333333333</v>
      </c>
      <c r="F207" s="2">
        <v>1.142</v>
      </c>
      <c r="G207" s="2">
        <v>-0.166</v>
      </c>
      <c r="M207" s="2"/>
      <c r="N207" s="2"/>
      <c r="O207" s="2"/>
    </row>
    <row r="208" spans="1:15" ht="12.75">
      <c r="A208" s="1">
        <v>2018</v>
      </c>
      <c r="B208" s="1" t="s">
        <v>15</v>
      </c>
      <c r="C208" s="1">
        <v>6</v>
      </c>
      <c r="E208" s="2">
        <v>0.4501979166666666</v>
      </c>
      <c r="F208" s="2">
        <v>1.339</v>
      </c>
      <c r="G208" s="2">
        <v>-0.056</v>
      </c>
      <c r="M208" s="2"/>
      <c r="N208" s="2"/>
      <c r="O208" s="2"/>
    </row>
    <row r="209" spans="1:15" ht="12.75">
      <c r="A209" s="1">
        <v>2018</v>
      </c>
      <c r="B209" s="1" t="s">
        <v>15</v>
      </c>
      <c r="C209" s="1">
        <v>7</v>
      </c>
      <c r="E209" s="2">
        <v>0.5201875000000001</v>
      </c>
      <c r="F209" s="2">
        <v>1.252</v>
      </c>
      <c r="G209" s="2">
        <v>0.022</v>
      </c>
      <c r="M209" s="2"/>
      <c r="N209" s="2"/>
      <c r="O209" s="2"/>
    </row>
    <row r="210" spans="1:15" ht="12.75">
      <c r="A210" s="1">
        <v>2018</v>
      </c>
      <c r="B210" s="1" t="s">
        <v>15</v>
      </c>
      <c r="C210" s="1">
        <v>8</v>
      </c>
      <c r="E210" s="2">
        <v>0.5496458333333333</v>
      </c>
      <c r="F210" s="2">
        <v>1.215</v>
      </c>
      <c r="G210" s="2">
        <v>-0.06</v>
      </c>
      <c r="M210" s="2"/>
      <c r="N210" s="2"/>
      <c r="O210" s="2"/>
    </row>
    <row r="211" spans="1:15" ht="12.75">
      <c r="A211" s="1">
        <v>2018</v>
      </c>
      <c r="B211" s="1" t="s">
        <v>15</v>
      </c>
      <c r="C211" s="1">
        <v>9</v>
      </c>
      <c r="E211" s="2">
        <v>0.5548958333333334</v>
      </c>
      <c r="F211" s="2">
        <v>1.306</v>
      </c>
      <c r="G211" s="2">
        <v>-0.25</v>
      </c>
      <c r="M211" s="2"/>
      <c r="N211" s="2"/>
      <c r="O211" s="2"/>
    </row>
    <row r="212" spans="1:15" ht="12.75">
      <c r="A212" s="1">
        <v>2018</v>
      </c>
      <c r="B212" s="1" t="s">
        <v>15</v>
      </c>
      <c r="C212" s="1">
        <v>10</v>
      </c>
      <c r="E212" s="2">
        <v>0.5811145833333331</v>
      </c>
      <c r="F212" s="2">
        <v>1.77</v>
      </c>
      <c r="G212" s="2">
        <v>-0.137</v>
      </c>
      <c r="M212" s="2"/>
      <c r="N212" s="2"/>
      <c r="O212" s="2"/>
    </row>
    <row r="213" spans="1:15" ht="12.75">
      <c r="A213" s="1">
        <v>2018</v>
      </c>
      <c r="B213" s="1" t="s">
        <v>15</v>
      </c>
      <c r="C213" s="1">
        <v>11</v>
      </c>
      <c r="E213" s="2">
        <v>0.7156458333333332</v>
      </c>
      <c r="F213" s="2">
        <v>1.726</v>
      </c>
      <c r="G213" s="2">
        <v>-0.123</v>
      </c>
      <c r="M213" s="2"/>
      <c r="N213" s="2"/>
      <c r="O213" s="2"/>
    </row>
    <row r="214" spans="1:15" ht="12.75">
      <c r="A214" s="1">
        <v>2018</v>
      </c>
      <c r="B214" s="1" t="s">
        <v>15</v>
      </c>
      <c r="C214" s="1">
        <v>12</v>
      </c>
      <c r="E214" s="2">
        <v>0.7709375000000002</v>
      </c>
      <c r="F214" s="2">
        <v>1.838</v>
      </c>
      <c r="G214" s="2">
        <v>-0.166</v>
      </c>
      <c r="M214" s="2"/>
      <c r="N214" s="2"/>
      <c r="O214" s="2"/>
    </row>
    <row r="215" spans="1:15" ht="12.75">
      <c r="A215" s="1">
        <v>2018</v>
      </c>
      <c r="B215" s="1" t="s">
        <v>15</v>
      </c>
      <c r="C215" s="1">
        <v>13</v>
      </c>
      <c r="E215" s="2">
        <v>0.7443541666666667</v>
      </c>
      <c r="F215" s="2">
        <v>1.697</v>
      </c>
      <c r="G215" s="2">
        <v>-0.212</v>
      </c>
      <c r="M215" s="2"/>
      <c r="N215" s="2"/>
      <c r="O215" s="2"/>
    </row>
    <row r="216" spans="1:15" ht="12.75">
      <c r="A216" s="1">
        <v>2018</v>
      </c>
      <c r="B216" s="1" t="s">
        <v>15</v>
      </c>
      <c r="C216" s="1">
        <v>14</v>
      </c>
      <c r="E216" s="2">
        <v>0.7287187500000001</v>
      </c>
      <c r="F216" s="2">
        <v>1.995</v>
      </c>
      <c r="G216" s="2">
        <v>0.087</v>
      </c>
      <c r="M216" s="2"/>
      <c r="N216" s="2"/>
      <c r="O216" s="2"/>
    </row>
    <row r="217" spans="1:15" ht="12.75">
      <c r="A217" s="1">
        <v>2018</v>
      </c>
      <c r="B217" s="1" t="s">
        <v>15</v>
      </c>
      <c r="C217" s="1">
        <v>15</v>
      </c>
      <c r="E217" s="3">
        <v>0.7768854166666667</v>
      </c>
      <c r="F217" s="3">
        <v>1.755</v>
      </c>
      <c r="G217" s="3">
        <v>0.11</v>
      </c>
      <c r="M217" s="2"/>
      <c r="N217" s="2"/>
      <c r="O217" s="2"/>
    </row>
    <row r="218" spans="1:15" ht="12.75">
      <c r="A218" s="1">
        <v>2018</v>
      </c>
      <c r="B218" s="1" t="s">
        <v>15</v>
      </c>
      <c r="C218" s="1">
        <v>16</v>
      </c>
      <c r="E218" s="2">
        <v>0.8752187499999997</v>
      </c>
      <c r="F218" s="2">
        <v>1.721</v>
      </c>
      <c r="G218" s="2">
        <v>0.186</v>
      </c>
      <c r="M218" s="2"/>
      <c r="N218" s="2"/>
      <c r="O218" s="2"/>
    </row>
    <row r="219" spans="1:15" ht="12.75">
      <c r="A219" s="1">
        <v>2018</v>
      </c>
      <c r="B219" s="1" t="s">
        <v>15</v>
      </c>
      <c r="C219" s="1">
        <v>17</v>
      </c>
      <c r="E219" s="2">
        <v>0.7908958333333334</v>
      </c>
      <c r="F219" s="2">
        <v>1.465</v>
      </c>
      <c r="G219" s="2">
        <v>0.189</v>
      </c>
      <c r="M219" s="2"/>
      <c r="N219" s="2"/>
      <c r="O219" s="2"/>
    </row>
    <row r="220" spans="1:15" ht="12.75">
      <c r="A220" s="1">
        <v>2018</v>
      </c>
      <c r="B220" s="1" t="s">
        <v>15</v>
      </c>
      <c r="C220" s="1">
        <v>18</v>
      </c>
      <c r="E220" s="2">
        <v>0.7362395833333334</v>
      </c>
      <c r="F220" s="2">
        <v>1.15</v>
      </c>
      <c r="G220" s="2">
        <v>0.147</v>
      </c>
      <c r="M220" s="2"/>
      <c r="N220" s="2"/>
      <c r="O220" s="2"/>
    </row>
    <row r="221" spans="1:15" ht="12.75">
      <c r="A221" s="1">
        <v>2018</v>
      </c>
      <c r="B221" s="1" t="s">
        <v>15</v>
      </c>
      <c r="C221" s="1">
        <v>19</v>
      </c>
      <c r="E221" s="2">
        <v>0.6781041666666666</v>
      </c>
      <c r="F221" s="2">
        <v>1.335</v>
      </c>
      <c r="G221" s="2">
        <v>0.088</v>
      </c>
      <c r="M221" s="2"/>
      <c r="N221" s="2"/>
      <c r="O221" s="2"/>
    </row>
    <row r="222" spans="1:15" ht="12.75">
      <c r="A222" s="1">
        <v>2018</v>
      </c>
      <c r="B222" s="1" t="s">
        <v>15</v>
      </c>
      <c r="C222" s="1">
        <v>20</v>
      </c>
      <c r="E222" s="2">
        <v>0.5921562499999998</v>
      </c>
      <c r="F222" s="2">
        <v>1.324</v>
      </c>
      <c r="G222" s="2">
        <v>0.034</v>
      </c>
      <c r="M222" s="2"/>
      <c r="N222" s="2"/>
      <c r="O222" s="2"/>
    </row>
    <row r="223" spans="1:15" ht="12.75">
      <c r="A223" s="1">
        <v>2018</v>
      </c>
      <c r="B223" s="1" t="s">
        <v>15</v>
      </c>
      <c r="C223" s="1">
        <v>21</v>
      </c>
      <c r="E223" s="2">
        <v>0.6929895833333335</v>
      </c>
      <c r="F223" s="2">
        <v>1.508</v>
      </c>
      <c r="G223" s="2">
        <v>0.031</v>
      </c>
      <c r="M223" s="2"/>
      <c r="N223" s="2"/>
      <c r="O223" s="2"/>
    </row>
    <row r="224" spans="1:15" ht="12.75">
      <c r="A224" s="1">
        <v>2018</v>
      </c>
      <c r="B224" s="1" t="s">
        <v>15</v>
      </c>
      <c r="C224" s="1">
        <v>22</v>
      </c>
      <c r="E224" s="2">
        <v>0.6485729166666666</v>
      </c>
      <c r="F224" s="2">
        <v>1.493</v>
      </c>
      <c r="G224" s="2">
        <v>-0.051</v>
      </c>
      <c r="M224" s="2"/>
      <c r="N224" s="2"/>
      <c r="O224" s="2"/>
    </row>
    <row r="225" spans="1:15" ht="12.75">
      <c r="A225" s="1">
        <v>2018</v>
      </c>
      <c r="B225" s="1" t="s">
        <v>15</v>
      </c>
      <c r="C225" s="1">
        <v>23</v>
      </c>
      <c r="E225" s="2">
        <v>0.9053437499999997</v>
      </c>
      <c r="F225" s="2">
        <v>1.849</v>
      </c>
      <c r="G225" s="2">
        <v>0.056</v>
      </c>
      <c r="M225" s="2"/>
      <c r="N225" s="2"/>
      <c r="O225" s="2"/>
    </row>
    <row r="226" spans="1:15" ht="12.75">
      <c r="A226" s="1">
        <v>2018</v>
      </c>
      <c r="B226" s="1" t="s">
        <v>15</v>
      </c>
      <c r="C226" s="1">
        <v>24</v>
      </c>
      <c r="E226" s="2">
        <v>0.8817604166666667</v>
      </c>
      <c r="F226" s="2">
        <v>1.865</v>
      </c>
      <c r="G226" s="2">
        <v>0.113</v>
      </c>
      <c r="M226" s="2"/>
      <c r="N226" s="2"/>
      <c r="O226" s="2"/>
    </row>
    <row r="227" spans="1:15" ht="12.75">
      <c r="A227" s="1">
        <v>2018</v>
      </c>
      <c r="B227" s="1" t="s">
        <v>15</v>
      </c>
      <c r="C227" s="1">
        <v>25</v>
      </c>
      <c r="E227" s="2">
        <v>1.01903125</v>
      </c>
      <c r="F227" s="2">
        <v>2.035</v>
      </c>
      <c r="G227" s="2">
        <v>0.107</v>
      </c>
      <c r="M227" s="2"/>
      <c r="N227" s="2"/>
      <c r="O227" s="2"/>
    </row>
    <row r="228" spans="1:15" ht="12.75">
      <c r="A228" s="1">
        <v>2018</v>
      </c>
      <c r="B228" s="1" t="s">
        <v>15</v>
      </c>
      <c r="C228" s="1">
        <v>26</v>
      </c>
      <c r="E228" s="2">
        <v>0.7367395833333336</v>
      </c>
      <c r="F228" s="2">
        <v>1.71</v>
      </c>
      <c r="G228" s="2">
        <v>-0.051</v>
      </c>
      <c r="M228" s="2"/>
      <c r="N228" s="2"/>
      <c r="O228" s="2"/>
    </row>
    <row r="229" spans="1:15" ht="12.75">
      <c r="A229" s="1">
        <v>2018</v>
      </c>
      <c r="B229" s="1" t="s">
        <v>15</v>
      </c>
      <c r="C229" s="1">
        <v>27</v>
      </c>
      <c r="E229" s="2">
        <v>0.4890625</v>
      </c>
      <c r="F229" s="2">
        <v>1.414</v>
      </c>
      <c r="G229" s="2">
        <v>-0.224</v>
      </c>
      <c r="M229" s="2"/>
      <c r="N229" s="2"/>
      <c r="O229" s="2"/>
    </row>
    <row r="230" spans="1:15" ht="12.75">
      <c r="A230" s="1">
        <v>2018</v>
      </c>
      <c r="B230" s="1" t="s">
        <v>15</v>
      </c>
      <c r="C230" s="1">
        <v>28</v>
      </c>
      <c r="E230" s="2">
        <v>0.4988229166666665</v>
      </c>
      <c r="F230" s="2">
        <v>1.585</v>
      </c>
      <c r="G230" s="2">
        <v>-0.372</v>
      </c>
      <c r="M230" s="2"/>
      <c r="N230" s="2"/>
      <c r="O230" s="2"/>
    </row>
    <row r="231" spans="1:15" ht="12.75">
      <c r="A231" s="1">
        <v>2018</v>
      </c>
      <c r="B231" s="1" t="s">
        <v>15</v>
      </c>
      <c r="C231" s="1">
        <v>29</v>
      </c>
      <c r="E231" s="2">
        <v>0.6172395833333334</v>
      </c>
      <c r="F231" s="2">
        <v>1.584</v>
      </c>
      <c r="G231" s="2">
        <v>-0.25</v>
      </c>
      <c r="J231" t="s">
        <v>7</v>
      </c>
      <c r="L231" s="2">
        <f>AVERAGE(E203:E233)</f>
        <v>0.6559999221844933</v>
      </c>
      <c r="M231" s="2"/>
      <c r="N231" s="2"/>
      <c r="O231" s="2"/>
    </row>
    <row r="232" spans="1:15" ht="12.75">
      <c r="A232" s="1">
        <v>2018</v>
      </c>
      <c r="B232" s="1" t="s">
        <v>15</v>
      </c>
      <c r="C232" s="1">
        <v>30</v>
      </c>
      <c r="E232" s="2">
        <v>0.7597684210526316</v>
      </c>
      <c r="F232" s="2">
        <v>1.619</v>
      </c>
      <c r="G232" s="2">
        <v>-0.069</v>
      </c>
      <c r="J232" t="s">
        <v>8</v>
      </c>
      <c r="L232" s="2">
        <f>MAX(F203:F233)</f>
        <v>2.035</v>
      </c>
      <c r="M232" s="2"/>
      <c r="N232" s="2"/>
      <c r="O232" s="2"/>
    </row>
    <row r="233" spans="1:15" ht="12.75">
      <c r="A233" s="1">
        <v>2018</v>
      </c>
      <c r="B233" s="1" t="s">
        <v>15</v>
      </c>
      <c r="C233" s="1">
        <v>31</v>
      </c>
      <c r="E233" s="2">
        <v>0.6782187499999998</v>
      </c>
      <c r="F233" s="2">
        <v>1.452</v>
      </c>
      <c r="G233" s="2">
        <v>0.051</v>
      </c>
      <c r="J233" t="s">
        <v>9</v>
      </c>
      <c r="L233" s="2">
        <f>MIN(G203:G233)</f>
        <v>-0.372</v>
      </c>
      <c r="M233" s="2"/>
      <c r="N233" s="2"/>
      <c r="O233" s="2"/>
    </row>
    <row r="236" spans="1:7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</row>
    <row r="237" spans="1:7" ht="12.75">
      <c r="A237" s="1">
        <v>2018</v>
      </c>
      <c r="B237" s="1" t="s">
        <v>16</v>
      </c>
      <c r="C237" s="1">
        <v>1</v>
      </c>
      <c r="E237" s="4">
        <v>0.7010520833333334</v>
      </c>
      <c r="F237" s="4">
        <v>1.389</v>
      </c>
      <c r="G237" s="4">
        <v>0.013</v>
      </c>
    </row>
    <row r="238" spans="1:7" ht="12.75">
      <c r="A238" s="1">
        <v>2018</v>
      </c>
      <c r="B238" s="1" t="s">
        <v>16</v>
      </c>
      <c r="C238" s="1">
        <v>2</v>
      </c>
      <c r="E238" s="4">
        <v>0.6828958333333336</v>
      </c>
      <c r="F238" s="4">
        <v>1.513</v>
      </c>
      <c r="G238" s="4">
        <v>0.076</v>
      </c>
    </row>
    <row r="239" spans="1:7" ht="12.75">
      <c r="A239" s="1">
        <v>2018</v>
      </c>
      <c r="B239" s="1" t="s">
        <v>16</v>
      </c>
      <c r="C239" s="1">
        <v>3</v>
      </c>
      <c r="E239" s="4">
        <v>0.6281354166666668</v>
      </c>
      <c r="F239" s="4">
        <v>1.121</v>
      </c>
      <c r="G239" s="4">
        <v>0.036</v>
      </c>
    </row>
    <row r="240" spans="1:7" ht="12.75">
      <c r="A240" s="1">
        <v>2018</v>
      </c>
      <c r="B240" s="1" t="s">
        <v>16</v>
      </c>
      <c r="C240" s="1">
        <v>4</v>
      </c>
      <c r="E240" s="4">
        <v>0.4088125000000002</v>
      </c>
      <c r="F240" s="4">
        <v>0.991</v>
      </c>
      <c r="G240" s="4">
        <v>-0.173</v>
      </c>
    </row>
    <row r="241" spans="1:7" ht="12.75">
      <c r="A241" s="1">
        <v>2018</v>
      </c>
      <c r="B241" s="1" t="s">
        <v>16</v>
      </c>
      <c r="C241" s="1">
        <v>5</v>
      </c>
      <c r="E241" s="4">
        <v>0.4300729166666666</v>
      </c>
      <c r="F241" s="4">
        <v>1.083</v>
      </c>
      <c r="G241" s="4">
        <v>-0.208</v>
      </c>
    </row>
    <row r="242" spans="1:7" ht="12.75">
      <c r="A242" s="1">
        <v>2018</v>
      </c>
      <c r="B242" s="1" t="s">
        <v>16</v>
      </c>
      <c r="C242" s="1">
        <v>6</v>
      </c>
      <c r="E242" s="2">
        <v>0.31355208333333334</v>
      </c>
      <c r="F242" s="2">
        <v>1.029</v>
      </c>
      <c r="G242" s="2">
        <v>-0.468</v>
      </c>
    </row>
    <row r="243" spans="1:7" ht="12.75">
      <c r="A243" s="1">
        <v>2018</v>
      </c>
      <c r="B243" s="1" t="s">
        <v>16</v>
      </c>
      <c r="C243" s="1">
        <v>7</v>
      </c>
      <c r="E243" s="2">
        <v>0.46751041666666665</v>
      </c>
      <c r="F243" s="2">
        <v>1.391</v>
      </c>
      <c r="G243" s="2">
        <v>-0.212</v>
      </c>
    </row>
    <row r="244" spans="1:7" ht="12.75">
      <c r="A244" s="1">
        <v>2018</v>
      </c>
      <c r="B244" s="1" t="s">
        <v>16</v>
      </c>
      <c r="C244" s="1">
        <v>8</v>
      </c>
      <c r="E244" s="2">
        <v>0.7099270833333332</v>
      </c>
      <c r="F244" s="2">
        <v>1.608</v>
      </c>
      <c r="G244" s="2">
        <v>-0.172</v>
      </c>
    </row>
    <row r="245" spans="1:7" ht="12.75">
      <c r="A245" s="1">
        <v>2018</v>
      </c>
      <c r="B245" s="1" t="s">
        <v>16</v>
      </c>
      <c r="C245" s="1">
        <v>9</v>
      </c>
      <c r="E245" s="2">
        <v>0.6421874999999998</v>
      </c>
      <c r="F245" s="2">
        <v>1.614</v>
      </c>
      <c r="G245" s="2">
        <v>-0.186</v>
      </c>
    </row>
    <row r="246" spans="1:7" ht="12.75">
      <c r="A246" s="1">
        <v>2018</v>
      </c>
      <c r="B246" s="1" t="s">
        <v>16</v>
      </c>
      <c r="C246" s="1">
        <v>10</v>
      </c>
      <c r="E246" s="4">
        <v>0.6290104166666667</v>
      </c>
      <c r="F246" s="4">
        <v>1.669</v>
      </c>
      <c r="G246" s="4">
        <v>-0.225</v>
      </c>
    </row>
    <row r="247" spans="1:7" ht="12.75">
      <c r="A247" s="1">
        <v>2018</v>
      </c>
      <c r="B247" s="1" t="s">
        <v>16</v>
      </c>
      <c r="C247" s="1">
        <v>11</v>
      </c>
      <c r="E247" s="4">
        <v>0.71059375</v>
      </c>
      <c r="F247" s="4">
        <v>1.704</v>
      </c>
      <c r="G247" s="4">
        <v>-0.194</v>
      </c>
    </row>
    <row r="248" spans="1:7" ht="12.75">
      <c r="A248" s="1">
        <v>2018</v>
      </c>
      <c r="B248" s="1" t="s">
        <v>16</v>
      </c>
      <c r="C248" s="1">
        <v>12</v>
      </c>
      <c r="E248" s="4">
        <v>0.6584479166666666</v>
      </c>
      <c r="F248" s="4">
        <v>1.626</v>
      </c>
      <c r="G248" s="4">
        <v>-0.139</v>
      </c>
    </row>
    <row r="249" spans="1:7" ht="12.75">
      <c r="A249" s="1">
        <v>2018</v>
      </c>
      <c r="B249" s="1" t="s">
        <v>16</v>
      </c>
      <c r="C249" s="1">
        <v>13</v>
      </c>
      <c r="E249" s="2">
        <v>0.6288125000000001</v>
      </c>
      <c r="F249" s="2">
        <v>1.448</v>
      </c>
      <c r="G249" s="2">
        <v>-0.09</v>
      </c>
    </row>
    <row r="250" spans="1:7" ht="12.75">
      <c r="A250" s="1">
        <v>2018</v>
      </c>
      <c r="B250" s="1" t="s">
        <v>16</v>
      </c>
      <c r="C250" s="1">
        <v>14</v>
      </c>
      <c r="E250" s="2">
        <v>0.52384375</v>
      </c>
      <c r="F250" s="2">
        <v>1.158</v>
      </c>
      <c r="G250" s="2">
        <v>-0.096</v>
      </c>
    </row>
    <row r="251" spans="1:7" ht="12.75">
      <c r="A251" s="1">
        <v>2018</v>
      </c>
      <c r="B251" s="1" t="s">
        <v>16</v>
      </c>
      <c r="C251" s="1">
        <v>15</v>
      </c>
      <c r="E251" s="2">
        <v>0.3748437500000001</v>
      </c>
      <c r="F251" s="2">
        <v>1.075</v>
      </c>
      <c r="G251" s="2">
        <v>-0.236</v>
      </c>
    </row>
    <row r="252" spans="1:7" ht="12.75">
      <c r="A252" s="1">
        <v>2018</v>
      </c>
      <c r="B252" s="1" t="s">
        <v>16</v>
      </c>
      <c r="C252" s="1">
        <v>16</v>
      </c>
      <c r="E252" s="2">
        <v>0.5145520833333331</v>
      </c>
      <c r="F252" s="2">
        <v>1.113</v>
      </c>
      <c r="G252" s="2">
        <v>-0.099</v>
      </c>
    </row>
    <row r="253" spans="1:7" ht="12.75">
      <c r="A253" s="1">
        <v>2018</v>
      </c>
      <c r="B253" s="1" t="s">
        <v>16</v>
      </c>
      <c r="C253" s="1">
        <v>17</v>
      </c>
      <c r="E253" s="2">
        <v>0.43169791666666657</v>
      </c>
      <c r="F253" s="2">
        <v>0.981</v>
      </c>
      <c r="G253" s="2">
        <v>-0.134</v>
      </c>
    </row>
    <row r="254" spans="1:7" ht="12.75">
      <c r="A254" s="1">
        <v>2018</v>
      </c>
      <c r="B254" s="1" t="s">
        <v>16</v>
      </c>
      <c r="C254" s="1">
        <v>18</v>
      </c>
      <c r="E254" s="2">
        <v>0.40091666666666664</v>
      </c>
      <c r="F254" s="2">
        <v>1.024</v>
      </c>
      <c r="G254" s="2">
        <v>-0.227</v>
      </c>
    </row>
    <row r="255" spans="1:7" ht="12.75">
      <c r="A255" s="1">
        <v>2018</v>
      </c>
      <c r="B255" s="1" t="s">
        <v>16</v>
      </c>
      <c r="C255" s="1">
        <v>19</v>
      </c>
      <c r="E255" s="4">
        <v>0.5049166666666665</v>
      </c>
      <c r="F255" s="4">
        <v>1.201</v>
      </c>
      <c r="G255" s="4">
        <v>-0.179</v>
      </c>
    </row>
    <row r="256" spans="1:7" ht="12.75">
      <c r="A256" s="1">
        <v>2018</v>
      </c>
      <c r="B256" s="1" t="s">
        <v>16</v>
      </c>
      <c r="C256" s="1">
        <v>20</v>
      </c>
      <c r="E256" s="2">
        <v>0.584</v>
      </c>
      <c r="F256" s="2">
        <v>1.247</v>
      </c>
      <c r="G256" s="2">
        <v>-0.108</v>
      </c>
    </row>
    <row r="257" spans="1:7" ht="12.75">
      <c r="A257" s="1">
        <v>2018</v>
      </c>
      <c r="B257" s="1" t="s">
        <v>16</v>
      </c>
      <c r="C257" s="1">
        <v>21</v>
      </c>
      <c r="E257" s="2">
        <v>0.6322083333333338</v>
      </c>
      <c r="F257" s="2">
        <v>1.401</v>
      </c>
      <c r="G257" s="2">
        <v>-0.179</v>
      </c>
    </row>
    <row r="258" spans="1:7" ht="12.75">
      <c r="A258" s="1">
        <v>2018</v>
      </c>
      <c r="B258" s="1" t="s">
        <v>16</v>
      </c>
      <c r="C258" s="1">
        <v>22</v>
      </c>
      <c r="E258" s="2">
        <v>0.6188645833333334</v>
      </c>
      <c r="F258" s="2">
        <v>1.36</v>
      </c>
      <c r="G258" s="2">
        <v>-0.153</v>
      </c>
    </row>
    <row r="259" spans="1:7" ht="12.75">
      <c r="A259" s="1">
        <v>2018</v>
      </c>
      <c r="B259" s="1" t="s">
        <v>16</v>
      </c>
      <c r="C259" s="1">
        <v>23</v>
      </c>
      <c r="E259" s="2">
        <v>0.6598541666666667</v>
      </c>
      <c r="F259" s="2">
        <v>1.499</v>
      </c>
      <c r="G259" s="2">
        <v>-0.131</v>
      </c>
    </row>
    <row r="260" spans="1:7" ht="12.75">
      <c r="A260" s="1">
        <v>2018</v>
      </c>
      <c r="B260" s="1" t="s">
        <v>16</v>
      </c>
      <c r="C260" s="1">
        <v>24</v>
      </c>
      <c r="E260" s="2">
        <v>0.7627083333333328</v>
      </c>
      <c r="F260" s="2">
        <v>1.53</v>
      </c>
      <c r="G260" s="2">
        <v>-0.139</v>
      </c>
    </row>
    <row r="261" spans="1:7" ht="12.75">
      <c r="A261" s="1">
        <v>2018</v>
      </c>
      <c r="B261" s="1" t="s">
        <v>16</v>
      </c>
      <c r="C261" s="1">
        <v>25</v>
      </c>
      <c r="E261" s="2">
        <v>0.8547395833333337</v>
      </c>
      <c r="F261" s="2">
        <v>1.932</v>
      </c>
      <c r="G261" s="2">
        <v>0.236</v>
      </c>
    </row>
    <row r="262" spans="1:7" ht="12.75">
      <c r="A262" s="1">
        <v>2018</v>
      </c>
      <c r="B262" s="1" t="s">
        <v>16</v>
      </c>
      <c r="C262" s="1">
        <v>26</v>
      </c>
      <c r="E262" s="3">
        <v>0.6637894736842106</v>
      </c>
      <c r="F262" s="3">
        <v>1.546</v>
      </c>
      <c r="G262" s="3">
        <v>0.025</v>
      </c>
    </row>
    <row r="263" spans="1:7" ht="12.75">
      <c r="A263" s="1">
        <v>2018</v>
      </c>
      <c r="B263" s="1" t="s">
        <v>16</v>
      </c>
      <c r="C263" s="1">
        <v>27</v>
      </c>
      <c r="E263" s="2">
        <v>0.7478333333333333</v>
      </c>
      <c r="F263" s="2">
        <v>1.511</v>
      </c>
      <c r="G263" s="2">
        <v>0.057</v>
      </c>
    </row>
    <row r="264" spans="1:7" ht="12.75">
      <c r="A264" s="1">
        <v>2018</v>
      </c>
      <c r="B264" s="1" t="s">
        <v>16</v>
      </c>
      <c r="C264" s="1">
        <v>28</v>
      </c>
      <c r="E264" s="2">
        <v>0.8398958333333334</v>
      </c>
      <c r="F264" s="2">
        <v>1.68</v>
      </c>
      <c r="G264" s="2">
        <v>0.192</v>
      </c>
    </row>
    <row r="265" spans="1:12" ht="12.75">
      <c r="A265" s="1">
        <v>2018</v>
      </c>
      <c r="B265" s="1" t="s">
        <v>16</v>
      </c>
      <c r="C265" s="1">
        <v>29</v>
      </c>
      <c r="E265" s="2">
        <v>0.7947395833333338</v>
      </c>
      <c r="F265" s="2">
        <v>1.6</v>
      </c>
      <c r="G265" s="2">
        <v>0.173</v>
      </c>
      <c r="J265" t="s">
        <v>7</v>
      </c>
      <c r="L265" s="2">
        <f>AVERAGE(E237:E267)</f>
        <v>0.6179572545274478</v>
      </c>
    </row>
    <row r="266" spans="1:12" ht="12.75">
      <c r="A266" s="1">
        <v>2018</v>
      </c>
      <c r="B266" s="1" t="s">
        <v>16</v>
      </c>
      <c r="C266" s="1">
        <v>30</v>
      </c>
      <c r="E266" s="4">
        <v>0.7814375000000001</v>
      </c>
      <c r="F266" s="4">
        <v>1.444</v>
      </c>
      <c r="G266" s="4">
        <v>0.108</v>
      </c>
      <c r="J266" t="s">
        <v>8</v>
      </c>
      <c r="L266" s="2">
        <f>MAX(F237:F267)</f>
        <v>1.932</v>
      </c>
    </row>
    <row r="267" spans="1:12" ht="12.75">
      <c r="A267" s="1">
        <v>2018</v>
      </c>
      <c r="B267" s="1" t="s">
        <v>16</v>
      </c>
      <c r="C267" s="1">
        <v>31</v>
      </c>
      <c r="E267" s="4">
        <v>0.8548229166666664</v>
      </c>
      <c r="F267" s="4">
        <v>1.34</v>
      </c>
      <c r="G267" s="4">
        <v>0.235</v>
      </c>
      <c r="J267" t="s">
        <v>9</v>
      </c>
      <c r="L267" s="2">
        <f>MIN(G237:G267)</f>
        <v>-0.468</v>
      </c>
    </row>
    <row r="268" spans="6:7" ht="12.75">
      <c r="F268" s="4"/>
      <c r="G268" s="4"/>
    </row>
    <row r="270" spans="1:7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</row>
    <row r="271" spans="1:7" ht="12.75">
      <c r="A271" s="1">
        <v>2018</v>
      </c>
      <c r="B271" s="1" t="s">
        <v>17</v>
      </c>
      <c r="C271" s="1">
        <v>1</v>
      </c>
      <c r="E271" s="2">
        <v>0.6956874999999997</v>
      </c>
      <c r="F271" s="2">
        <v>1.304</v>
      </c>
      <c r="G271" s="2">
        <v>0.019</v>
      </c>
    </row>
    <row r="272" spans="1:7" ht="12.75">
      <c r="A272" s="1">
        <v>2018</v>
      </c>
      <c r="B272" s="1" t="s">
        <v>17</v>
      </c>
      <c r="C272" s="1">
        <v>2</v>
      </c>
      <c r="E272" s="2">
        <v>0.5411145833333336</v>
      </c>
      <c r="F272" s="2">
        <v>1.225</v>
      </c>
      <c r="G272" s="2">
        <v>-0.137</v>
      </c>
    </row>
    <row r="273" spans="1:7" ht="12.75">
      <c r="A273" s="1">
        <v>2018</v>
      </c>
      <c r="B273" s="1" t="s">
        <v>17</v>
      </c>
      <c r="C273" s="1">
        <v>3</v>
      </c>
      <c r="E273" s="2">
        <v>0.5339479166666666</v>
      </c>
      <c r="F273" s="2">
        <v>1.24</v>
      </c>
      <c r="G273" s="2">
        <v>-0.298</v>
      </c>
    </row>
    <row r="274" spans="1:7" ht="12.75">
      <c r="A274" s="1">
        <v>2018</v>
      </c>
      <c r="B274" s="1" t="s">
        <v>17</v>
      </c>
      <c r="C274" s="1">
        <v>4</v>
      </c>
      <c r="E274" s="2">
        <v>0.9661458333333338</v>
      </c>
      <c r="F274" s="2">
        <v>1.714</v>
      </c>
      <c r="G274" s="2">
        <v>0.229</v>
      </c>
    </row>
    <row r="275" spans="1:7" ht="12.75">
      <c r="A275" s="1">
        <v>2018</v>
      </c>
      <c r="B275" s="1" t="s">
        <v>17</v>
      </c>
      <c r="C275" s="1">
        <v>5</v>
      </c>
      <c r="E275" s="2">
        <v>0.8873229166666666</v>
      </c>
      <c r="F275" s="2">
        <v>1.614</v>
      </c>
      <c r="G275" s="2">
        <v>0.096</v>
      </c>
    </row>
    <row r="276" spans="1:7" ht="12.75">
      <c r="A276" s="1">
        <v>2018</v>
      </c>
      <c r="B276" s="1" t="s">
        <v>17</v>
      </c>
      <c r="C276" s="1">
        <v>6</v>
      </c>
      <c r="E276" s="2">
        <v>0.959520833333333</v>
      </c>
      <c r="F276" s="2">
        <v>1.892</v>
      </c>
      <c r="G276" s="2">
        <v>0.167</v>
      </c>
    </row>
    <row r="277" spans="1:7" ht="12.75">
      <c r="A277" s="1">
        <v>2018</v>
      </c>
      <c r="B277" s="1" t="s">
        <v>17</v>
      </c>
      <c r="C277" s="1">
        <v>7</v>
      </c>
      <c r="E277" s="2">
        <v>0.9168229166666664</v>
      </c>
      <c r="F277" s="2">
        <v>1.821</v>
      </c>
      <c r="G277" s="2">
        <v>0.174</v>
      </c>
    </row>
    <row r="278" spans="1:7" ht="12.75">
      <c r="A278" s="1">
        <v>2018</v>
      </c>
      <c r="B278" s="1" t="s">
        <v>17</v>
      </c>
      <c r="C278" s="1">
        <v>8</v>
      </c>
      <c r="E278" s="2">
        <v>1.096927083333333</v>
      </c>
      <c r="F278" s="2">
        <v>2.103</v>
      </c>
      <c r="G278" s="2">
        <v>0.243</v>
      </c>
    </row>
    <row r="279" spans="1:7" ht="12.75">
      <c r="A279" s="1">
        <v>2018</v>
      </c>
      <c r="B279" s="1" t="s">
        <v>17</v>
      </c>
      <c r="C279" s="1">
        <v>9</v>
      </c>
      <c r="E279" s="2">
        <v>1.216854166666667</v>
      </c>
      <c r="F279" s="2">
        <v>2.259</v>
      </c>
      <c r="G279" s="2">
        <v>0.285</v>
      </c>
    </row>
    <row r="280" spans="1:7" ht="12.75">
      <c r="A280" s="1">
        <v>2018</v>
      </c>
      <c r="B280" s="1" t="s">
        <v>17</v>
      </c>
      <c r="C280" s="1">
        <v>10</v>
      </c>
      <c r="E280" s="2">
        <v>1.1123645833333335</v>
      </c>
      <c r="F280" s="2">
        <v>1.908</v>
      </c>
      <c r="G280" s="2">
        <v>0.289</v>
      </c>
    </row>
    <row r="281" spans="1:7" ht="12.75">
      <c r="A281" s="1">
        <v>2018</v>
      </c>
      <c r="B281" s="1" t="s">
        <v>17</v>
      </c>
      <c r="C281" s="1">
        <v>11</v>
      </c>
      <c r="E281" s="2">
        <v>0.8923437500000002</v>
      </c>
      <c r="F281" s="2">
        <v>1.77</v>
      </c>
      <c r="G281" s="2">
        <v>0.044</v>
      </c>
    </row>
    <row r="282" spans="1:7" ht="12.75">
      <c r="A282" s="1">
        <v>2018</v>
      </c>
      <c r="B282" s="1" t="s">
        <v>17</v>
      </c>
      <c r="C282" s="1">
        <v>12</v>
      </c>
      <c r="E282" s="2">
        <v>0.8439375</v>
      </c>
      <c r="F282" s="2">
        <v>1.522</v>
      </c>
      <c r="G282" s="2">
        <v>0.025</v>
      </c>
    </row>
    <row r="283" spans="1:7" ht="12.75">
      <c r="A283" s="1">
        <v>2018</v>
      </c>
      <c r="B283" s="1" t="s">
        <v>17</v>
      </c>
      <c r="C283" s="1">
        <v>13</v>
      </c>
      <c r="E283" s="2">
        <v>0.7800625000000002</v>
      </c>
      <c r="F283" s="2">
        <v>1.449</v>
      </c>
      <c r="G283" s="2">
        <v>0.014</v>
      </c>
    </row>
    <row r="284" spans="1:7" ht="12.75">
      <c r="A284" s="1">
        <v>2018</v>
      </c>
      <c r="B284" s="1" t="s">
        <v>17</v>
      </c>
      <c r="C284" s="1">
        <v>14</v>
      </c>
      <c r="E284" s="2">
        <v>0.9392395833333335</v>
      </c>
      <c r="F284" s="2">
        <v>1.576</v>
      </c>
      <c r="G284" s="2">
        <v>0.268</v>
      </c>
    </row>
    <row r="285" spans="1:8" ht="12.75">
      <c r="A285" s="1">
        <v>2018</v>
      </c>
      <c r="B285" s="1" t="s">
        <v>17</v>
      </c>
      <c r="C285" s="1">
        <v>15</v>
      </c>
      <c r="E285" s="2">
        <v>0.9325416666666664</v>
      </c>
      <c r="F285" s="2">
        <v>1.539</v>
      </c>
      <c r="G285" s="2">
        <v>0.297</v>
      </c>
      <c r="H285" s="21"/>
    </row>
    <row r="286" spans="1:7" ht="12.75">
      <c r="A286" s="1">
        <v>2018</v>
      </c>
      <c r="B286" s="1" t="s">
        <v>17</v>
      </c>
      <c r="C286" s="1">
        <v>16</v>
      </c>
      <c r="E286" s="2">
        <v>0.9213020833333334</v>
      </c>
      <c r="F286" s="2">
        <v>1.508</v>
      </c>
      <c r="G286" s="2">
        <v>0.319</v>
      </c>
    </row>
    <row r="287" spans="1:7" ht="12.75">
      <c r="A287" s="1">
        <v>2018</v>
      </c>
      <c r="B287" s="1" t="s">
        <v>17</v>
      </c>
      <c r="C287" s="1">
        <v>17</v>
      </c>
      <c r="E287" s="2">
        <v>0.8304270833333335</v>
      </c>
      <c r="F287" s="2">
        <v>1.503</v>
      </c>
      <c r="G287" s="2">
        <v>-0.007</v>
      </c>
    </row>
    <row r="288" spans="1:7" ht="12.75">
      <c r="A288" s="1">
        <v>2018</v>
      </c>
      <c r="B288" s="1" t="s">
        <v>17</v>
      </c>
      <c r="C288" s="1">
        <v>18</v>
      </c>
      <c r="E288" s="2">
        <v>0.7771770833333328</v>
      </c>
      <c r="F288" s="2">
        <v>1.367</v>
      </c>
      <c r="G288" s="2">
        <v>-0.018</v>
      </c>
    </row>
    <row r="289" spans="1:7" ht="12.75">
      <c r="A289" s="1">
        <v>2018</v>
      </c>
      <c r="B289" s="1" t="s">
        <v>17</v>
      </c>
      <c r="C289" s="1">
        <v>19</v>
      </c>
      <c r="E289" s="2">
        <v>0.7684687500000001</v>
      </c>
      <c r="F289" s="2">
        <v>1.395</v>
      </c>
      <c r="G289" s="2">
        <v>0.027</v>
      </c>
    </row>
    <row r="290" spans="1:7" ht="12.75">
      <c r="A290" s="1">
        <v>2018</v>
      </c>
      <c r="B290" s="1" t="s">
        <v>17</v>
      </c>
      <c r="C290" s="1">
        <v>20</v>
      </c>
      <c r="E290" s="2">
        <v>0.8581770833333332</v>
      </c>
      <c r="F290" s="2">
        <v>1.543</v>
      </c>
      <c r="G290" s="2">
        <v>-0.015</v>
      </c>
    </row>
    <row r="291" spans="1:7" ht="12.75">
      <c r="A291" s="1">
        <v>2018</v>
      </c>
      <c r="B291" s="1" t="s">
        <v>17</v>
      </c>
      <c r="C291" s="1">
        <v>21</v>
      </c>
      <c r="E291" s="2">
        <v>0.6132395833333335</v>
      </c>
      <c r="F291" s="2">
        <v>1.283</v>
      </c>
      <c r="G291" s="2">
        <v>-0.071</v>
      </c>
    </row>
    <row r="292" spans="1:7" ht="12.75">
      <c r="A292" s="1">
        <v>2018</v>
      </c>
      <c r="B292" s="1" t="s">
        <v>17</v>
      </c>
      <c r="C292" s="1">
        <v>22</v>
      </c>
      <c r="E292" s="2">
        <v>0.47910416666666666</v>
      </c>
      <c r="F292" s="2">
        <v>1.127</v>
      </c>
      <c r="G292" s="2">
        <v>-0.181</v>
      </c>
    </row>
    <row r="293" spans="1:7" ht="12.75">
      <c r="A293" s="1">
        <v>2018</v>
      </c>
      <c r="B293" s="1" t="s">
        <v>17</v>
      </c>
      <c r="C293" s="1">
        <v>23</v>
      </c>
      <c r="E293" s="2">
        <v>0.6834999999999999</v>
      </c>
      <c r="F293" s="2">
        <v>1.508</v>
      </c>
      <c r="G293" s="2">
        <v>-0.142</v>
      </c>
    </row>
    <row r="294" spans="1:7" ht="12.75">
      <c r="A294" s="1">
        <v>2018</v>
      </c>
      <c r="B294" s="1" t="s">
        <v>17</v>
      </c>
      <c r="C294" s="1">
        <v>24</v>
      </c>
      <c r="E294" s="2">
        <v>0.6845416666666666</v>
      </c>
      <c r="F294" s="2">
        <v>1.446</v>
      </c>
      <c r="G294" s="2">
        <v>-0.066</v>
      </c>
    </row>
    <row r="295" spans="1:7" ht="12.75">
      <c r="A295" s="1">
        <v>2018</v>
      </c>
      <c r="B295" s="1" t="s">
        <v>17</v>
      </c>
      <c r="C295" s="1">
        <v>25</v>
      </c>
      <c r="E295" s="2">
        <v>0.6550208333333335</v>
      </c>
      <c r="F295" s="2">
        <v>1.434</v>
      </c>
      <c r="G295" s="2">
        <v>-0.186</v>
      </c>
    </row>
    <row r="296" spans="1:7" ht="12.75">
      <c r="A296" s="1">
        <v>2018</v>
      </c>
      <c r="B296" s="1" t="s">
        <v>17</v>
      </c>
      <c r="C296" s="1">
        <v>26</v>
      </c>
      <c r="E296" s="2">
        <v>0.7082604166666666</v>
      </c>
      <c r="F296" s="2">
        <v>1.491</v>
      </c>
      <c r="G296" s="2">
        <v>-0.083</v>
      </c>
    </row>
    <row r="297" spans="1:7" ht="12.75">
      <c r="A297" s="1">
        <v>2018</v>
      </c>
      <c r="B297" s="1" t="s">
        <v>17</v>
      </c>
      <c r="C297" s="1">
        <v>27</v>
      </c>
      <c r="E297" s="2">
        <v>0.6777812500000001</v>
      </c>
      <c r="F297" s="2">
        <v>1.517</v>
      </c>
      <c r="G297" s="2">
        <v>-0.123</v>
      </c>
    </row>
    <row r="298" spans="1:12" ht="12.75">
      <c r="A298" s="1">
        <v>2018</v>
      </c>
      <c r="B298" s="1" t="s">
        <v>17</v>
      </c>
      <c r="C298" s="1">
        <v>28</v>
      </c>
      <c r="E298" s="2">
        <v>0.5812187500000001</v>
      </c>
      <c r="F298" s="2">
        <v>1.292</v>
      </c>
      <c r="G298" s="2">
        <v>-0.242</v>
      </c>
      <c r="J298" t="s">
        <v>7</v>
      </c>
      <c r="L298" s="2">
        <f>AVERAGE(E271:E299)</f>
        <v>0.787388290229885</v>
      </c>
    </row>
    <row r="299" spans="1:12" ht="12.75">
      <c r="A299" s="1">
        <v>2018</v>
      </c>
      <c r="B299" s="1" t="s">
        <v>17</v>
      </c>
      <c r="C299" s="1">
        <v>29</v>
      </c>
      <c r="E299" s="2">
        <v>0.2812083333333334</v>
      </c>
      <c r="F299" s="2">
        <v>1.101</v>
      </c>
      <c r="G299" s="2">
        <v>-0.591</v>
      </c>
      <c r="J299" t="s">
        <v>8</v>
      </c>
      <c r="L299" s="2">
        <f>MAX(F271:F299)</f>
        <v>2.259</v>
      </c>
    </row>
    <row r="300" spans="1:12" ht="12.75">
      <c r="A300" s="1">
        <v>2018</v>
      </c>
      <c r="B300" s="1" t="s">
        <v>17</v>
      </c>
      <c r="C300" s="1">
        <v>30</v>
      </c>
      <c r="E300" s="2">
        <v>0.20703124999999992</v>
      </c>
      <c r="F300" s="2">
        <v>0.977</v>
      </c>
      <c r="G300" s="2">
        <v>-0.607</v>
      </c>
      <c r="J300" t="s">
        <v>9</v>
      </c>
      <c r="L300" s="2">
        <f>+MIN(G271:G299)</f>
        <v>-0.591</v>
      </c>
    </row>
    <row r="301" spans="5:7" ht="12.75">
      <c r="E301" s="2"/>
      <c r="F301" s="2"/>
      <c r="G301" s="2"/>
    </row>
    <row r="303" spans="1:7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</row>
    <row r="304" spans="1:7" ht="12.75">
      <c r="A304" s="1">
        <v>2018</v>
      </c>
      <c r="B304" s="1" t="s">
        <v>18</v>
      </c>
      <c r="C304" s="1">
        <v>1</v>
      </c>
      <c r="E304" s="2">
        <v>0.13463541666666673</v>
      </c>
      <c r="F304" s="2">
        <v>0.88</v>
      </c>
      <c r="G304" s="2">
        <v>-0.672</v>
      </c>
    </row>
    <row r="305" spans="1:7" ht="12.75">
      <c r="A305" s="1">
        <v>2018</v>
      </c>
      <c r="B305" s="1" t="s">
        <v>18</v>
      </c>
      <c r="C305" s="1">
        <v>2</v>
      </c>
      <c r="E305" s="2">
        <v>0.2251979166666667</v>
      </c>
      <c r="F305" s="2">
        <v>0.987</v>
      </c>
      <c r="G305" s="2">
        <v>-0.561</v>
      </c>
    </row>
    <row r="306" spans="1:7" ht="12.75">
      <c r="A306" s="1">
        <v>2018</v>
      </c>
      <c r="B306" s="1" t="s">
        <v>18</v>
      </c>
      <c r="C306" s="1">
        <v>3</v>
      </c>
      <c r="E306" s="4">
        <v>0.3715729166666666</v>
      </c>
      <c r="F306" s="4">
        <v>1.186</v>
      </c>
      <c r="G306" s="4">
        <v>-0.469</v>
      </c>
    </row>
    <row r="307" spans="1:7" ht="12.75">
      <c r="A307" s="1">
        <v>2018</v>
      </c>
      <c r="B307" s="1" t="s">
        <v>18</v>
      </c>
      <c r="C307" s="1">
        <v>4</v>
      </c>
      <c r="E307" s="4">
        <v>0.3711145833333332</v>
      </c>
      <c r="F307" s="4">
        <v>1.066</v>
      </c>
      <c r="G307" s="4">
        <v>-0.378</v>
      </c>
    </row>
    <row r="308" spans="1:7" ht="12.75">
      <c r="A308" s="1">
        <v>2018</v>
      </c>
      <c r="B308" s="1" t="s">
        <v>18</v>
      </c>
      <c r="C308" s="1">
        <v>5</v>
      </c>
      <c r="E308" s="4">
        <v>0.51846875</v>
      </c>
      <c r="F308" s="4">
        <v>1.431</v>
      </c>
      <c r="G308" s="4">
        <v>-0.167</v>
      </c>
    </row>
    <row r="309" spans="1:7" ht="12.75">
      <c r="A309" s="1">
        <v>2018</v>
      </c>
      <c r="B309" s="1" t="s">
        <v>18</v>
      </c>
      <c r="C309" s="1">
        <v>6</v>
      </c>
      <c r="E309" s="4">
        <v>0.7252812500000004</v>
      </c>
      <c r="F309" s="4">
        <v>1.52</v>
      </c>
      <c r="G309" s="4">
        <v>-0.049</v>
      </c>
    </row>
    <row r="310" spans="1:7" ht="12.75">
      <c r="A310" s="1">
        <v>2018</v>
      </c>
      <c r="B310" s="1" t="s">
        <v>18</v>
      </c>
      <c r="C310" s="1">
        <v>7</v>
      </c>
      <c r="E310" s="4">
        <v>0.5069166666666666</v>
      </c>
      <c r="F310" s="4">
        <v>1.192</v>
      </c>
      <c r="G310" s="4">
        <v>-0.223</v>
      </c>
    </row>
    <row r="311" spans="1:7" ht="12.75">
      <c r="A311" s="1">
        <v>2018</v>
      </c>
      <c r="B311" s="1" t="s">
        <v>18</v>
      </c>
      <c r="C311" s="1">
        <v>8</v>
      </c>
      <c r="E311" s="4">
        <v>0.684895833333333</v>
      </c>
      <c r="F311" s="4">
        <v>1.466</v>
      </c>
      <c r="G311" s="4">
        <v>-0.077</v>
      </c>
    </row>
    <row r="312" spans="1:7" ht="12.75">
      <c r="A312" s="1">
        <v>2018</v>
      </c>
      <c r="B312" s="1" t="s">
        <v>18</v>
      </c>
      <c r="C312" s="1">
        <v>9</v>
      </c>
      <c r="E312" s="2">
        <v>1.0832604166666666</v>
      </c>
      <c r="F312" s="2">
        <v>2.262</v>
      </c>
      <c r="G312" s="2">
        <v>-0.025</v>
      </c>
    </row>
    <row r="313" spans="1:7" ht="12.75">
      <c r="A313" s="1">
        <v>2018</v>
      </c>
      <c r="B313" s="1" t="s">
        <v>18</v>
      </c>
      <c r="C313" s="1">
        <v>10</v>
      </c>
      <c r="E313" s="2">
        <v>1.7243125000000001</v>
      </c>
      <c r="F313" s="2">
        <v>2.307</v>
      </c>
      <c r="G313" s="2">
        <v>1.059</v>
      </c>
    </row>
    <row r="314" spans="1:7" ht="12.75">
      <c r="A314" s="1">
        <v>2018</v>
      </c>
      <c r="B314" s="1" t="s">
        <v>18</v>
      </c>
      <c r="C314" s="1">
        <v>11</v>
      </c>
      <c r="E314" s="2">
        <v>1.0418526315789478</v>
      </c>
      <c r="F314" s="2">
        <v>2.125</v>
      </c>
      <c r="G314" s="2">
        <v>0.144</v>
      </c>
    </row>
    <row r="315" spans="1:7" ht="12.75">
      <c r="A315" s="1">
        <v>2018</v>
      </c>
      <c r="B315" s="1" t="s">
        <v>18</v>
      </c>
      <c r="C315" s="1">
        <v>12</v>
      </c>
      <c r="E315" s="2">
        <v>0.6334895833333334</v>
      </c>
      <c r="F315" s="2">
        <v>1.496</v>
      </c>
      <c r="G315" s="2">
        <v>-0.195</v>
      </c>
    </row>
    <row r="316" spans="1:7" ht="12.75">
      <c r="A316" s="1">
        <v>2018</v>
      </c>
      <c r="B316" s="1" t="s">
        <v>18</v>
      </c>
      <c r="C316" s="1">
        <v>13</v>
      </c>
      <c r="E316" s="2">
        <v>0.5481684210526313</v>
      </c>
      <c r="F316" s="2">
        <v>1.396</v>
      </c>
      <c r="G316" s="2">
        <v>-0.214</v>
      </c>
    </row>
    <row r="317" spans="1:7" ht="12.75">
      <c r="A317" s="1">
        <v>2018</v>
      </c>
      <c r="B317" s="1" t="s">
        <v>18</v>
      </c>
      <c r="C317" s="1">
        <v>14</v>
      </c>
      <c r="E317" s="2">
        <v>0.4318125000000001</v>
      </c>
      <c r="F317" s="2">
        <v>1.159</v>
      </c>
      <c r="G317" s="2">
        <v>-0.355</v>
      </c>
    </row>
    <row r="318" spans="1:7" ht="12.75">
      <c r="A318" s="1">
        <v>2018</v>
      </c>
      <c r="B318" s="1" t="s">
        <v>18</v>
      </c>
      <c r="C318" s="1">
        <v>15</v>
      </c>
      <c r="E318" s="2">
        <v>0.4024270833333335</v>
      </c>
      <c r="F318" s="2">
        <v>1.033</v>
      </c>
      <c r="G318" s="2">
        <v>-0.409</v>
      </c>
    </row>
    <row r="319" spans="1:7" ht="12.75">
      <c r="A319" s="1">
        <v>2018</v>
      </c>
      <c r="B319" s="1" t="s">
        <v>18</v>
      </c>
      <c r="C319" s="1">
        <v>16</v>
      </c>
      <c r="E319" s="2">
        <v>0.4706145833333335</v>
      </c>
      <c r="F319" s="2">
        <v>1.042</v>
      </c>
      <c r="G319" s="2">
        <v>-0.314</v>
      </c>
    </row>
    <row r="320" spans="1:7" ht="12.75">
      <c r="A320" s="1">
        <v>2018</v>
      </c>
      <c r="B320" s="1" t="s">
        <v>18</v>
      </c>
      <c r="C320" s="1">
        <v>17</v>
      </c>
      <c r="E320" s="2">
        <v>0.4878333333333335</v>
      </c>
      <c r="F320" s="2">
        <v>1.099</v>
      </c>
      <c r="G320" s="2">
        <v>-0.311</v>
      </c>
    </row>
    <row r="321" spans="1:7" ht="12.75">
      <c r="A321" s="1">
        <v>2018</v>
      </c>
      <c r="B321" s="1" t="s">
        <v>18</v>
      </c>
      <c r="C321" s="1">
        <v>18</v>
      </c>
      <c r="E321" s="2">
        <v>0.3728229166666666</v>
      </c>
      <c r="F321" s="2">
        <v>1.007</v>
      </c>
      <c r="G321" s="2">
        <v>-0.431</v>
      </c>
    </row>
    <row r="322" spans="1:7" ht="12.75">
      <c r="A322" s="1">
        <v>2018</v>
      </c>
      <c r="B322" s="1" t="s">
        <v>18</v>
      </c>
      <c r="C322" s="1">
        <v>19</v>
      </c>
      <c r="E322" s="2">
        <v>0.2697083333333334</v>
      </c>
      <c r="F322" s="2">
        <v>0.727</v>
      </c>
      <c r="G322" s="2">
        <v>-0.357</v>
      </c>
    </row>
    <row r="323" spans="1:7" ht="12.75">
      <c r="A323" s="1">
        <v>2018</v>
      </c>
      <c r="B323" s="1" t="s">
        <v>18</v>
      </c>
      <c r="C323" s="1">
        <v>20</v>
      </c>
      <c r="E323" s="2">
        <v>0.6949895833333334</v>
      </c>
      <c r="F323" s="2">
        <v>1.376</v>
      </c>
      <c r="G323" s="2">
        <v>-0.019</v>
      </c>
    </row>
    <row r="324" spans="1:7" ht="12.75">
      <c r="A324" s="1">
        <v>2018</v>
      </c>
      <c r="B324" s="1" t="s">
        <v>18</v>
      </c>
      <c r="C324" s="1">
        <v>21</v>
      </c>
      <c r="E324" s="2">
        <v>0.41415625000000017</v>
      </c>
      <c r="F324" s="2">
        <v>1.174</v>
      </c>
      <c r="G324" s="2">
        <v>-0.542</v>
      </c>
    </row>
    <row r="325" spans="1:7" ht="12.75">
      <c r="A325" s="1">
        <v>2018</v>
      </c>
      <c r="B325" s="1" t="s">
        <v>18</v>
      </c>
      <c r="C325" s="1">
        <v>22</v>
      </c>
      <c r="E325" s="2">
        <v>0.12262500000000003</v>
      </c>
      <c r="F325" s="2">
        <v>0.832</v>
      </c>
      <c r="G325" s="2">
        <v>-0.609</v>
      </c>
    </row>
    <row r="326" spans="1:7" ht="12.75">
      <c r="A326" s="1">
        <v>2018</v>
      </c>
      <c r="B326" s="1" t="s">
        <v>18</v>
      </c>
      <c r="C326" s="1">
        <v>23</v>
      </c>
      <c r="E326" s="3">
        <v>0.42704166666666654</v>
      </c>
      <c r="F326" s="3">
        <v>1.173</v>
      </c>
      <c r="G326" s="3">
        <v>-0.425</v>
      </c>
    </row>
    <row r="327" spans="1:7" ht="12.75">
      <c r="A327" s="1">
        <v>2018</v>
      </c>
      <c r="B327" s="1" t="s">
        <v>18</v>
      </c>
      <c r="C327" s="1">
        <v>24</v>
      </c>
      <c r="E327" s="21">
        <v>0.6173229166666666</v>
      </c>
      <c r="F327" s="21">
        <v>1.45</v>
      </c>
      <c r="G327" s="21">
        <v>-0.309</v>
      </c>
    </row>
    <row r="328" spans="1:7" ht="12.75">
      <c r="A328" s="1">
        <v>2018</v>
      </c>
      <c r="B328" s="1" t="s">
        <v>18</v>
      </c>
      <c r="C328" s="1">
        <v>25</v>
      </c>
      <c r="E328" s="21">
        <v>0.6008645833333336</v>
      </c>
      <c r="F328" s="21">
        <v>1.299</v>
      </c>
      <c r="G328" s="21">
        <v>-0.349</v>
      </c>
    </row>
    <row r="329" spans="1:7" ht="12.75">
      <c r="A329" s="1">
        <v>2018</v>
      </c>
      <c r="B329" s="1" t="s">
        <v>18</v>
      </c>
      <c r="C329" s="1">
        <v>26</v>
      </c>
      <c r="E329" s="2">
        <v>1.0597708333333333</v>
      </c>
      <c r="F329" s="2">
        <v>1.73</v>
      </c>
      <c r="G329" s="2">
        <v>0.309</v>
      </c>
    </row>
    <row r="330" spans="1:7" ht="12.75">
      <c r="A330" s="1">
        <v>2018</v>
      </c>
      <c r="B330" s="1" t="s">
        <v>18</v>
      </c>
      <c r="C330" s="1">
        <v>27</v>
      </c>
      <c r="E330" s="2">
        <v>0.9407500000000003</v>
      </c>
      <c r="F330" s="2">
        <v>1.957</v>
      </c>
      <c r="G330" s="2">
        <v>0.143</v>
      </c>
    </row>
    <row r="331" spans="1:7" ht="12.75">
      <c r="A331" s="1">
        <v>2018</v>
      </c>
      <c r="B331" s="1" t="s">
        <v>18</v>
      </c>
      <c r="C331" s="1">
        <v>28</v>
      </c>
      <c r="E331" s="2">
        <v>-0.024104166666666805</v>
      </c>
      <c r="F331" s="2">
        <v>0.878</v>
      </c>
      <c r="G331" s="2">
        <v>-0.989</v>
      </c>
    </row>
    <row r="332" spans="1:12" ht="12.75">
      <c r="A332" s="1">
        <v>2018</v>
      </c>
      <c r="B332" s="1" t="s">
        <v>18</v>
      </c>
      <c r="C332" s="1">
        <v>29</v>
      </c>
      <c r="E332" s="2">
        <v>0.09036458333333335</v>
      </c>
      <c r="F332" s="2">
        <v>1.012</v>
      </c>
      <c r="G332" s="2">
        <v>-0.782</v>
      </c>
      <c r="J332" t="s">
        <v>7</v>
      </c>
      <c r="L332" s="2">
        <f>AVERAGE(E304:E334)</f>
        <v>0.532352829654782</v>
      </c>
    </row>
    <row r="333" spans="1:12" ht="12.75">
      <c r="A333" s="1">
        <v>2018</v>
      </c>
      <c r="B333" s="1" t="s">
        <v>18</v>
      </c>
      <c r="C333" s="1">
        <v>30</v>
      </c>
      <c r="E333" s="2">
        <v>0.24201041666666664</v>
      </c>
      <c r="F333" s="2">
        <v>1.066</v>
      </c>
      <c r="G333" s="2">
        <v>-0.696</v>
      </c>
      <c r="J333" t="s">
        <v>8</v>
      </c>
      <c r="L333" s="2">
        <f>MAX(F304:F334)</f>
        <v>2.307</v>
      </c>
    </row>
    <row r="334" spans="1:12" ht="12.75">
      <c r="A334" s="1">
        <v>2018</v>
      </c>
      <c r="B334" s="1" t="s">
        <v>18</v>
      </c>
      <c r="C334" s="1">
        <v>31</v>
      </c>
      <c r="E334" s="2">
        <v>0.3127604166666666</v>
      </c>
      <c r="F334" s="2">
        <v>1.042</v>
      </c>
      <c r="G334" s="2">
        <v>-0.643</v>
      </c>
      <c r="J334" t="s">
        <v>9</v>
      </c>
      <c r="L334" s="2">
        <f>MIN(G304:G334)</f>
        <v>-0.989</v>
      </c>
    </row>
    <row r="335" spans="5:7" ht="12.75">
      <c r="E335" s="2"/>
      <c r="F335" s="2"/>
      <c r="G335" s="2"/>
    </row>
    <row r="337" spans="1:7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</row>
    <row r="338" spans="1:7" ht="12.75">
      <c r="A338" s="1">
        <v>2018</v>
      </c>
      <c r="B338" s="1" t="s">
        <v>19</v>
      </c>
      <c r="C338" s="1">
        <v>1</v>
      </c>
      <c r="E338" s="2">
        <v>0.6348541666666666</v>
      </c>
      <c r="F338" s="2">
        <v>1.328</v>
      </c>
      <c r="G338" s="2">
        <v>0.001</v>
      </c>
    </row>
    <row r="339" spans="1:7" ht="12.75">
      <c r="A339" s="1">
        <v>2018</v>
      </c>
      <c r="B339" s="1" t="s">
        <v>19</v>
      </c>
      <c r="C339" s="1">
        <v>2</v>
      </c>
      <c r="E339" s="2">
        <v>0.797041666666667</v>
      </c>
      <c r="F339" s="2">
        <v>1.479</v>
      </c>
      <c r="G339" s="2">
        <v>-0.008</v>
      </c>
    </row>
    <row r="340" spans="1:7" ht="12.75">
      <c r="A340" s="1">
        <v>2018</v>
      </c>
      <c r="B340" s="1" t="s">
        <v>19</v>
      </c>
      <c r="C340" s="1">
        <v>3</v>
      </c>
      <c r="E340" s="2">
        <v>0.10977083333333326</v>
      </c>
      <c r="F340" s="2">
        <v>1.247</v>
      </c>
      <c r="G340" s="2">
        <v>-0.942</v>
      </c>
    </row>
    <row r="341" spans="1:7" ht="12.75">
      <c r="A341" s="1">
        <v>2018</v>
      </c>
      <c r="B341" s="1" t="s">
        <v>19</v>
      </c>
      <c r="C341" s="1">
        <v>4</v>
      </c>
      <c r="E341" s="4">
        <v>0.006979166666666659</v>
      </c>
      <c r="F341" s="4">
        <v>0.742</v>
      </c>
      <c r="G341" s="4">
        <v>-0.711</v>
      </c>
    </row>
    <row r="342" spans="1:7" ht="12.75">
      <c r="A342" s="1">
        <v>2018</v>
      </c>
      <c r="B342" s="1" t="s">
        <v>19</v>
      </c>
      <c r="C342" s="1">
        <v>5</v>
      </c>
      <c r="E342" s="4">
        <v>0.2710833333333335</v>
      </c>
      <c r="F342" s="4">
        <v>0.916</v>
      </c>
      <c r="G342" s="4">
        <v>-0.51</v>
      </c>
    </row>
    <row r="343" spans="1:7" ht="12.75">
      <c r="A343" s="1">
        <v>2018</v>
      </c>
      <c r="B343" s="1" t="s">
        <v>19</v>
      </c>
      <c r="C343" s="1">
        <v>6</v>
      </c>
      <c r="E343" s="4">
        <v>0.4219687500000003</v>
      </c>
      <c r="F343" s="4">
        <v>1.199</v>
      </c>
      <c r="G343" s="4">
        <v>-0.392</v>
      </c>
    </row>
    <row r="344" spans="1:7" ht="12.75">
      <c r="A344" s="1">
        <v>2018</v>
      </c>
      <c r="B344" s="1" t="s">
        <v>19</v>
      </c>
      <c r="C344" s="1">
        <v>7</v>
      </c>
      <c r="E344" s="4">
        <v>0.4036354166666665</v>
      </c>
      <c r="F344" s="4">
        <v>1.212</v>
      </c>
      <c r="G344" s="4">
        <v>-0.487</v>
      </c>
    </row>
    <row r="345" spans="1:7" ht="12.75">
      <c r="A345" s="1">
        <v>2018</v>
      </c>
      <c r="B345" s="1" t="s">
        <v>19</v>
      </c>
      <c r="C345" s="1">
        <v>8</v>
      </c>
      <c r="E345" s="2">
        <v>0.40560416666666677</v>
      </c>
      <c r="F345" s="2">
        <v>1.389</v>
      </c>
      <c r="G345" s="2">
        <v>-0.48</v>
      </c>
    </row>
    <row r="346" spans="1:7" ht="12.75">
      <c r="A346" s="1">
        <v>2018</v>
      </c>
      <c r="B346" s="1" t="s">
        <v>19</v>
      </c>
      <c r="C346" s="1">
        <v>9</v>
      </c>
      <c r="E346" s="2">
        <v>0.4469270833333332</v>
      </c>
      <c r="F346" s="2">
        <v>1.215</v>
      </c>
      <c r="G346" s="2">
        <v>-0.456</v>
      </c>
    </row>
    <row r="347" spans="1:7" ht="12.75">
      <c r="A347" s="1">
        <v>2018</v>
      </c>
      <c r="B347" s="1" t="s">
        <v>19</v>
      </c>
      <c r="C347" s="1">
        <v>10</v>
      </c>
      <c r="E347" s="2">
        <v>0.3743229166666666</v>
      </c>
      <c r="F347" s="2">
        <v>1.32</v>
      </c>
      <c r="G347" s="2">
        <v>-0.48</v>
      </c>
    </row>
    <row r="348" spans="1:7" ht="12.75">
      <c r="A348" s="1">
        <v>2018</v>
      </c>
      <c r="B348" s="1" t="s">
        <v>19</v>
      </c>
      <c r="C348" s="1">
        <v>11</v>
      </c>
      <c r="E348" s="2">
        <v>-0.026562500000000003</v>
      </c>
      <c r="F348" s="2">
        <v>0.688</v>
      </c>
      <c r="G348" s="2">
        <v>-0.854</v>
      </c>
    </row>
    <row r="349" spans="1:10" ht="12.75">
      <c r="A349" s="1">
        <v>2018</v>
      </c>
      <c r="B349" s="1" t="s">
        <v>19</v>
      </c>
      <c r="C349" s="1">
        <v>12</v>
      </c>
      <c r="E349" s="2">
        <v>0.35375</v>
      </c>
      <c r="F349" s="2">
        <v>0.947</v>
      </c>
      <c r="G349" s="2">
        <v>-0.564</v>
      </c>
      <c r="I349" s="2"/>
      <c r="J349" s="2"/>
    </row>
    <row r="350" spans="1:7" ht="12.75">
      <c r="A350" s="1">
        <v>2018</v>
      </c>
      <c r="B350" s="1" t="s">
        <v>19</v>
      </c>
      <c r="C350" s="1">
        <v>13</v>
      </c>
      <c r="E350" s="2">
        <v>0.697</v>
      </c>
      <c r="F350" s="2">
        <v>1.366</v>
      </c>
      <c r="G350" s="2">
        <v>-0.176</v>
      </c>
    </row>
    <row r="351" spans="1:7" ht="12.75">
      <c r="A351" s="1">
        <v>2018</v>
      </c>
      <c r="B351" s="1" t="s">
        <v>19</v>
      </c>
      <c r="C351" s="1">
        <v>14</v>
      </c>
      <c r="E351" s="2">
        <v>0.3673437500000001</v>
      </c>
      <c r="F351" s="2">
        <v>0.959</v>
      </c>
      <c r="G351" s="2">
        <v>-0.513</v>
      </c>
    </row>
    <row r="352" spans="1:7" ht="12.75">
      <c r="A352" s="1">
        <v>2018</v>
      </c>
      <c r="B352" s="1" t="s">
        <v>19</v>
      </c>
      <c r="C352" s="1">
        <v>15</v>
      </c>
      <c r="E352" s="2">
        <v>-0.11626041666666659</v>
      </c>
      <c r="F352" s="2">
        <v>0.763</v>
      </c>
      <c r="G352" s="2">
        <v>-1.106</v>
      </c>
    </row>
    <row r="353" spans="1:7" ht="12.75">
      <c r="A353" s="1">
        <v>2018</v>
      </c>
      <c r="B353" s="1" t="s">
        <v>19</v>
      </c>
      <c r="C353" s="1">
        <v>16</v>
      </c>
      <c r="E353" s="2">
        <v>-0.3876562500000001</v>
      </c>
      <c r="F353" s="2">
        <v>0.155</v>
      </c>
      <c r="G353" s="2">
        <v>-0.855</v>
      </c>
    </row>
    <row r="354" spans="1:7" ht="12.75">
      <c r="A354" s="1">
        <v>2018</v>
      </c>
      <c r="B354" s="1" t="s">
        <v>19</v>
      </c>
      <c r="C354" s="1">
        <v>17</v>
      </c>
      <c r="E354" s="2">
        <v>-0.25790624999999995</v>
      </c>
      <c r="F354" s="2">
        <v>0.357</v>
      </c>
      <c r="G354" s="2">
        <v>-0.802</v>
      </c>
    </row>
    <row r="355" spans="1:7" ht="12.75">
      <c r="A355" s="1">
        <v>2018</v>
      </c>
      <c r="B355" s="1" t="s">
        <v>19</v>
      </c>
      <c r="C355" s="1">
        <v>18</v>
      </c>
      <c r="E355" s="2">
        <v>0.062489583333333314</v>
      </c>
      <c r="F355" s="2">
        <v>0.59</v>
      </c>
      <c r="G355" s="2">
        <v>-0.463</v>
      </c>
    </row>
    <row r="356" spans="1:7" ht="12.75">
      <c r="A356" s="1">
        <v>2018</v>
      </c>
      <c r="B356" s="1" t="s">
        <v>19</v>
      </c>
      <c r="C356" s="1">
        <v>19</v>
      </c>
      <c r="E356" s="2">
        <v>0.36002083333333323</v>
      </c>
      <c r="F356" s="2">
        <v>0.981</v>
      </c>
      <c r="G356" s="2">
        <v>-0.377</v>
      </c>
    </row>
    <row r="357" spans="1:7" ht="12.75">
      <c r="A357" s="1">
        <v>2018</v>
      </c>
      <c r="B357" s="1" t="s">
        <v>19</v>
      </c>
      <c r="C357" s="1">
        <v>20</v>
      </c>
      <c r="E357" s="2">
        <v>0.48216666666666663</v>
      </c>
      <c r="F357" s="2">
        <v>1.127</v>
      </c>
      <c r="G357" s="2">
        <v>-0.335</v>
      </c>
    </row>
    <row r="358" spans="1:7" ht="12.75">
      <c r="A358" s="1">
        <v>2018</v>
      </c>
      <c r="B358" s="1" t="s">
        <v>19</v>
      </c>
      <c r="C358" s="1">
        <v>21</v>
      </c>
      <c r="E358" s="2">
        <v>0.1513229166666667</v>
      </c>
      <c r="F358" s="2">
        <v>1.119</v>
      </c>
      <c r="G358" s="2">
        <v>-0.613</v>
      </c>
    </row>
    <row r="359" spans="1:7" ht="12.75">
      <c r="A359" s="1">
        <v>2018</v>
      </c>
      <c r="B359" s="1" t="s">
        <v>19</v>
      </c>
      <c r="C359" s="1">
        <v>22</v>
      </c>
      <c r="E359" s="2">
        <v>-0.05484375000000005</v>
      </c>
      <c r="F359" s="2">
        <v>0.87</v>
      </c>
      <c r="G359" s="2">
        <v>-0.886</v>
      </c>
    </row>
    <row r="360" spans="1:7" ht="12.75">
      <c r="A360" s="1">
        <v>2018</v>
      </c>
      <c r="B360" s="1" t="s">
        <v>19</v>
      </c>
      <c r="C360" s="1">
        <v>23</v>
      </c>
      <c r="E360" s="2">
        <v>0.27445833333333336</v>
      </c>
      <c r="F360" s="2">
        <v>0.952</v>
      </c>
      <c r="G360" s="2">
        <v>-0.728</v>
      </c>
    </row>
    <row r="361" spans="1:7" ht="12.75">
      <c r="A361" s="1">
        <v>2018</v>
      </c>
      <c r="B361" s="1" t="s">
        <v>19</v>
      </c>
      <c r="C361" s="1">
        <v>24</v>
      </c>
      <c r="E361" s="2">
        <v>0.9264791666666669</v>
      </c>
      <c r="F361" s="2">
        <v>1.78</v>
      </c>
      <c r="G361" s="2">
        <v>0.026</v>
      </c>
    </row>
    <row r="362" spans="1:7" ht="12.75">
      <c r="A362" s="1">
        <v>2018</v>
      </c>
      <c r="B362" s="1" t="s">
        <v>19</v>
      </c>
      <c r="C362" s="1">
        <v>25</v>
      </c>
      <c r="E362" s="2">
        <v>0.887739583333333</v>
      </c>
      <c r="F362" s="2">
        <v>1.885</v>
      </c>
      <c r="G362" s="2">
        <v>-0.03</v>
      </c>
    </row>
    <row r="363" spans="1:7" ht="12.75">
      <c r="A363" s="1">
        <v>2018</v>
      </c>
      <c r="B363" s="1" t="s">
        <v>19</v>
      </c>
      <c r="C363" s="1">
        <v>26</v>
      </c>
      <c r="E363" s="2">
        <v>0.9313333333333333</v>
      </c>
      <c r="F363" s="2">
        <v>1.859</v>
      </c>
      <c r="G363" s="2">
        <v>0.122</v>
      </c>
    </row>
    <row r="364" spans="1:12" ht="12.75">
      <c r="A364" s="1">
        <v>2018</v>
      </c>
      <c r="B364" s="1" t="s">
        <v>19</v>
      </c>
      <c r="C364" s="1">
        <v>27</v>
      </c>
      <c r="E364" s="2">
        <v>0.49785416666666676</v>
      </c>
      <c r="F364" s="2">
        <v>1.55</v>
      </c>
      <c r="G364" s="2">
        <v>-0.353</v>
      </c>
      <c r="J364" t="s">
        <v>7</v>
      </c>
      <c r="L364" s="4">
        <f>AVERAGE(E338:E367)</f>
        <v>0.30061438961988307</v>
      </c>
    </row>
    <row r="365" spans="1:12" ht="12.75">
      <c r="A365" s="1">
        <v>2018</v>
      </c>
      <c r="B365" s="1" t="s">
        <v>19</v>
      </c>
      <c r="C365" s="1">
        <v>28</v>
      </c>
      <c r="E365" s="2">
        <v>-0.26773958333333336</v>
      </c>
      <c r="F365" s="2">
        <v>0.37</v>
      </c>
      <c r="G365" s="2">
        <v>-1.106</v>
      </c>
      <c r="J365" t="s">
        <v>8</v>
      </c>
      <c r="L365" s="4">
        <f>MAX(F338:F367)</f>
        <v>1.885</v>
      </c>
    </row>
    <row r="366" spans="1:12" ht="12.75">
      <c r="A366" s="1">
        <v>2018</v>
      </c>
      <c r="B366" s="1" t="s">
        <v>19</v>
      </c>
      <c r="C366" s="1">
        <v>29</v>
      </c>
      <c r="E366" s="2">
        <v>0.013812500000000028</v>
      </c>
      <c r="F366" s="2">
        <v>0.727</v>
      </c>
      <c r="G366" s="2">
        <v>-0.801</v>
      </c>
      <c r="J366" t="s">
        <v>9</v>
      </c>
      <c r="L366" s="4">
        <f>MIN(G338:G367)</f>
        <v>-1.106</v>
      </c>
    </row>
    <row r="367" spans="1:7" ht="12.75">
      <c r="A367" s="1">
        <v>2018</v>
      </c>
      <c r="B367" s="1" t="s">
        <v>19</v>
      </c>
      <c r="C367" s="1">
        <v>30</v>
      </c>
      <c r="E367" s="2">
        <v>0.25144210526315786</v>
      </c>
      <c r="F367" s="2">
        <v>1.002</v>
      </c>
      <c r="G367" s="2">
        <v>-0.375</v>
      </c>
    </row>
    <row r="370" spans="1:4" ht="12.75">
      <c r="A370" s="7" t="s">
        <v>0</v>
      </c>
      <c r="B370" s="7" t="s">
        <v>1</v>
      </c>
      <c r="C370" s="7" t="s">
        <v>2</v>
      </c>
      <c r="D370" s="8"/>
    </row>
    <row r="371" spans="1:7" ht="12.75">
      <c r="A371" s="1">
        <v>2018</v>
      </c>
      <c r="B371" s="7" t="s">
        <v>20</v>
      </c>
      <c r="C371" s="7">
        <v>1</v>
      </c>
      <c r="D371" s="10"/>
      <c r="E371" s="9">
        <v>0.8516874999999998</v>
      </c>
      <c r="F371" s="9">
        <v>1.509</v>
      </c>
      <c r="G371" s="9">
        <v>0.161</v>
      </c>
    </row>
    <row r="372" spans="1:7" ht="12.75">
      <c r="A372" s="1">
        <v>2018</v>
      </c>
      <c r="B372" s="7" t="s">
        <v>20</v>
      </c>
      <c r="C372" s="7">
        <v>2</v>
      </c>
      <c r="D372" s="10"/>
      <c r="E372" s="11">
        <v>1.0441666666666667</v>
      </c>
      <c r="F372" s="11">
        <v>1.705</v>
      </c>
      <c r="G372" s="11">
        <v>0.349</v>
      </c>
    </row>
    <row r="373" spans="1:7" ht="12.75">
      <c r="A373" s="1">
        <v>2018</v>
      </c>
      <c r="B373" s="7" t="s">
        <v>20</v>
      </c>
      <c r="C373" s="7">
        <v>3</v>
      </c>
      <c r="D373" s="10"/>
      <c r="E373" s="11">
        <v>0.8845104166666665</v>
      </c>
      <c r="F373" s="11">
        <v>1.587</v>
      </c>
      <c r="G373" s="11">
        <v>0.095</v>
      </c>
    </row>
    <row r="374" spans="1:7" ht="12.75">
      <c r="A374" s="1">
        <v>2018</v>
      </c>
      <c r="B374" s="7" t="s">
        <v>20</v>
      </c>
      <c r="C374" s="7">
        <v>4</v>
      </c>
      <c r="D374" s="10"/>
      <c r="E374" s="11">
        <v>0.5770833333333332</v>
      </c>
      <c r="F374" s="11">
        <v>1.538</v>
      </c>
      <c r="G374" s="11">
        <v>-0.112</v>
      </c>
    </row>
    <row r="375" spans="1:7" ht="12.75">
      <c r="A375" s="1">
        <v>2018</v>
      </c>
      <c r="B375" s="7" t="s">
        <v>20</v>
      </c>
      <c r="C375" s="7">
        <v>5</v>
      </c>
      <c r="D375" s="10"/>
      <c r="E375" s="11">
        <v>-0.18110416666666662</v>
      </c>
      <c r="F375" s="11">
        <v>1.056</v>
      </c>
      <c r="G375" s="11">
        <v>-0.85</v>
      </c>
    </row>
    <row r="376" spans="1:7" ht="12.75">
      <c r="A376" s="1">
        <v>2018</v>
      </c>
      <c r="B376" s="7" t="s">
        <v>20</v>
      </c>
      <c r="C376" s="7">
        <v>6</v>
      </c>
      <c r="D376" s="10"/>
      <c r="E376" s="11">
        <v>-0.3832604166666667</v>
      </c>
      <c r="F376" s="11">
        <v>0.693</v>
      </c>
      <c r="G376" s="11">
        <v>-1.419</v>
      </c>
    </row>
    <row r="377" spans="1:7" ht="12.75">
      <c r="A377" s="1">
        <v>2018</v>
      </c>
      <c r="B377" s="7" t="s">
        <v>20</v>
      </c>
      <c r="C377" s="7">
        <v>7</v>
      </c>
      <c r="D377" s="10"/>
      <c r="E377" s="11">
        <v>0.11690625</v>
      </c>
      <c r="F377" s="11">
        <v>1.04</v>
      </c>
      <c r="G377" s="11">
        <v>-0.801</v>
      </c>
    </row>
    <row r="378" spans="1:7" ht="12.75">
      <c r="A378" s="1">
        <v>2018</v>
      </c>
      <c r="B378" s="7" t="s">
        <v>20</v>
      </c>
      <c r="C378" s="7">
        <v>8</v>
      </c>
      <c r="D378" s="10"/>
      <c r="E378" s="11">
        <v>0.38260416666666663</v>
      </c>
      <c r="F378" s="11">
        <v>1.226</v>
      </c>
      <c r="G378" s="11">
        <v>-0.521</v>
      </c>
    </row>
    <row r="379" spans="1:7" ht="12.75">
      <c r="A379" s="1">
        <v>2018</v>
      </c>
      <c r="B379" s="7" t="s">
        <v>20</v>
      </c>
      <c r="C379" s="7">
        <v>9</v>
      </c>
      <c r="D379" s="10"/>
      <c r="E379" s="11">
        <v>0.7842916666666667</v>
      </c>
      <c r="F379" s="11">
        <v>1.459</v>
      </c>
      <c r="G379" s="11">
        <v>0.106</v>
      </c>
    </row>
    <row r="380" spans="1:7" ht="12.75">
      <c r="A380" s="1">
        <v>2018</v>
      </c>
      <c r="B380" s="7" t="s">
        <v>20</v>
      </c>
      <c r="C380" s="7">
        <v>10</v>
      </c>
      <c r="D380" s="10"/>
      <c r="E380" s="11">
        <v>0.3819062500000001</v>
      </c>
      <c r="F380" s="11">
        <v>1.534</v>
      </c>
      <c r="G380" s="11">
        <v>-0.335</v>
      </c>
    </row>
    <row r="381" spans="1:7" ht="12.75">
      <c r="A381" s="1">
        <v>2018</v>
      </c>
      <c r="B381" s="7" t="s">
        <v>20</v>
      </c>
      <c r="C381" s="7">
        <v>11</v>
      </c>
      <c r="D381" s="10"/>
      <c r="E381" s="11">
        <v>-0.29531250000000003</v>
      </c>
      <c r="F381" s="11">
        <v>0.683</v>
      </c>
      <c r="G381" s="11">
        <v>-1.006</v>
      </c>
    </row>
    <row r="382" spans="1:7" ht="12.75">
      <c r="A382" s="1">
        <v>2018</v>
      </c>
      <c r="B382" s="7" t="s">
        <v>20</v>
      </c>
      <c r="C382" s="7">
        <v>12</v>
      </c>
      <c r="D382" s="10"/>
      <c r="E382" s="11">
        <v>-0.2887187499999999</v>
      </c>
      <c r="F382" s="11">
        <v>0.24</v>
      </c>
      <c r="G382" s="11">
        <v>-1.092</v>
      </c>
    </row>
    <row r="383" spans="1:7" ht="12.75">
      <c r="A383" s="1">
        <v>2018</v>
      </c>
      <c r="B383" s="7" t="s">
        <v>20</v>
      </c>
      <c r="C383" s="7">
        <v>13</v>
      </c>
      <c r="D383" s="10"/>
      <c r="E383" s="11">
        <v>0.10292708333333327</v>
      </c>
      <c r="F383" s="11">
        <v>0.781</v>
      </c>
      <c r="G383" s="11">
        <v>-0.664</v>
      </c>
    </row>
    <row r="384" spans="1:7" ht="12.75">
      <c r="A384" s="1">
        <v>2018</v>
      </c>
      <c r="B384" s="7" t="s">
        <v>20</v>
      </c>
      <c r="C384" s="7">
        <v>14</v>
      </c>
      <c r="D384" s="10"/>
      <c r="E384" s="11">
        <v>0.8322291666666667</v>
      </c>
      <c r="F384" s="11">
        <v>1.29</v>
      </c>
      <c r="G384" s="11">
        <v>0.223</v>
      </c>
    </row>
    <row r="385" spans="1:7" ht="12.75">
      <c r="A385" s="1">
        <v>2018</v>
      </c>
      <c r="B385" s="7" t="s">
        <v>20</v>
      </c>
      <c r="C385" s="7">
        <v>15</v>
      </c>
      <c r="D385" s="10"/>
      <c r="E385" s="11">
        <v>0.31528125</v>
      </c>
      <c r="F385" s="11">
        <v>0.955</v>
      </c>
      <c r="G385" s="11">
        <v>-0.438</v>
      </c>
    </row>
    <row r="386" spans="1:7" ht="12.75">
      <c r="A386" s="1">
        <v>2018</v>
      </c>
      <c r="B386" s="7" t="s">
        <v>20</v>
      </c>
      <c r="C386" s="7">
        <v>16</v>
      </c>
      <c r="D386" s="10"/>
      <c r="E386" s="11">
        <v>0.2314791666666666</v>
      </c>
      <c r="F386" s="11">
        <v>0.651</v>
      </c>
      <c r="G386" s="11">
        <v>-0.288</v>
      </c>
    </row>
    <row r="387" spans="1:7" ht="12.75">
      <c r="A387" s="1">
        <v>2018</v>
      </c>
      <c r="B387" s="7" t="s">
        <v>20</v>
      </c>
      <c r="C387" s="7">
        <v>17</v>
      </c>
      <c r="D387" s="10"/>
      <c r="E387" s="11">
        <v>-0.07365624999999999</v>
      </c>
      <c r="F387" s="11">
        <v>0.678</v>
      </c>
      <c r="G387" s="11">
        <v>-0.538</v>
      </c>
    </row>
    <row r="388" spans="1:7" ht="12.75">
      <c r="A388" s="1">
        <v>2018</v>
      </c>
      <c r="B388" s="7" t="s">
        <v>20</v>
      </c>
      <c r="C388" s="7">
        <v>18</v>
      </c>
      <c r="D388" s="10"/>
      <c r="E388" s="2">
        <v>0.06629166666666665</v>
      </c>
      <c r="F388" s="2">
        <v>0.986</v>
      </c>
      <c r="G388" s="2">
        <v>-0.563</v>
      </c>
    </row>
    <row r="389" spans="1:7" ht="12.75">
      <c r="A389" s="1">
        <v>2018</v>
      </c>
      <c r="B389" s="7" t="s">
        <v>20</v>
      </c>
      <c r="C389" s="7">
        <v>19</v>
      </c>
      <c r="D389" s="10"/>
      <c r="E389" s="2">
        <v>0.3216562500000001</v>
      </c>
      <c r="F389" s="2">
        <v>1.187</v>
      </c>
      <c r="G389" s="2">
        <v>-0.487</v>
      </c>
    </row>
    <row r="390" spans="1:7" ht="12.75">
      <c r="A390" s="1">
        <v>2018</v>
      </c>
      <c r="B390" s="7" t="s">
        <v>20</v>
      </c>
      <c r="C390" s="7">
        <v>20</v>
      </c>
      <c r="D390" s="10"/>
      <c r="E390" s="2">
        <v>1.0400520833333333</v>
      </c>
      <c r="F390" s="2">
        <v>2.142</v>
      </c>
      <c r="G390" s="2">
        <v>-0.15</v>
      </c>
    </row>
    <row r="391" spans="1:7" ht="12.75">
      <c r="A391" s="1">
        <v>2018</v>
      </c>
      <c r="B391" s="7" t="s">
        <v>20</v>
      </c>
      <c r="C391" s="7">
        <v>21</v>
      </c>
      <c r="D391" s="10"/>
      <c r="E391" s="2">
        <v>1.967020833333333</v>
      </c>
      <c r="F391" s="2">
        <v>2.687</v>
      </c>
      <c r="G391" s="2">
        <v>1.252</v>
      </c>
    </row>
    <row r="392" spans="1:7" ht="12.75">
      <c r="A392" s="1">
        <v>2018</v>
      </c>
      <c r="B392" s="7" t="s">
        <v>20</v>
      </c>
      <c r="C392" s="7">
        <v>22</v>
      </c>
      <c r="D392" s="10"/>
      <c r="E392" s="2">
        <v>0.22026041666666665</v>
      </c>
      <c r="F392" s="2">
        <v>1.822</v>
      </c>
      <c r="G392" s="2">
        <v>-0.655</v>
      </c>
    </row>
    <row r="393" spans="1:7" ht="12.75">
      <c r="A393" s="1">
        <v>2018</v>
      </c>
      <c r="B393" s="7" t="s">
        <v>20</v>
      </c>
      <c r="C393" s="7">
        <v>23</v>
      </c>
      <c r="D393" s="10"/>
      <c r="E393" s="2">
        <v>-0.2239583333333333</v>
      </c>
      <c r="F393" s="2">
        <v>0.84</v>
      </c>
      <c r="G393" s="2">
        <v>-0.985</v>
      </c>
    </row>
    <row r="394" spans="1:7" ht="12.75">
      <c r="A394" s="1">
        <v>2018</v>
      </c>
      <c r="B394" s="7" t="s">
        <v>20</v>
      </c>
      <c r="C394" s="7">
        <v>24</v>
      </c>
      <c r="D394" s="10"/>
      <c r="E394" s="2">
        <v>-0.21984374999999998</v>
      </c>
      <c r="F394" s="2">
        <v>0.74</v>
      </c>
      <c r="G394" s="2">
        <v>-0.985</v>
      </c>
    </row>
    <row r="395" spans="1:7" ht="12.75">
      <c r="A395" s="1">
        <v>2018</v>
      </c>
      <c r="B395" s="7" t="s">
        <v>20</v>
      </c>
      <c r="C395" s="7">
        <v>25</v>
      </c>
      <c r="D395" s="10"/>
      <c r="E395" s="2">
        <v>-0.20769791666666668</v>
      </c>
      <c r="F395" s="2">
        <v>0.617</v>
      </c>
      <c r="G395" s="2">
        <v>-1.054</v>
      </c>
    </row>
    <row r="396" spans="1:7" ht="12.75">
      <c r="A396" s="1">
        <v>2018</v>
      </c>
      <c r="B396" s="7" t="s">
        <v>20</v>
      </c>
      <c r="C396" s="7">
        <v>26</v>
      </c>
      <c r="D396" s="10"/>
      <c r="E396" s="3">
        <v>-0.36137500000000006</v>
      </c>
      <c r="F396" s="3">
        <v>0.569</v>
      </c>
      <c r="G396" s="3">
        <v>-1.258</v>
      </c>
    </row>
    <row r="397" spans="1:7" ht="12.75">
      <c r="A397" s="1">
        <v>2018</v>
      </c>
      <c r="B397" s="7" t="s">
        <v>20</v>
      </c>
      <c r="C397" s="7">
        <v>27</v>
      </c>
      <c r="D397" s="10"/>
      <c r="E397" s="2">
        <v>0.03987499999999999</v>
      </c>
      <c r="F397" s="2">
        <v>0.677</v>
      </c>
      <c r="G397" s="2">
        <v>-0.78</v>
      </c>
    </row>
    <row r="398" spans="1:7" ht="12.75">
      <c r="A398" s="1">
        <v>2018</v>
      </c>
      <c r="B398" s="7" t="s">
        <v>20</v>
      </c>
      <c r="C398" s="7">
        <v>28</v>
      </c>
      <c r="D398" s="10"/>
      <c r="E398" s="2">
        <v>0.45076041666666655</v>
      </c>
      <c r="F398" s="2">
        <v>1.031</v>
      </c>
      <c r="G398" s="2">
        <v>-0.198</v>
      </c>
    </row>
    <row r="399" spans="1:12" ht="12.75">
      <c r="A399" s="1">
        <v>2018</v>
      </c>
      <c r="B399" s="7" t="s">
        <v>20</v>
      </c>
      <c r="C399" s="7">
        <v>29</v>
      </c>
      <c r="D399" s="10"/>
      <c r="E399" s="2">
        <v>0.15558333333333332</v>
      </c>
      <c r="F399" s="2">
        <v>0.587</v>
      </c>
      <c r="G399" s="2">
        <v>-0.457</v>
      </c>
      <c r="J399" s="10" t="s">
        <v>7</v>
      </c>
      <c r="K399" s="8"/>
      <c r="L399" s="11">
        <f>AVERAGE(E372:E401)</f>
        <v>0.2556805555555555</v>
      </c>
    </row>
    <row r="400" spans="1:12" ht="12.75">
      <c r="A400" s="1">
        <v>2018</v>
      </c>
      <c r="B400" s="7" t="s">
        <v>20</v>
      </c>
      <c r="C400" s="7">
        <v>30</v>
      </c>
      <c r="D400" s="10"/>
      <c r="E400" s="2">
        <v>-0.0928229166666667</v>
      </c>
      <c r="F400" s="2">
        <v>0.651</v>
      </c>
      <c r="G400" s="2">
        <v>-0.578</v>
      </c>
      <c r="J400" s="10" t="s">
        <v>8</v>
      </c>
      <c r="K400" s="8"/>
      <c r="L400" s="11">
        <f>MAX(F372:F401)</f>
        <v>2.687</v>
      </c>
    </row>
    <row r="401" spans="1:12" ht="12.75">
      <c r="A401" s="1">
        <v>2018</v>
      </c>
      <c r="B401" s="7" t="s">
        <v>20</v>
      </c>
      <c r="C401" s="7">
        <v>31</v>
      </c>
      <c r="D401" s="10"/>
      <c r="E401" s="2">
        <v>0.08328124999999997</v>
      </c>
      <c r="F401" s="2">
        <v>0.941</v>
      </c>
      <c r="G401" s="2">
        <v>-0.679</v>
      </c>
      <c r="J401" s="10" t="s">
        <v>9</v>
      </c>
      <c r="K401" s="8"/>
      <c r="L401" s="11">
        <f>MIN(G372:G401)</f>
        <v>-1.419</v>
      </c>
    </row>
    <row r="402" spans="2:12" ht="12.75">
      <c r="B402" s="7"/>
      <c r="C402" s="7"/>
      <c r="D402" s="10"/>
      <c r="E402" s="11"/>
      <c r="F402" s="11"/>
      <c r="G402" s="11"/>
      <c r="J402" s="10"/>
      <c r="K402" s="8"/>
      <c r="L402" s="11"/>
    </row>
    <row r="403" spans="2:12" ht="12.75">
      <c r="B403" s="7"/>
      <c r="C403" s="7"/>
      <c r="D403" s="10"/>
      <c r="E403" s="11"/>
      <c r="F403" s="11"/>
      <c r="G403" s="11"/>
      <c r="J403" s="10"/>
      <c r="K403" s="8"/>
      <c r="L403" s="11"/>
    </row>
    <row r="404" spans="2:12" ht="12.75">
      <c r="B404" s="7"/>
      <c r="C404" s="7"/>
      <c r="D404" s="10"/>
      <c r="E404" s="11"/>
      <c r="F404" s="11"/>
      <c r="G404" s="11"/>
      <c r="J404" s="10"/>
      <c r="K404" s="8"/>
      <c r="L404" s="11"/>
    </row>
    <row r="406" spans="2:14" ht="12.75">
      <c r="B406" s="1" t="s">
        <v>21</v>
      </c>
      <c r="C406" s="1" t="s">
        <v>22</v>
      </c>
      <c r="D406" s="1" t="s">
        <v>23</v>
      </c>
      <c r="E406" s="5" t="s">
        <v>24</v>
      </c>
      <c r="F406" s="5" t="s">
        <v>13</v>
      </c>
      <c r="G406" s="5" t="s">
        <v>25</v>
      </c>
      <c r="H406" s="1" t="s">
        <v>26</v>
      </c>
      <c r="I406" s="1" t="s">
        <v>27</v>
      </c>
      <c r="J406" s="1" t="s">
        <v>28</v>
      </c>
      <c r="K406" s="5" t="s">
        <v>29</v>
      </c>
      <c r="L406" s="5" t="s">
        <v>30</v>
      </c>
      <c r="M406" s="1" t="s">
        <v>31</v>
      </c>
      <c r="N406" s="6" t="s">
        <v>35</v>
      </c>
    </row>
    <row r="407" spans="1:25" ht="12.75">
      <c r="A407" s="1" t="s">
        <v>32</v>
      </c>
      <c r="B407" s="4">
        <v>-0.4108390804597701</v>
      </c>
      <c r="C407" s="2">
        <v>-0.0898448660714286</v>
      </c>
      <c r="D407" s="4">
        <v>0.2754096102150537</v>
      </c>
      <c r="E407" s="3">
        <v>0.19870555555555555</v>
      </c>
      <c r="F407" s="3">
        <v>0.2727193300792304</v>
      </c>
      <c r="G407" s="4">
        <v>0.4588209393274854</v>
      </c>
      <c r="H407" s="4">
        <v>0.6559999221844933</v>
      </c>
      <c r="I407" s="2">
        <v>0.6179572545274478</v>
      </c>
      <c r="J407" s="2">
        <v>0.787388290229885</v>
      </c>
      <c r="K407" s="2">
        <v>0.532352829654782</v>
      </c>
      <c r="L407" s="4">
        <v>0.30061438961988307</v>
      </c>
      <c r="M407" s="4">
        <v>0.2556805555555555</v>
      </c>
      <c r="N407" s="2">
        <f>AVERAGE(B407:M407)</f>
        <v>0.3212470608681811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1" t="s">
        <v>33</v>
      </c>
      <c r="B408" s="4">
        <v>1.625</v>
      </c>
      <c r="C408" s="2">
        <v>1.265</v>
      </c>
      <c r="D408" s="4">
        <v>1.992</v>
      </c>
      <c r="E408" s="3">
        <v>2.103</v>
      </c>
      <c r="F408" s="3">
        <v>2.609</v>
      </c>
      <c r="G408" s="4">
        <v>1.808</v>
      </c>
      <c r="H408" s="4">
        <v>2.035</v>
      </c>
      <c r="I408" s="2">
        <v>1.932</v>
      </c>
      <c r="J408" s="2">
        <v>2.259</v>
      </c>
      <c r="K408" s="2">
        <v>2.307</v>
      </c>
      <c r="L408" s="4">
        <v>1.885</v>
      </c>
      <c r="M408" s="4">
        <v>2.687</v>
      </c>
      <c r="N408" s="2">
        <f>MAX(B408:M408)</f>
        <v>2.687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1" t="s">
        <v>34</v>
      </c>
      <c r="B409" s="4">
        <v>-1.832</v>
      </c>
      <c r="C409" s="2">
        <v>-1.454</v>
      </c>
      <c r="D409" s="4">
        <v>-1.207</v>
      </c>
      <c r="E409" s="3">
        <v>-1.321</v>
      </c>
      <c r="F409" s="3">
        <v>-1.209</v>
      </c>
      <c r="G409" s="4">
        <v>-0.494</v>
      </c>
      <c r="H409" s="4">
        <v>-0.372</v>
      </c>
      <c r="I409" s="2">
        <v>-0.468</v>
      </c>
      <c r="J409" s="2">
        <v>-0.591</v>
      </c>
      <c r="K409" s="2">
        <v>-0.989</v>
      </c>
      <c r="L409" s="4">
        <v>-1.106</v>
      </c>
      <c r="M409" s="4">
        <v>-1.419</v>
      </c>
      <c r="N409" s="2">
        <f>MIN(B409:M409)</f>
        <v>-1.832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3" spans="4:5" ht="12.75">
      <c r="D413" s="1" t="s">
        <v>36</v>
      </c>
      <c r="E413" s="2"/>
    </row>
    <row r="414" ht="12.75">
      <c r="C414" s="1" t="s">
        <v>37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14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8" max="8" width="10.8515625" style="0" bestFit="1" customWidth="1"/>
    <col min="9" max="9" width="11.140625" style="0" customWidth="1"/>
    <col min="11" max="12" width="9.140625" style="2" customWidth="1"/>
  </cols>
  <sheetData>
    <row r="1" ht="14.25" customHeight="1">
      <c r="D1" s="12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15" ht="12.75">
      <c r="A3" s="1">
        <v>2018</v>
      </c>
      <c r="B3" s="1" t="s">
        <v>6</v>
      </c>
      <c r="C3" s="1">
        <v>1</v>
      </c>
      <c r="E3" s="21">
        <v>-0.4323521858333334</v>
      </c>
      <c r="F3" s="21">
        <v>1.04476</v>
      </c>
      <c r="G3" s="21">
        <v>-1.449713</v>
      </c>
      <c r="M3" s="2"/>
      <c r="N3" s="2"/>
      <c r="O3" s="2"/>
    </row>
    <row r="4" spans="1:15" ht="12.75">
      <c r="A4" s="1">
        <v>2018</v>
      </c>
      <c r="B4" s="1" t="s">
        <v>6</v>
      </c>
      <c r="C4" s="1">
        <v>2</v>
      </c>
      <c r="E4" s="21">
        <v>-1.246468939270833</v>
      </c>
      <c r="F4" s="21">
        <v>0.1298537</v>
      </c>
      <c r="G4" s="21">
        <v>-2.111053</v>
      </c>
      <c r="M4" s="2"/>
      <c r="N4" s="2"/>
      <c r="O4" s="2"/>
    </row>
    <row r="5" spans="1:15" ht="12.75">
      <c r="A5" s="1">
        <v>2018</v>
      </c>
      <c r="B5" s="1" t="s">
        <v>6</v>
      </c>
      <c r="C5" s="1">
        <v>3</v>
      </c>
      <c r="E5" s="21">
        <v>-0.8455436210520834</v>
      </c>
      <c r="F5" s="21">
        <v>0.3576963</v>
      </c>
      <c r="G5" s="21">
        <v>-1.796256</v>
      </c>
      <c r="M5" s="2"/>
      <c r="N5" s="2"/>
      <c r="O5" s="2"/>
    </row>
    <row r="6" spans="1:15" ht="12.75">
      <c r="A6" s="1">
        <v>2018</v>
      </c>
      <c r="B6" s="1" t="s">
        <v>6</v>
      </c>
      <c r="C6" s="1">
        <v>4</v>
      </c>
      <c r="E6" s="21">
        <v>-0.7510995302083335</v>
      </c>
      <c r="F6" s="21">
        <v>0.4884331</v>
      </c>
      <c r="G6" s="21">
        <v>-1.832294</v>
      </c>
      <c r="M6" s="2"/>
      <c r="N6" s="2"/>
      <c r="O6" s="2"/>
    </row>
    <row r="7" spans="1:16" ht="12.75">
      <c r="A7" s="1">
        <v>2018</v>
      </c>
      <c r="B7" s="1" t="s">
        <v>6</v>
      </c>
      <c r="C7" s="1">
        <v>5</v>
      </c>
      <c r="E7" s="21">
        <v>-0.7001530622916667</v>
      </c>
      <c r="F7" s="21">
        <v>0.588517</v>
      </c>
      <c r="G7" s="21">
        <v>-1.789308</v>
      </c>
      <c r="M7" s="2"/>
      <c r="N7" s="2"/>
      <c r="O7" s="2"/>
      <c r="P7" s="2"/>
    </row>
    <row r="8" spans="1:16" ht="12.75">
      <c r="A8" s="1">
        <v>2018</v>
      </c>
      <c r="B8" s="1" t="s">
        <v>6</v>
      </c>
      <c r="C8" s="1">
        <v>6</v>
      </c>
      <c r="E8" s="2">
        <v>-0.9147516895833331</v>
      </c>
      <c r="F8" s="2">
        <v>0.1111028</v>
      </c>
      <c r="G8" s="2">
        <v>-1.840533</v>
      </c>
      <c r="M8" s="2"/>
      <c r="N8" s="2"/>
      <c r="O8" s="2"/>
      <c r="P8" s="2"/>
    </row>
    <row r="9" spans="1:16" ht="12.75">
      <c r="A9" s="1">
        <v>2018</v>
      </c>
      <c r="B9" s="1" t="s">
        <v>6</v>
      </c>
      <c r="C9" s="1">
        <v>7</v>
      </c>
      <c r="E9" s="2">
        <v>-0.9944465538020832</v>
      </c>
      <c r="F9" s="2">
        <v>0.02593398</v>
      </c>
      <c r="G9" s="2">
        <v>-1.77807</v>
      </c>
      <c r="M9" s="2"/>
      <c r="N9" s="2"/>
      <c r="O9" s="2"/>
      <c r="P9" s="2"/>
    </row>
    <row r="10" spans="1:16" ht="12.75">
      <c r="A10" s="1">
        <v>2018</v>
      </c>
      <c r="B10" s="1" t="s">
        <v>6</v>
      </c>
      <c r="C10" s="1">
        <v>8</v>
      </c>
      <c r="E10" s="2">
        <v>-0.33049163968750006</v>
      </c>
      <c r="F10" s="2">
        <v>0.7967713</v>
      </c>
      <c r="G10" s="2">
        <v>-1.300778</v>
      </c>
      <c r="M10" s="2"/>
      <c r="N10" s="2"/>
      <c r="O10" s="2"/>
      <c r="P10" s="2"/>
    </row>
    <row r="11" spans="1:16" ht="12.75">
      <c r="A11" s="1">
        <v>2018</v>
      </c>
      <c r="B11" s="1" t="s">
        <v>6</v>
      </c>
      <c r="C11" s="1">
        <v>9</v>
      </c>
      <c r="E11" s="2">
        <v>-0.22721468343749998</v>
      </c>
      <c r="F11" s="2">
        <v>0.5554531</v>
      </c>
      <c r="G11" s="2">
        <v>-0.9667995</v>
      </c>
      <c r="M11" s="2"/>
      <c r="N11" s="2"/>
      <c r="O11" s="2"/>
      <c r="P11" s="2"/>
    </row>
    <row r="12" spans="1:16" ht="12.75">
      <c r="A12" s="1">
        <v>2018</v>
      </c>
      <c r="B12" s="1" t="s">
        <v>6</v>
      </c>
      <c r="C12" s="1">
        <v>10</v>
      </c>
      <c r="E12" s="2">
        <v>-0.3431423253124999</v>
      </c>
      <c r="F12" s="2">
        <v>0.611016</v>
      </c>
      <c r="G12" s="2">
        <v>-1.188119</v>
      </c>
      <c r="M12" s="2"/>
      <c r="N12" s="2"/>
      <c r="O12" s="2"/>
      <c r="P12" s="2"/>
    </row>
    <row r="13" spans="1:16" ht="12.75">
      <c r="A13" s="1">
        <v>2018</v>
      </c>
      <c r="B13" s="1" t="s">
        <v>6</v>
      </c>
      <c r="C13" s="1">
        <v>11</v>
      </c>
      <c r="E13" s="2">
        <v>-0.32683842948958297</v>
      </c>
      <c r="F13" s="2">
        <v>0.5085499</v>
      </c>
      <c r="G13" s="2">
        <v>-1.277465</v>
      </c>
      <c r="M13" s="2"/>
      <c r="N13" s="2"/>
      <c r="O13" s="2"/>
      <c r="P13" s="2"/>
    </row>
    <row r="14" spans="1:16" ht="12.75">
      <c r="A14" s="1">
        <v>2018</v>
      </c>
      <c r="B14" s="1" t="s">
        <v>6</v>
      </c>
      <c r="C14" s="1">
        <v>12</v>
      </c>
      <c r="E14" s="2">
        <v>-0.20964306531250002</v>
      </c>
      <c r="F14" s="2">
        <v>0.6004956</v>
      </c>
      <c r="G14" s="2">
        <v>-1.329253</v>
      </c>
      <c r="M14" s="2"/>
      <c r="N14" s="2"/>
      <c r="O14" s="2"/>
      <c r="P14" s="2"/>
    </row>
    <row r="15" spans="1:16" ht="12.75">
      <c r="A15" s="1">
        <v>2018</v>
      </c>
      <c r="B15" s="1" t="s">
        <v>6</v>
      </c>
      <c r="C15" s="1">
        <v>13</v>
      </c>
      <c r="E15" s="2">
        <v>-0.7835796971874998</v>
      </c>
      <c r="F15" s="2">
        <v>0.2018397</v>
      </c>
      <c r="G15" s="2">
        <v>-1.588978</v>
      </c>
      <c r="M15" s="2"/>
      <c r="N15" s="2"/>
      <c r="O15" s="2"/>
      <c r="P15" s="2"/>
    </row>
    <row r="16" spans="1:16" ht="12.75">
      <c r="A16" s="1">
        <v>2018</v>
      </c>
      <c r="B16" s="1" t="s">
        <v>6</v>
      </c>
      <c r="C16" s="1">
        <v>14</v>
      </c>
      <c r="E16" s="2">
        <v>-1.3758655958333332</v>
      </c>
      <c r="F16" s="2">
        <v>-0.3269873</v>
      </c>
      <c r="G16" s="2">
        <v>-2.109955</v>
      </c>
      <c r="M16" s="2"/>
      <c r="N16" s="2"/>
      <c r="O16" s="2"/>
      <c r="P16" s="2"/>
    </row>
    <row r="17" spans="1:16" ht="12.75">
      <c r="A17" s="1">
        <v>2018</v>
      </c>
      <c r="B17" s="1" t="s">
        <v>6</v>
      </c>
      <c r="C17" s="1">
        <v>15</v>
      </c>
      <c r="E17" s="2">
        <v>-1.2786210302083332</v>
      </c>
      <c r="F17" s="2">
        <v>-0.2765567</v>
      </c>
      <c r="G17" s="2">
        <v>-2.165771</v>
      </c>
      <c r="M17" s="2"/>
      <c r="N17" s="2"/>
      <c r="O17" s="2"/>
      <c r="P17" s="2"/>
    </row>
    <row r="18" spans="1:16" ht="12.75">
      <c r="A18" s="1">
        <v>2018</v>
      </c>
      <c r="B18" s="1" t="s">
        <v>6</v>
      </c>
      <c r="C18" s="1">
        <v>16</v>
      </c>
      <c r="E18" s="2">
        <v>-1.012400641875</v>
      </c>
      <c r="F18" s="2">
        <v>0.1274755</v>
      </c>
      <c r="G18" s="2">
        <v>-1.982242</v>
      </c>
      <c r="M18" s="2"/>
      <c r="N18" s="2"/>
      <c r="O18" s="2"/>
      <c r="P18" s="2"/>
    </row>
    <row r="19" spans="1:16" ht="12.75">
      <c r="A19" s="1">
        <v>2018</v>
      </c>
      <c r="B19" s="1" t="s">
        <v>6</v>
      </c>
      <c r="C19" s="1">
        <v>17</v>
      </c>
      <c r="E19" s="2">
        <v>-0.7414250141666662</v>
      </c>
      <c r="F19" s="2">
        <v>0.5497005</v>
      </c>
      <c r="G19" s="2">
        <v>-1.728403</v>
      </c>
      <c r="M19" s="2"/>
      <c r="N19" s="2"/>
      <c r="O19" s="2"/>
      <c r="P19" s="2"/>
    </row>
    <row r="20" spans="1:16" ht="12.75">
      <c r="A20" s="1">
        <v>2018</v>
      </c>
      <c r="B20" s="1" t="s">
        <v>6</v>
      </c>
      <c r="C20" s="1">
        <v>18</v>
      </c>
      <c r="E20" s="2">
        <v>-1.1582320859375</v>
      </c>
      <c r="F20" s="2">
        <v>-0.07810569</v>
      </c>
      <c r="G20" s="2">
        <v>-2.059542</v>
      </c>
      <c r="M20" s="2"/>
      <c r="N20" s="2"/>
      <c r="O20" s="2"/>
      <c r="P20" s="2"/>
    </row>
    <row r="21" spans="1:16" ht="12.75">
      <c r="A21" s="1">
        <v>2018</v>
      </c>
      <c r="B21" s="1" t="s">
        <v>6</v>
      </c>
      <c r="C21" s="1">
        <v>19</v>
      </c>
      <c r="E21" s="2">
        <v>-0.8937612677812502</v>
      </c>
      <c r="F21" s="2">
        <v>0.2693653</v>
      </c>
      <c r="G21" s="2">
        <v>-1.849273</v>
      </c>
      <c r="M21" s="2"/>
      <c r="N21" s="2"/>
      <c r="O21" s="2"/>
      <c r="P21" s="2"/>
    </row>
    <row r="22" spans="1:16" ht="12.75">
      <c r="A22" s="1">
        <v>2018</v>
      </c>
      <c r="B22" s="1" t="s">
        <v>6</v>
      </c>
      <c r="C22" s="1">
        <v>20</v>
      </c>
      <c r="E22" s="2">
        <v>-0.6629597765625</v>
      </c>
      <c r="F22" s="2">
        <v>0.3101122</v>
      </c>
      <c r="G22" s="2">
        <v>-1.652972</v>
      </c>
      <c r="M22" s="2"/>
      <c r="N22" s="2"/>
      <c r="O22" s="2"/>
      <c r="P22" s="2"/>
    </row>
    <row r="23" spans="1:16" ht="12.75">
      <c r="A23" s="1">
        <v>2018</v>
      </c>
      <c r="B23" s="1" t="s">
        <v>6</v>
      </c>
      <c r="C23" s="1">
        <v>21</v>
      </c>
      <c r="E23" s="2">
        <v>-0.5736632255208334</v>
      </c>
      <c r="F23" s="2">
        <v>0.4536555</v>
      </c>
      <c r="G23" s="2">
        <v>-1.532209</v>
      </c>
      <c r="M23" s="2"/>
      <c r="N23" s="2"/>
      <c r="O23" s="2"/>
      <c r="P23" s="2"/>
    </row>
    <row r="24" spans="1:16" ht="12.75">
      <c r="A24" s="1">
        <v>2018</v>
      </c>
      <c r="B24" s="1" t="s">
        <v>6</v>
      </c>
      <c r="C24" s="1">
        <v>22</v>
      </c>
      <c r="E24" s="2">
        <v>-0.3249791886354167</v>
      </c>
      <c r="F24" s="2">
        <v>0.6329062</v>
      </c>
      <c r="G24" s="2">
        <v>-1.277384</v>
      </c>
      <c r="M24" s="2"/>
      <c r="N24" s="2"/>
      <c r="O24" s="2"/>
      <c r="P24" s="2"/>
    </row>
    <row r="25" spans="1:16" ht="12.75">
      <c r="A25" s="1">
        <v>2018</v>
      </c>
      <c r="B25" s="1" t="s">
        <v>6</v>
      </c>
      <c r="C25" s="1">
        <v>23</v>
      </c>
      <c r="E25" s="2">
        <v>-0.32621928382812493</v>
      </c>
      <c r="F25" s="2">
        <v>0.5116889</v>
      </c>
      <c r="G25" s="2">
        <v>-1.165975</v>
      </c>
      <c r="M25" s="2"/>
      <c r="N25" s="2"/>
      <c r="O25" s="2"/>
      <c r="P25" s="2"/>
    </row>
    <row r="26" spans="1:16" ht="12.75">
      <c r="A26" s="1">
        <v>2018</v>
      </c>
      <c r="B26" s="1" t="s">
        <v>6</v>
      </c>
      <c r="C26" s="1">
        <v>24</v>
      </c>
      <c r="E26" s="2">
        <v>-0.6827591995104165</v>
      </c>
      <c r="F26" s="2">
        <v>0.04455805</v>
      </c>
      <c r="G26" s="2">
        <v>-1.378073</v>
      </c>
      <c r="M26" s="2"/>
      <c r="N26" s="2"/>
      <c r="O26" s="2"/>
      <c r="P26" s="2"/>
    </row>
    <row r="27" spans="1:16" ht="12.75">
      <c r="A27" s="1">
        <v>2018</v>
      </c>
      <c r="B27" s="1" t="s">
        <v>6</v>
      </c>
      <c r="C27" s="1">
        <v>25</v>
      </c>
      <c r="E27" s="2">
        <v>-1.4472050916666668</v>
      </c>
      <c r="F27" s="2">
        <v>-0.4949374</v>
      </c>
      <c r="G27" s="2">
        <v>-1.934291</v>
      </c>
      <c r="M27" s="2"/>
      <c r="N27" s="2"/>
      <c r="O27" s="2"/>
      <c r="P27" s="2"/>
    </row>
    <row r="28" spans="1:16" ht="12.75">
      <c r="A28" s="1">
        <v>2018</v>
      </c>
      <c r="B28" s="1" t="s">
        <v>6</v>
      </c>
      <c r="C28" s="1">
        <v>26</v>
      </c>
      <c r="E28" s="2">
        <v>-1.0172839747916664</v>
      </c>
      <c r="F28" s="2">
        <v>0.2079525</v>
      </c>
      <c r="G28" s="2">
        <v>-1.95942</v>
      </c>
      <c r="M28" s="2"/>
      <c r="N28" s="2"/>
      <c r="O28" s="2"/>
      <c r="P28" s="2"/>
    </row>
    <row r="29" spans="1:16" ht="12.75">
      <c r="A29" s="1">
        <v>2018</v>
      </c>
      <c r="B29" s="1" t="s">
        <v>6</v>
      </c>
      <c r="C29" s="1">
        <v>27</v>
      </c>
      <c r="E29" s="21">
        <v>-0.5690731248958332</v>
      </c>
      <c r="F29" s="21">
        <v>0.8891718</v>
      </c>
      <c r="G29" s="21">
        <v>-1.762181</v>
      </c>
      <c r="M29" s="2"/>
      <c r="N29" s="2"/>
      <c r="O29" s="2"/>
      <c r="P29" s="2"/>
    </row>
    <row r="30" spans="1:16" ht="12.75">
      <c r="A30" s="1">
        <v>2018</v>
      </c>
      <c r="B30" s="1" t="s">
        <v>6</v>
      </c>
      <c r="C30" s="1">
        <v>28</v>
      </c>
      <c r="E30" s="21">
        <v>-0.16920505517708342</v>
      </c>
      <c r="F30" s="21">
        <v>1.237429</v>
      </c>
      <c r="G30" s="21">
        <v>-1.484981</v>
      </c>
      <c r="M30" s="2"/>
      <c r="N30" s="2"/>
      <c r="O30" s="2"/>
      <c r="P30" s="2"/>
    </row>
    <row r="31" spans="1:16" ht="12.75">
      <c r="A31" s="1">
        <v>2018</v>
      </c>
      <c r="B31" s="1" t="s">
        <v>6</v>
      </c>
      <c r="C31" s="1">
        <v>29</v>
      </c>
      <c r="E31" s="21">
        <v>-0.04427732532291662</v>
      </c>
      <c r="F31" s="21">
        <v>1.263808</v>
      </c>
      <c r="G31" s="21">
        <v>-1.099647</v>
      </c>
      <c r="I31" t="s">
        <v>7</v>
      </c>
      <c r="K31" s="2">
        <f>AVERAGE(E5:E33)</f>
        <v>-0.717001600123743</v>
      </c>
      <c r="M31" s="2"/>
      <c r="N31" s="2"/>
      <c r="O31" s="2"/>
      <c r="P31" s="2"/>
    </row>
    <row r="32" spans="1:16" ht="12.75">
      <c r="A32" s="1">
        <v>2018</v>
      </c>
      <c r="B32" s="1" t="s">
        <v>6</v>
      </c>
      <c r="C32" s="1">
        <v>30</v>
      </c>
      <c r="E32" s="21">
        <v>-1.1559336415833332</v>
      </c>
      <c r="F32" s="21">
        <v>0.5633328</v>
      </c>
      <c r="G32" s="21">
        <v>-2.059335</v>
      </c>
      <c r="I32" t="s">
        <v>8</v>
      </c>
      <c r="K32" s="2">
        <f>MAX(F5:F33)</f>
        <v>1.263808</v>
      </c>
      <c r="M32" s="2"/>
      <c r="N32" s="2"/>
      <c r="O32" s="2"/>
      <c r="P32" s="2"/>
    </row>
    <row r="33" spans="1:18" ht="12.75">
      <c r="A33" s="1">
        <v>2018</v>
      </c>
      <c r="B33" s="1" t="s">
        <v>6</v>
      </c>
      <c r="C33" s="1">
        <v>31</v>
      </c>
      <c r="E33" s="21">
        <v>-0.9322775829270835</v>
      </c>
      <c r="F33" s="21">
        <v>0.1930768</v>
      </c>
      <c r="G33" s="21">
        <v>-1.98061</v>
      </c>
      <c r="I33" t="s">
        <v>9</v>
      </c>
      <c r="K33" s="2">
        <f>MIN(G5:G33)</f>
        <v>-2.165771</v>
      </c>
      <c r="M33" s="2"/>
      <c r="N33" s="2"/>
      <c r="O33" s="2"/>
      <c r="P33" s="2"/>
      <c r="R33" s="2"/>
    </row>
    <row r="34" spans="14:16" ht="12.75">
      <c r="N34" s="2"/>
      <c r="O34" s="2"/>
      <c r="P34" s="2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14" ht="12.75">
      <c r="A37" s="1">
        <v>2018</v>
      </c>
      <c r="B37" s="1" t="s">
        <v>10</v>
      </c>
      <c r="C37" s="1">
        <v>1</v>
      </c>
      <c r="E37" s="21" t="s">
        <v>40</v>
      </c>
      <c r="F37" s="21" t="s">
        <v>40</v>
      </c>
      <c r="G37" s="21" t="s">
        <v>40</v>
      </c>
      <c r="M37" s="2"/>
      <c r="N37" s="2"/>
    </row>
    <row r="38" spans="1:14" ht="12.75">
      <c r="A38" s="1">
        <v>2018</v>
      </c>
      <c r="B38" s="1" t="s">
        <v>10</v>
      </c>
      <c r="C38" s="1">
        <v>2</v>
      </c>
      <c r="E38" s="21" t="s">
        <v>40</v>
      </c>
      <c r="F38" s="21" t="s">
        <v>40</v>
      </c>
      <c r="G38" s="21" t="s">
        <v>40</v>
      </c>
      <c r="M38" s="2"/>
      <c r="N38" s="2"/>
    </row>
    <row r="39" spans="1:14" ht="12.75">
      <c r="A39" s="1">
        <v>2018</v>
      </c>
      <c r="B39" s="1" t="s">
        <v>10</v>
      </c>
      <c r="C39" s="1">
        <v>3</v>
      </c>
      <c r="E39" s="21" t="s">
        <v>40</v>
      </c>
      <c r="F39" s="21" t="s">
        <v>40</v>
      </c>
      <c r="G39" s="21" t="s">
        <v>40</v>
      </c>
      <c r="M39" s="2"/>
      <c r="N39" s="2"/>
    </row>
    <row r="40" spans="1:14" ht="12.75">
      <c r="A40" s="1">
        <v>2018</v>
      </c>
      <c r="B40" s="1" t="s">
        <v>10</v>
      </c>
      <c r="C40" s="1">
        <v>4</v>
      </c>
      <c r="E40" s="21" t="s">
        <v>40</v>
      </c>
      <c r="F40" s="21" t="s">
        <v>40</v>
      </c>
      <c r="G40" s="21" t="s">
        <v>40</v>
      </c>
      <c r="M40" s="2"/>
      <c r="N40" s="2"/>
    </row>
    <row r="41" spans="1:14" ht="12.75">
      <c r="A41" s="1">
        <v>2018</v>
      </c>
      <c r="B41" s="1" t="s">
        <v>10</v>
      </c>
      <c r="C41" s="1">
        <v>5</v>
      </c>
      <c r="E41" s="21" t="s">
        <v>40</v>
      </c>
      <c r="F41" s="21" t="s">
        <v>40</v>
      </c>
      <c r="G41" s="21" t="s">
        <v>40</v>
      </c>
      <c r="M41" s="2"/>
      <c r="N41" s="2"/>
    </row>
    <row r="42" spans="1:14" ht="12.75">
      <c r="A42" s="1">
        <v>2018</v>
      </c>
      <c r="B42" s="1" t="s">
        <v>10</v>
      </c>
      <c r="C42" s="1">
        <v>6</v>
      </c>
      <c r="E42" s="21" t="s">
        <v>40</v>
      </c>
      <c r="F42" s="21" t="s">
        <v>40</v>
      </c>
      <c r="G42" s="21" t="s">
        <v>40</v>
      </c>
      <c r="M42" s="2"/>
      <c r="N42" s="2"/>
    </row>
    <row r="43" spans="1:14" ht="12.75">
      <c r="A43" s="1">
        <v>2018</v>
      </c>
      <c r="B43" s="1" t="s">
        <v>10</v>
      </c>
      <c r="C43" s="1">
        <v>7</v>
      </c>
      <c r="E43" s="21">
        <v>-0.41977703822916657</v>
      </c>
      <c r="F43" s="21">
        <v>0.5477235</v>
      </c>
      <c r="G43" s="21">
        <v>-1.32698</v>
      </c>
      <c r="M43" s="2"/>
      <c r="N43" s="2"/>
    </row>
    <row r="44" spans="1:14" ht="12.75">
      <c r="A44" s="1">
        <v>2018</v>
      </c>
      <c r="B44" s="1" t="s">
        <v>10</v>
      </c>
      <c r="C44" s="1">
        <v>8</v>
      </c>
      <c r="E44" s="21">
        <v>-0.6076694046875</v>
      </c>
      <c r="F44" s="21">
        <v>0.3606396</v>
      </c>
      <c r="G44" s="21">
        <v>-1.432281</v>
      </c>
      <c r="M44" s="2"/>
      <c r="N44" s="2"/>
    </row>
    <row r="45" spans="1:14" ht="12.75">
      <c r="A45" s="1">
        <v>2018</v>
      </c>
      <c r="B45" s="1" t="s">
        <v>10</v>
      </c>
      <c r="C45" s="1">
        <v>9</v>
      </c>
      <c r="E45" s="21">
        <v>-0.6359756162354168</v>
      </c>
      <c r="F45" s="21">
        <v>0.4134042</v>
      </c>
      <c r="G45" s="21">
        <v>-1.640242</v>
      </c>
      <c r="M45" s="2"/>
      <c r="N45" s="2"/>
    </row>
    <row r="46" spans="1:14" ht="12.75">
      <c r="A46" s="1">
        <v>2018</v>
      </c>
      <c r="B46" s="1" t="s">
        <v>10</v>
      </c>
      <c r="C46" s="1">
        <v>10</v>
      </c>
      <c r="E46" s="21">
        <v>-0.3558224570208335</v>
      </c>
      <c r="F46" s="21">
        <v>0.4007893</v>
      </c>
      <c r="G46" s="21">
        <v>-1.400759</v>
      </c>
      <c r="M46" s="2"/>
      <c r="N46" s="2"/>
    </row>
    <row r="47" spans="1:14" ht="12.75">
      <c r="A47" s="1">
        <v>2018</v>
      </c>
      <c r="B47" s="1" t="s">
        <v>10</v>
      </c>
      <c r="C47" s="1">
        <v>11</v>
      </c>
      <c r="E47" s="21">
        <v>-0.2879041357395833</v>
      </c>
      <c r="F47" s="21">
        <v>0.7289507</v>
      </c>
      <c r="G47" s="21">
        <v>-1.519712</v>
      </c>
      <c r="M47" s="2"/>
      <c r="N47" s="2"/>
    </row>
    <row r="48" spans="1:14" ht="12.75">
      <c r="A48" s="1">
        <v>2018</v>
      </c>
      <c r="B48" s="1" t="s">
        <v>10</v>
      </c>
      <c r="C48" s="1">
        <v>12</v>
      </c>
      <c r="E48" s="21">
        <v>-0.53430324671875</v>
      </c>
      <c r="F48" s="21">
        <v>0.6359761</v>
      </c>
      <c r="G48" s="21">
        <v>-1.468586</v>
      </c>
      <c r="M48" s="2"/>
      <c r="N48" s="2"/>
    </row>
    <row r="49" spans="1:14" ht="12.75">
      <c r="A49" s="1">
        <v>2018</v>
      </c>
      <c r="B49" s="1" t="s">
        <v>10</v>
      </c>
      <c r="C49" s="1">
        <v>13</v>
      </c>
      <c r="E49" s="2">
        <v>-0.8190846815625</v>
      </c>
      <c r="F49" s="2">
        <v>0.2404211</v>
      </c>
      <c r="G49" s="2">
        <v>-1.762342</v>
      </c>
      <c r="M49" s="2"/>
      <c r="N49" s="2"/>
    </row>
    <row r="50" spans="1:14" ht="12.75">
      <c r="A50" s="1">
        <v>2018</v>
      </c>
      <c r="B50" s="1" t="s">
        <v>10</v>
      </c>
      <c r="C50" s="1">
        <v>14</v>
      </c>
      <c r="E50" s="2">
        <v>-0.7359840086458335</v>
      </c>
      <c r="F50" s="2">
        <v>0.4688108</v>
      </c>
      <c r="G50" s="2">
        <v>-1.692603</v>
      </c>
      <c r="M50" s="2"/>
      <c r="N50" s="2"/>
    </row>
    <row r="51" spans="1:14" ht="12.75">
      <c r="A51" s="1">
        <v>2018</v>
      </c>
      <c r="B51" s="1" t="s">
        <v>10</v>
      </c>
      <c r="C51" s="1">
        <v>15</v>
      </c>
      <c r="E51" s="2">
        <v>-0.6515143853124999</v>
      </c>
      <c r="F51" s="2">
        <v>0.3437202</v>
      </c>
      <c r="G51" s="2">
        <v>-1.700974</v>
      </c>
      <c r="M51" s="2"/>
      <c r="N51" s="2"/>
    </row>
    <row r="52" spans="1:14" ht="12.75">
      <c r="A52" s="1">
        <v>2018</v>
      </c>
      <c r="B52" s="1" t="s">
        <v>10</v>
      </c>
      <c r="C52" s="1">
        <v>16</v>
      </c>
      <c r="E52" s="2">
        <v>-0.37015600095833334</v>
      </c>
      <c r="F52" s="2">
        <v>0.791136</v>
      </c>
      <c r="G52" s="2">
        <v>-1.393407</v>
      </c>
      <c r="M52" s="2"/>
      <c r="N52" s="2"/>
    </row>
    <row r="53" spans="1:14" ht="12.75">
      <c r="A53" s="1">
        <v>2018</v>
      </c>
      <c r="B53" s="1" t="s">
        <v>10</v>
      </c>
      <c r="C53" s="1">
        <v>17</v>
      </c>
      <c r="E53" s="2">
        <v>-0.4616294061458333</v>
      </c>
      <c r="F53" s="2">
        <v>0.5686495</v>
      </c>
      <c r="G53" s="2">
        <v>-1.468405</v>
      </c>
      <c r="M53" s="2"/>
      <c r="N53" s="2"/>
    </row>
    <row r="54" spans="1:14" ht="12.75">
      <c r="A54" s="1">
        <v>2018</v>
      </c>
      <c r="B54" s="1" t="s">
        <v>10</v>
      </c>
      <c r="C54" s="1">
        <v>18</v>
      </c>
      <c r="E54" s="2">
        <v>-0.5528397237291667</v>
      </c>
      <c r="F54" s="2">
        <v>0.5949938</v>
      </c>
      <c r="G54" s="2">
        <v>-1.48787</v>
      </c>
      <c r="M54" s="2"/>
      <c r="N54" s="2"/>
    </row>
    <row r="55" spans="1:14" ht="12.75">
      <c r="A55" s="1">
        <v>2018</v>
      </c>
      <c r="B55" s="1" t="s">
        <v>10</v>
      </c>
      <c r="C55" s="1">
        <v>19</v>
      </c>
      <c r="E55" s="2">
        <v>-0.5802336617708334</v>
      </c>
      <c r="F55" s="2">
        <v>0.3337231</v>
      </c>
      <c r="G55" s="2">
        <v>-1.434688</v>
      </c>
      <c r="M55" s="2"/>
      <c r="N55" s="2"/>
    </row>
    <row r="56" spans="1:14" ht="12.75">
      <c r="A56" s="1">
        <v>2018</v>
      </c>
      <c r="B56" s="1" t="s">
        <v>10</v>
      </c>
      <c r="C56" s="1">
        <v>20</v>
      </c>
      <c r="E56" s="2">
        <v>-0.40971920858854155</v>
      </c>
      <c r="F56" s="2">
        <v>0.6233337</v>
      </c>
      <c r="G56" s="2">
        <v>-1.279589</v>
      </c>
      <c r="M56" s="2"/>
      <c r="N56" s="2"/>
    </row>
    <row r="57" spans="1:14" ht="12.75">
      <c r="A57" s="1">
        <v>2018</v>
      </c>
      <c r="B57" s="1" t="s">
        <v>10</v>
      </c>
      <c r="C57" s="1">
        <v>21</v>
      </c>
      <c r="E57" s="2">
        <v>-0.42340559398958355</v>
      </c>
      <c r="F57" s="2">
        <v>0.5199239</v>
      </c>
      <c r="G57" s="2">
        <v>-1.20173</v>
      </c>
      <c r="M57" s="2"/>
      <c r="N57" s="2"/>
    </row>
    <row r="58" spans="1:14" ht="12.75">
      <c r="A58" s="1">
        <v>2018</v>
      </c>
      <c r="B58" s="1" t="s">
        <v>10</v>
      </c>
      <c r="C58" s="1">
        <v>22</v>
      </c>
      <c r="E58" s="2">
        <v>-0.5805487907291663</v>
      </c>
      <c r="F58" s="2">
        <v>0.5209019</v>
      </c>
      <c r="G58" s="2">
        <v>-1.446257</v>
      </c>
      <c r="M58" s="2"/>
      <c r="N58" s="2"/>
    </row>
    <row r="59" spans="1:14" ht="12.75">
      <c r="A59" s="1">
        <v>2018</v>
      </c>
      <c r="B59" s="1" t="s">
        <v>10</v>
      </c>
      <c r="C59" s="1">
        <v>23</v>
      </c>
      <c r="E59" s="4">
        <v>-0.49735336948958353</v>
      </c>
      <c r="F59" s="4">
        <v>0.7263696</v>
      </c>
      <c r="G59" s="4">
        <v>-1.501226</v>
      </c>
      <c r="M59" s="2"/>
      <c r="N59" s="2"/>
    </row>
    <row r="60" spans="1:14" ht="12.75">
      <c r="A60" s="1">
        <v>2018</v>
      </c>
      <c r="B60" s="1" t="s">
        <v>10</v>
      </c>
      <c r="C60" s="1">
        <v>24</v>
      </c>
      <c r="E60" s="4">
        <v>-0.34517602083333326</v>
      </c>
      <c r="F60" s="4">
        <v>1.007263</v>
      </c>
      <c r="G60" s="4">
        <v>-1.615364</v>
      </c>
      <c r="M60" s="2"/>
      <c r="N60" s="2"/>
    </row>
    <row r="61" spans="1:7" ht="12.75">
      <c r="A61" s="1">
        <v>2018</v>
      </c>
      <c r="B61" s="1" t="s">
        <v>10</v>
      </c>
      <c r="C61" s="1">
        <v>25</v>
      </c>
      <c r="E61" s="4">
        <v>-0.05007774795833337</v>
      </c>
      <c r="F61" s="4">
        <v>0.8216417</v>
      </c>
      <c r="G61" s="4">
        <v>-1.214235</v>
      </c>
    </row>
    <row r="62" spans="1:7" ht="12.75">
      <c r="A62" s="1">
        <v>2018</v>
      </c>
      <c r="B62" s="1" t="s">
        <v>10</v>
      </c>
      <c r="C62" s="1">
        <v>26</v>
      </c>
      <c r="E62" s="2">
        <v>-0.2625091244479168</v>
      </c>
      <c r="F62" s="2">
        <v>0.9013183</v>
      </c>
      <c r="G62" s="2">
        <v>-1.505854</v>
      </c>
    </row>
    <row r="63" spans="1:11" ht="12.75">
      <c r="A63" s="1">
        <v>2018</v>
      </c>
      <c r="B63" s="1" t="s">
        <v>10</v>
      </c>
      <c r="C63" s="1">
        <v>27</v>
      </c>
      <c r="E63" s="2">
        <v>-0.5392733268854171</v>
      </c>
      <c r="F63" s="2">
        <v>0.7949536</v>
      </c>
      <c r="G63" s="2">
        <v>-1.617536</v>
      </c>
      <c r="I63" t="s">
        <v>7</v>
      </c>
      <c r="K63" s="2">
        <f>AVERAGE(E37:E64)</f>
        <v>-0.47618105534521793</v>
      </c>
    </row>
    <row r="64" spans="1:11" ht="12.75">
      <c r="A64" s="1">
        <v>2018</v>
      </c>
      <c r="B64" s="1" t="s">
        <v>10</v>
      </c>
      <c r="C64" s="1">
        <v>28</v>
      </c>
      <c r="E64" s="3">
        <v>-0.35502626791666686</v>
      </c>
      <c r="F64" s="3">
        <v>0.8155062</v>
      </c>
      <c r="G64" s="3">
        <v>-1.489666</v>
      </c>
      <c r="I64" t="s">
        <v>8</v>
      </c>
      <c r="K64" s="2">
        <f>MAX(F37:F64)</f>
        <v>1.007263</v>
      </c>
    </row>
    <row r="65" spans="9:11" ht="12.75">
      <c r="I65" t="s">
        <v>9</v>
      </c>
      <c r="K65" s="2">
        <f>MIN(G37:G64)</f>
        <v>-1.762342</v>
      </c>
    </row>
    <row r="66" spans="5:7" ht="12.75">
      <c r="E66" s="2"/>
      <c r="F66" s="2"/>
      <c r="G66" s="2"/>
    </row>
    <row r="68" spans="1:7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</row>
    <row r="69" spans="1:14" ht="12.75">
      <c r="A69" s="1">
        <v>2018</v>
      </c>
      <c r="B69" s="1" t="s">
        <v>11</v>
      </c>
      <c r="C69" s="1">
        <v>1</v>
      </c>
      <c r="E69" s="2">
        <v>0.040614300833333325</v>
      </c>
      <c r="F69" s="2">
        <v>1.096231</v>
      </c>
      <c r="G69" s="2">
        <v>-1.143321</v>
      </c>
      <c r="M69" s="2"/>
      <c r="N69" s="2"/>
    </row>
    <row r="70" spans="1:14" ht="12.75">
      <c r="A70" s="1">
        <v>2018</v>
      </c>
      <c r="B70" s="1" t="s">
        <v>11</v>
      </c>
      <c r="C70" s="1">
        <v>2</v>
      </c>
      <c r="E70" s="2">
        <v>-0.14424223156249996</v>
      </c>
      <c r="F70" s="2">
        <v>1.126587</v>
      </c>
      <c r="G70" s="2">
        <v>-1.188386</v>
      </c>
      <c r="M70" s="2"/>
      <c r="N70" s="2"/>
    </row>
    <row r="71" spans="1:14" ht="12.75">
      <c r="A71" s="1">
        <v>2018</v>
      </c>
      <c r="B71" s="1" t="s">
        <v>11</v>
      </c>
      <c r="C71" s="1">
        <v>3</v>
      </c>
      <c r="E71" s="2">
        <v>-0.5686431717187501</v>
      </c>
      <c r="F71" s="2">
        <v>0.7104657</v>
      </c>
      <c r="G71" s="2">
        <v>-1.507721</v>
      </c>
      <c r="M71" s="2"/>
      <c r="N71" s="2"/>
    </row>
    <row r="72" spans="1:14" ht="12.75">
      <c r="A72" s="1">
        <v>2018</v>
      </c>
      <c r="B72" s="1" t="s">
        <v>11</v>
      </c>
      <c r="C72" s="1">
        <v>4</v>
      </c>
      <c r="E72" s="2">
        <v>-0.5687555252083333</v>
      </c>
      <c r="F72" s="2">
        <v>0.3772683</v>
      </c>
      <c r="G72" s="2">
        <v>-1.469071</v>
      </c>
      <c r="M72" s="2"/>
      <c r="N72" s="2"/>
    </row>
    <row r="73" spans="1:14" ht="12.75">
      <c r="A73" s="1">
        <v>2018</v>
      </c>
      <c r="B73" s="1" t="s">
        <v>11</v>
      </c>
      <c r="C73" s="1">
        <v>5</v>
      </c>
      <c r="E73" s="2">
        <v>-0.32074470729166665</v>
      </c>
      <c r="F73" s="2">
        <v>0.9032953</v>
      </c>
      <c r="G73" s="2">
        <v>-1.28176</v>
      </c>
      <c r="M73" s="2"/>
      <c r="N73" s="2"/>
    </row>
    <row r="74" spans="1:14" ht="12.75">
      <c r="A74" s="1">
        <v>2018</v>
      </c>
      <c r="B74" s="1" t="s">
        <v>11</v>
      </c>
      <c r="C74" s="1">
        <v>6</v>
      </c>
      <c r="E74" s="2">
        <v>0.17695780635416666</v>
      </c>
      <c r="F74" s="2">
        <v>1.154963</v>
      </c>
      <c r="G74" s="2">
        <v>-0.9384365</v>
      </c>
      <c r="M74" s="2"/>
      <c r="N74" s="2"/>
    </row>
    <row r="75" spans="1:14" ht="12.75">
      <c r="A75" s="1">
        <v>2018</v>
      </c>
      <c r="B75" s="1" t="s">
        <v>11</v>
      </c>
      <c r="C75" s="1">
        <v>7</v>
      </c>
      <c r="E75" s="2">
        <v>0.3150665282291666</v>
      </c>
      <c r="F75" s="2">
        <v>1.12166</v>
      </c>
      <c r="G75" s="2">
        <v>-0.7268836</v>
      </c>
      <c r="M75" s="2"/>
      <c r="N75" s="2"/>
    </row>
    <row r="76" spans="1:14" ht="12.75">
      <c r="A76" s="1">
        <v>2018</v>
      </c>
      <c r="B76" s="1" t="s">
        <v>11</v>
      </c>
      <c r="C76" s="1">
        <v>8</v>
      </c>
      <c r="E76" s="2">
        <v>-0.21383001840624993</v>
      </c>
      <c r="F76" s="2">
        <v>0.5876982</v>
      </c>
      <c r="G76" s="2">
        <v>-1.120213</v>
      </c>
      <c r="M76" s="2"/>
      <c r="N76" s="2"/>
    </row>
    <row r="77" spans="1:16" ht="12.75">
      <c r="A77" s="1">
        <v>2018</v>
      </c>
      <c r="B77" s="1" t="s">
        <v>11</v>
      </c>
      <c r="C77" s="1">
        <v>9</v>
      </c>
      <c r="E77" s="2">
        <v>-0.2623029041666666</v>
      </c>
      <c r="F77" s="2">
        <v>0.8209679</v>
      </c>
      <c r="G77" s="2">
        <v>-1.24197</v>
      </c>
      <c r="M77" s="2"/>
      <c r="N77" s="4"/>
      <c r="O77" s="4"/>
      <c r="P77" s="4"/>
    </row>
    <row r="78" spans="1:16" ht="12.75">
      <c r="A78" s="1">
        <v>2018</v>
      </c>
      <c r="B78" s="1" t="s">
        <v>11</v>
      </c>
      <c r="C78" s="1">
        <v>10</v>
      </c>
      <c r="E78" s="2">
        <v>0.10865147776041666</v>
      </c>
      <c r="F78" s="2">
        <v>0.9943392</v>
      </c>
      <c r="G78" s="2">
        <v>-1.00181</v>
      </c>
      <c r="M78" s="2"/>
      <c r="N78" s="4"/>
      <c r="O78" s="4"/>
      <c r="P78" s="4"/>
    </row>
    <row r="79" spans="1:16" ht="12.75">
      <c r="A79" s="1">
        <v>2018</v>
      </c>
      <c r="B79" s="1" t="s">
        <v>11</v>
      </c>
      <c r="C79" s="1">
        <v>11</v>
      </c>
      <c r="E79" s="2">
        <v>0.28900166541666666</v>
      </c>
      <c r="F79" s="2">
        <v>1.131445</v>
      </c>
      <c r="G79" s="2">
        <v>-0.9020491</v>
      </c>
      <c r="M79" s="2"/>
      <c r="N79" s="4"/>
      <c r="O79" s="4"/>
      <c r="P79" s="4"/>
    </row>
    <row r="80" spans="1:16" ht="12.75">
      <c r="A80" s="1">
        <v>2018</v>
      </c>
      <c r="B80" s="1" t="s">
        <v>11</v>
      </c>
      <c r="C80" s="1">
        <v>12</v>
      </c>
      <c r="E80" s="2">
        <v>0.18088105966666668</v>
      </c>
      <c r="F80" s="2">
        <v>0.9481528</v>
      </c>
      <c r="G80" s="2">
        <v>-0.6205442</v>
      </c>
      <c r="M80" s="2"/>
      <c r="N80" s="4"/>
      <c r="O80" s="4"/>
      <c r="P80" s="4"/>
    </row>
    <row r="81" spans="1:16" ht="12.75">
      <c r="A81" s="1">
        <v>2018</v>
      </c>
      <c r="B81" s="1" t="s">
        <v>11</v>
      </c>
      <c r="C81" s="1">
        <v>13</v>
      </c>
      <c r="E81" s="2">
        <v>-0.5245353173979168</v>
      </c>
      <c r="F81" s="2">
        <v>0.701483</v>
      </c>
      <c r="G81" s="2">
        <v>-1.707104</v>
      </c>
      <c r="M81" s="2"/>
      <c r="N81" s="4"/>
      <c r="O81" s="4"/>
      <c r="P81" s="4"/>
    </row>
    <row r="82" spans="1:16" ht="12.75">
      <c r="A82" s="1">
        <v>2018</v>
      </c>
      <c r="B82" s="1" t="s">
        <v>11</v>
      </c>
      <c r="C82" s="1">
        <v>14</v>
      </c>
      <c r="E82" s="2">
        <v>-0.44065611296875007</v>
      </c>
      <c r="F82" s="2">
        <v>0.6927412</v>
      </c>
      <c r="G82" s="2">
        <v>-1.306588</v>
      </c>
      <c r="M82" s="2"/>
      <c r="N82" s="4"/>
      <c r="O82" s="4"/>
      <c r="P82" s="4"/>
    </row>
    <row r="83" spans="1:16" ht="12.75">
      <c r="A83" s="1">
        <v>2018</v>
      </c>
      <c r="B83" s="1" t="s">
        <v>11</v>
      </c>
      <c r="C83" s="1">
        <v>15</v>
      </c>
      <c r="E83" s="2">
        <v>-0.42927170641666673</v>
      </c>
      <c r="F83" s="2">
        <v>0.500541</v>
      </c>
      <c r="G83" s="2">
        <v>-1.436341</v>
      </c>
      <c r="M83" s="2"/>
      <c r="N83" s="4"/>
      <c r="O83" s="4"/>
      <c r="P83" s="4"/>
    </row>
    <row r="84" spans="1:16" ht="12.75">
      <c r="A84" s="1">
        <v>2018</v>
      </c>
      <c r="B84" s="1" t="s">
        <v>11</v>
      </c>
      <c r="C84" s="1">
        <v>16</v>
      </c>
      <c r="E84" s="2">
        <v>-0.08986913902083334</v>
      </c>
      <c r="F84" s="2">
        <v>0.8927953</v>
      </c>
      <c r="G84" s="2">
        <v>-1.128561</v>
      </c>
      <c r="M84" s="2"/>
      <c r="N84" s="4"/>
      <c r="O84" s="4"/>
      <c r="P84" s="4"/>
    </row>
    <row r="85" spans="1:16" ht="12.75">
      <c r="A85" s="1">
        <v>2018</v>
      </c>
      <c r="B85" s="1" t="s">
        <v>11</v>
      </c>
      <c r="C85" s="1">
        <v>17</v>
      </c>
      <c r="E85" s="2">
        <v>-0.06377710489583333</v>
      </c>
      <c r="F85" s="2">
        <v>0.9223044</v>
      </c>
      <c r="G85" s="2">
        <v>-1.037535</v>
      </c>
      <c r="M85" s="2"/>
      <c r="N85" s="4"/>
      <c r="O85" s="4"/>
      <c r="P85" s="4"/>
    </row>
    <row r="86" spans="1:16" ht="12.75">
      <c r="A86" s="1">
        <v>2018</v>
      </c>
      <c r="B86" s="1" t="s">
        <v>11</v>
      </c>
      <c r="C86" s="1">
        <v>18</v>
      </c>
      <c r="E86" s="2">
        <v>0.07367657014583336</v>
      </c>
      <c r="F86" s="2">
        <v>0.9655774</v>
      </c>
      <c r="G86" s="2">
        <v>-0.8625891</v>
      </c>
      <c r="M86" s="2"/>
      <c r="N86" s="4"/>
      <c r="O86" s="4"/>
      <c r="P86" s="4"/>
    </row>
    <row r="87" spans="1:16" ht="12.75">
      <c r="A87" s="1">
        <v>2018</v>
      </c>
      <c r="B87" s="1" t="s">
        <v>11</v>
      </c>
      <c r="C87" s="1">
        <v>19</v>
      </c>
      <c r="E87" s="2">
        <v>0.2651110863020833</v>
      </c>
      <c r="F87" s="2">
        <v>1.162884</v>
      </c>
      <c r="G87" s="2">
        <v>-0.7714024</v>
      </c>
      <c r="M87" s="2"/>
      <c r="N87" s="4"/>
      <c r="O87" s="4"/>
      <c r="P87" s="4"/>
    </row>
    <row r="88" spans="1:16" ht="12.75">
      <c r="A88" s="1">
        <v>2018</v>
      </c>
      <c r="B88" s="1" t="s">
        <v>11</v>
      </c>
      <c r="C88" s="1">
        <v>20</v>
      </c>
      <c r="E88" s="2">
        <v>0.5687229627395832</v>
      </c>
      <c r="F88" s="2">
        <v>1.401024</v>
      </c>
      <c r="G88" s="2">
        <v>-0.6055071</v>
      </c>
      <c r="M88" s="2"/>
      <c r="N88" s="4"/>
      <c r="O88" s="4"/>
      <c r="P88" s="4"/>
    </row>
    <row r="89" spans="1:16" ht="12.75">
      <c r="A89" s="1">
        <v>2018</v>
      </c>
      <c r="B89" s="1" t="s">
        <v>11</v>
      </c>
      <c r="C89" s="1">
        <v>21</v>
      </c>
      <c r="E89" s="2">
        <v>-0.05412129821875</v>
      </c>
      <c r="F89" s="2">
        <v>0.8559992</v>
      </c>
      <c r="G89" s="2">
        <v>-1.251953</v>
      </c>
      <c r="M89" s="2"/>
      <c r="N89" s="4"/>
      <c r="O89" s="4"/>
      <c r="P89" s="4"/>
    </row>
    <row r="90" spans="1:16" ht="12.75">
      <c r="A90" s="1">
        <v>2018</v>
      </c>
      <c r="B90" s="1" t="s">
        <v>11</v>
      </c>
      <c r="C90" s="1">
        <v>22</v>
      </c>
      <c r="E90" s="2">
        <v>-0.7979167579624997</v>
      </c>
      <c r="F90" s="2">
        <v>0.2232366</v>
      </c>
      <c r="G90" s="2">
        <v>-1.510485</v>
      </c>
      <c r="M90" s="2"/>
      <c r="N90" s="4"/>
      <c r="O90" s="4"/>
      <c r="P90" s="4"/>
    </row>
    <row r="91" spans="1:16" ht="12.75">
      <c r="A91" s="1">
        <v>2018</v>
      </c>
      <c r="B91" s="1" t="s">
        <v>11</v>
      </c>
      <c r="C91" s="1">
        <v>23</v>
      </c>
      <c r="E91" s="2">
        <v>-0.7812370998958332</v>
      </c>
      <c r="F91" s="2">
        <v>0.5994463</v>
      </c>
      <c r="G91" s="2">
        <v>-1.702543</v>
      </c>
      <c r="M91" s="2"/>
      <c r="N91" s="4"/>
      <c r="O91" s="4"/>
      <c r="P91" s="4"/>
    </row>
    <row r="92" spans="1:16" ht="12.75">
      <c r="A92" s="1">
        <v>2018</v>
      </c>
      <c r="B92" s="1" t="s">
        <v>11</v>
      </c>
      <c r="C92" s="1">
        <v>24</v>
      </c>
      <c r="E92" s="2">
        <v>-0.1884557497187498</v>
      </c>
      <c r="F92" s="2">
        <v>1.081946</v>
      </c>
      <c r="G92" s="2">
        <v>-1.426551</v>
      </c>
      <c r="M92" s="2"/>
      <c r="N92" s="4"/>
      <c r="O92" s="4"/>
      <c r="P92" s="4"/>
    </row>
    <row r="93" spans="1:16" ht="12.75">
      <c r="A93" s="1">
        <v>2018</v>
      </c>
      <c r="B93" s="1" t="s">
        <v>11</v>
      </c>
      <c r="C93" s="1">
        <v>25</v>
      </c>
      <c r="E93" s="2">
        <v>0.07759951791666654</v>
      </c>
      <c r="F93" s="2">
        <v>0.9749403</v>
      </c>
      <c r="G93" s="2">
        <v>-1.089453</v>
      </c>
      <c r="M93" s="2"/>
      <c r="N93" s="4"/>
      <c r="O93" s="4"/>
      <c r="P93" s="4"/>
    </row>
    <row r="94" spans="1:16" ht="12.75">
      <c r="A94" s="1">
        <v>2018</v>
      </c>
      <c r="B94" s="1" t="s">
        <v>11</v>
      </c>
      <c r="C94" s="1">
        <v>26</v>
      </c>
      <c r="E94" s="2">
        <v>-0.08699841690625011</v>
      </c>
      <c r="F94" s="2">
        <v>0.8102283</v>
      </c>
      <c r="G94" s="2">
        <v>-1.140188</v>
      </c>
      <c r="M94" s="2"/>
      <c r="N94" s="4"/>
      <c r="O94" s="4"/>
      <c r="P94" s="4"/>
    </row>
    <row r="95" spans="1:16" ht="12.75">
      <c r="A95" s="1">
        <v>2018</v>
      </c>
      <c r="B95" s="1" t="s">
        <v>11</v>
      </c>
      <c r="C95" s="1">
        <v>27</v>
      </c>
      <c r="E95" s="2">
        <v>-0.26955404405208333</v>
      </c>
      <c r="F95" s="2">
        <v>0.9844184</v>
      </c>
      <c r="G95" s="2">
        <v>-1.358228</v>
      </c>
      <c r="M95" s="2"/>
      <c r="N95" s="4"/>
      <c r="O95" s="4"/>
      <c r="P95" s="4"/>
    </row>
    <row r="96" spans="1:16" ht="12.75">
      <c r="A96" s="1">
        <v>2018</v>
      </c>
      <c r="B96" s="1" t="s">
        <v>11</v>
      </c>
      <c r="C96" s="1">
        <v>28</v>
      </c>
      <c r="E96" s="2">
        <v>0.0419908463958333</v>
      </c>
      <c r="F96" s="2">
        <v>1.044205</v>
      </c>
      <c r="G96" s="2">
        <v>-1.086727</v>
      </c>
      <c r="M96" s="2"/>
      <c r="N96" s="4"/>
      <c r="O96" s="4"/>
      <c r="P96" s="4"/>
    </row>
    <row r="97" spans="1:16" ht="12.75">
      <c r="A97" s="1">
        <v>2018</v>
      </c>
      <c r="B97" s="1" t="s">
        <v>11</v>
      </c>
      <c r="C97" s="1">
        <v>29</v>
      </c>
      <c r="E97" s="2">
        <v>0.48068827794791663</v>
      </c>
      <c r="F97" s="2">
        <v>1.382096</v>
      </c>
      <c r="G97" s="2">
        <v>-0.7574143</v>
      </c>
      <c r="I97" t="s">
        <v>7</v>
      </c>
      <c r="K97" s="4">
        <f>AVERAGE(E69:E99)</f>
        <v>-0.08129605698642477</v>
      </c>
      <c r="M97" s="2"/>
      <c r="N97" s="4"/>
      <c r="O97" s="4"/>
      <c r="P97" s="4"/>
    </row>
    <row r="98" spans="1:16" ht="12.75">
      <c r="A98" s="1">
        <v>2018</v>
      </c>
      <c r="B98" s="1" t="s">
        <v>11</v>
      </c>
      <c r="C98" s="1">
        <v>30</v>
      </c>
      <c r="E98" s="2">
        <v>0.4699496953124999</v>
      </c>
      <c r="F98" s="2">
        <v>1.470621</v>
      </c>
      <c r="G98" s="2">
        <v>-0.5855427</v>
      </c>
      <c r="I98" t="s">
        <v>8</v>
      </c>
      <c r="K98" s="4">
        <f>MAX(F69:F99)</f>
        <v>1.470621</v>
      </c>
      <c r="M98" s="2"/>
      <c r="N98" s="4"/>
      <c r="O98" s="4"/>
      <c r="P98" s="4"/>
    </row>
    <row r="99" spans="1:16" ht="12.75">
      <c r="A99" s="1">
        <v>2018</v>
      </c>
      <c r="B99" s="1" t="s">
        <v>11</v>
      </c>
      <c r="C99" s="1">
        <v>31</v>
      </c>
      <c r="E99" s="3">
        <v>0.1958217442083332</v>
      </c>
      <c r="F99" s="3">
        <v>1.180217</v>
      </c>
      <c r="G99" s="3">
        <v>-0.9778781</v>
      </c>
      <c r="I99" t="s">
        <v>9</v>
      </c>
      <c r="K99" s="4">
        <f>MIN(G69:G99)</f>
        <v>-1.707104</v>
      </c>
      <c r="M99" s="2"/>
      <c r="N99" s="4"/>
      <c r="O99" s="4"/>
      <c r="P99" s="4"/>
    </row>
    <row r="100" spans="14:16" ht="12.75">
      <c r="N100" s="3"/>
      <c r="O100" s="3"/>
      <c r="P100" s="3"/>
    </row>
    <row r="102" spans="1:7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</row>
    <row r="103" spans="1:7" ht="12.75">
      <c r="A103" s="1">
        <v>2018</v>
      </c>
      <c r="B103" s="1" t="s">
        <v>12</v>
      </c>
      <c r="C103" s="1">
        <v>1</v>
      </c>
      <c r="E103" s="2">
        <v>0.13913748377083338</v>
      </c>
      <c r="F103" s="2">
        <v>1.15515</v>
      </c>
      <c r="G103" s="2">
        <v>-0.8502665</v>
      </c>
    </row>
    <row r="104" spans="1:14" ht="12.75">
      <c r="A104" s="1">
        <v>2018</v>
      </c>
      <c r="B104" s="1" t="s">
        <v>12</v>
      </c>
      <c r="C104" s="1">
        <v>2</v>
      </c>
      <c r="E104" s="2">
        <v>0.22028359927083338</v>
      </c>
      <c r="F104" s="2">
        <v>1.241856</v>
      </c>
      <c r="G104" s="2">
        <v>-0.8042626</v>
      </c>
      <c r="M104" s="2"/>
      <c r="N104" s="2"/>
    </row>
    <row r="105" spans="1:14" ht="12.75">
      <c r="A105" s="1">
        <v>2018</v>
      </c>
      <c r="B105" s="1" t="s">
        <v>12</v>
      </c>
      <c r="C105" s="1">
        <v>3</v>
      </c>
      <c r="E105" s="2">
        <v>0.2171825677083333</v>
      </c>
      <c r="F105" s="2">
        <v>1.24529</v>
      </c>
      <c r="G105" s="2">
        <v>-0.8745742</v>
      </c>
      <c r="M105" s="2"/>
      <c r="N105" s="2"/>
    </row>
    <row r="106" spans="1:14" ht="12.75">
      <c r="A106" s="1">
        <v>2018</v>
      </c>
      <c r="B106" s="1" t="s">
        <v>12</v>
      </c>
      <c r="C106" s="1">
        <v>4</v>
      </c>
      <c r="E106" s="2">
        <v>0.27110589406458324</v>
      </c>
      <c r="F106" s="2">
        <v>1.248566</v>
      </c>
      <c r="G106" s="2">
        <v>-0.8693705</v>
      </c>
      <c r="M106" s="2"/>
      <c r="N106" s="2"/>
    </row>
    <row r="107" spans="1:14" ht="12.75">
      <c r="A107" s="1">
        <v>2018</v>
      </c>
      <c r="B107" s="1" t="s">
        <v>12</v>
      </c>
      <c r="C107" s="1">
        <v>5</v>
      </c>
      <c r="E107" s="2">
        <v>-0.11937386416666672</v>
      </c>
      <c r="F107" s="2">
        <v>0.942677</v>
      </c>
      <c r="G107" s="2">
        <v>-1.034656</v>
      </c>
      <c r="M107" s="2"/>
      <c r="N107" s="2"/>
    </row>
    <row r="108" spans="1:14" ht="12.75">
      <c r="A108" s="1">
        <v>2018</v>
      </c>
      <c r="B108" s="1" t="s">
        <v>12</v>
      </c>
      <c r="C108" s="1">
        <v>6</v>
      </c>
      <c r="E108" s="2">
        <v>-0.11407254916666665</v>
      </c>
      <c r="F108" s="2">
        <v>1.03892</v>
      </c>
      <c r="G108" s="2">
        <v>-1.25757</v>
      </c>
      <c r="M108" s="2"/>
      <c r="N108" s="2"/>
    </row>
    <row r="109" spans="1:14" ht="12.75">
      <c r="A109" s="1">
        <v>2018</v>
      </c>
      <c r="B109" s="1" t="s">
        <v>12</v>
      </c>
      <c r="C109" s="1">
        <v>7</v>
      </c>
      <c r="E109" s="2">
        <v>0.43703754793749994</v>
      </c>
      <c r="F109" s="2">
        <v>1.174425</v>
      </c>
      <c r="G109" s="2">
        <v>-0.9085326</v>
      </c>
      <c r="M109" s="2"/>
      <c r="N109" s="2"/>
    </row>
    <row r="110" spans="1:14" ht="12.75">
      <c r="A110" s="1">
        <v>2018</v>
      </c>
      <c r="B110" s="1" t="s">
        <v>12</v>
      </c>
      <c r="C110" s="1">
        <v>8</v>
      </c>
      <c r="E110" s="2">
        <v>0.15659217701041664</v>
      </c>
      <c r="F110" s="2">
        <v>0.8176122</v>
      </c>
      <c r="G110" s="2">
        <v>-0.7243366</v>
      </c>
      <c r="M110" s="2"/>
      <c r="N110" s="2"/>
    </row>
    <row r="111" spans="1:14" ht="12.75">
      <c r="A111" s="1">
        <v>2018</v>
      </c>
      <c r="B111" s="1" t="s">
        <v>12</v>
      </c>
      <c r="C111" s="1">
        <v>9</v>
      </c>
      <c r="E111" s="2">
        <v>0.07883069093749996</v>
      </c>
      <c r="F111" s="2">
        <v>0.8478341</v>
      </c>
      <c r="G111" s="2">
        <v>-0.9324045</v>
      </c>
      <c r="M111" s="2"/>
      <c r="N111" s="2"/>
    </row>
    <row r="112" spans="1:14" ht="12.75">
      <c r="A112" s="1">
        <v>2018</v>
      </c>
      <c r="B112" s="1" t="s">
        <v>12</v>
      </c>
      <c r="C112" s="1">
        <v>10</v>
      </c>
      <c r="E112" s="2">
        <v>-0.1736334212416668</v>
      </c>
      <c r="F112" s="2">
        <v>0.6529722</v>
      </c>
      <c r="G112" s="2">
        <v>-1.128048</v>
      </c>
      <c r="M112" s="2"/>
      <c r="N112" s="2"/>
    </row>
    <row r="113" spans="1:14" ht="12.75">
      <c r="A113" s="1">
        <v>2018</v>
      </c>
      <c r="B113" s="1" t="s">
        <v>12</v>
      </c>
      <c r="C113" s="1">
        <v>11</v>
      </c>
      <c r="E113" s="2">
        <v>-0.25855807546875004</v>
      </c>
      <c r="F113" s="2">
        <v>0.6289806</v>
      </c>
      <c r="G113" s="2">
        <v>-0.9186893</v>
      </c>
      <c r="M113" s="2"/>
      <c r="N113" s="2"/>
    </row>
    <row r="114" spans="1:14" ht="12.75">
      <c r="A114" s="1">
        <v>2018</v>
      </c>
      <c r="B114" s="1" t="s">
        <v>12</v>
      </c>
      <c r="C114" s="1">
        <v>12</v>
      </c>
      <c r="E114" s="2">
        <v>-0.5260832290937502</v>
      </c>
      <c r="F114" s="2">
        <v>0.4639134</v>
      </c>
      <c r="G114" s="2">
        <v>-1.543727</v>
      </c>
      <c r="M114" s="2"/>
      <c r="N114" s="2"/>
    </row>
    <row r="115" spans="1:14" ht="12.75">
      <c r="A115" s="1">
        <v>2018</v>
      </c>
      <c r="B115" s="1" t="s">
        <v>12</v>
      </c>
      <c r="C115" s="1">
        <v>13</v>
      </c>
      <c r="E115" s="2">
        <v>0.022184508687500035</v>
      </c>
      <c r="F115" s="2">
        <v>0.8915339</v>
      </c>
      <c r="G115" s="2">
        <v>-0.989543</v>
      </c>
      <c r="M115" s="2"/>
      <c r="N115" s="2"/>
    </row>
    <row r="116" spans="1:14" ht="12.75">
      <c r="A116" s="1">
        <v>2018</v>
      </c>
      <c r="B116" s="1" t="s">
        <v>12</v>
      </c>
      <c r="C116" s="1">
        <v>14</v>
      </c>
      <c r="E116" s="2">
        <v>0.2660065138541665</v>
      </c>
      <c r="F116" s="2">
        <v>1.171804</v>
      </c>
      <c r="G116" s="2">
        <v>-0.7509995</v>
      </c>
      <c r="M116" s="2"/>
      <c r="N116" s="2"/>
    </row>
    <row r="117" spans="1:14" ht="12.75">
      <c r="A117" s="1">
        <v>2018</v>
      </c>
      <c r="B117" s="1" t="s">
        <v>12</v>
      </c>
      <c r="C117" s="1">
        <v>15</v>
      </c>
      <c r="E117" s="2">
        <v>0.5951644775770832</v>
      </c>
      <c r="F117" s="2">
        <v>1.642898</v>
      </c>
      <c r="G117" s="2">
        <v>-0.5133328</v>
      </c>
      <c r="M117" s="2"/>
      <c r="N117" s="2"/>
    </row>
    <row r="118" spans="1:14" ht="12.75">
      <c r="A118" s="1">
        <v>2018</v>
      </c>
      <c r="B118" s="1" t="s">
        <v>12</v>
      </c>
      <c r="C118" s="1">
        <v>16</v>
      </c>
      <c r="E118" s="2">
        <v>-0.26901899177083327</v>
      </c>
      <c r="F118" s="2">
        <v>0.8791194</v>
      </c>
      <c r="G118" s="2">
        <v>-1.467587</v>
      </c>
      <c r="M118" s="2"/>
      <c r="N118" s="2"/>
    </row>
    <row r="119" spans="1:14" ht="12.75">
      <c r="A119" s="1">
        <v>2018</v>
      </c>
      <c r="B119" s="1" t="s">
        <v>12</v>
      </c>
      <c r="C119" s="1">
        <v>17</v>
      </c>
      <c r="E119" s="2">
        <v>-0.5971136255208336</v>
      </c>
      <c r="F119" s="2">
        <v>0.3962178</v>
      </c>
      <c r="G119" s="2">
        <v>-1.501783</v>
      </c>
      <c r="M119" s="2"/>
      <c r="N119" s="2"/>
    </row>
    <row r="120" spans="1:14" ht="12.75">
      <c r="A120" s="1">
        <v>2018</v>
      </c>
      <c r="B120" s="1" t="s">
        <v>12</v>
      </c>
      <c r="C120" s="1">
        <v>18</v>
      </c>
      <c r="E120" s="2">
        <v>-0.09771205696875009</v>
      </c>
      <c r="F120" s="2">
        <v>1.140028</v>
      </c>
      <c r="G120" s="2">
        <v>-1.442033</v>
      </c>
      <c r="M120" s="2"/>
      <c r="N120" s="2"/>
    </row>
    <row r="121" spans="1:14" ht="12.75">
      <c r="A121" s="1">
        <v>2018</v>
      </c>
      <c r="B121" s="1" t="s">
        <v>12</v>
      </c>
      <c r="C121" s="1">
        <v>19</v>
      </c>
      <c r="E121" s="2">
        <v>0.05389239135416669</v>
      </c>
      <c r="F121" s="2">
        <v>1.220565</v>
      </c>
      <c r="G121" s="2">
        <v>-1.183127</v>
      </c>
      <c r="M121" s="2"/>
      <c r="N121" s="2"/>
    </row>
    <row r="122" spans="1:14" ht="12.75">
      <c r="A122" s="1">
        <v>2018</v>
      </c>
      <c r="B122" s="1" t="s">
        <v>12</v>
      </c>
      <c r="C122" s="1">
        <v>20</v>
      </c>
      <c r="E122" s="2">
        <v>-0.2680124366666665</v>
      </c>
      <c r="F122" s="2">
        <v>0.9695592</v>
      </c>
      <c r="G122" s="2">
        <v>-1.353891</v>
      </c>
      <c r="M122" s="2"/>
      <c r="N122" s="2"/>
    </row>
    <row r="123" spans="1:14" ht="12.75">
      <c r="A123" s="1">
        <v>2018</v>
      </c>
      <c r="B123" s="1" t="s">
        <v>12</v>
      </c>
      <c r="C123" s="1">
        <v>21</v>
      </c>
      <c r="E123" s="2">
        <v>-0.2776007431000001</v>
      </c>
      <c r="F123" s="2">
        <v>0.7737694</v>
      </c>
      <c r="G123" s="2">
        <v>-1.392627</v>
      </c>
      <c r="M123" s="2"/>
      <c r="N123" s="2"/>
    </row>
    <row r="124" spans="1:14" ht="12.75">
      <c r="A124" s="1">
        <v>2018</v>
      </c>
      <c r="B124" s="1" t="s">
        <v>12</v>
      </c>
      <c r="C124" s="1">
        <v>22</v>
      </c>
      <c r="E124" s="2">
        <v>-0.23790614293750004</v>
      </c>
      <c r="F124" s="2">
        <v>0.7789593</v>
      </c>
      <c r="G124" s="2">
        <v>-1.454907</v>
      </c>
      <c r="M124" s="2"/>
      <c r="N124" s="2"/>
    </row>
    <row r="125" spans="1:14" ht="12.75">
      <c r="A125" s="1">
        <v>2018</v>
      </c>
      <c r="B125" s="1" t="s">
        <v>12</v>
      </c>
      <c r="C125" s="1">
        <v>23</v>
      </c>
      <c r="E125" s="2">
        <v>-0.05143290761458318</v>
      </c>
      <c r="F125" s="2">
        <v>0.8574781</v>
      </c>
      <c r="G125" s="2">
        <v>-1.315751</v>
      </c>
      <c r="M125" s="2"/>
      <c r="N125" s="2"/>
    </row>
    <row r="126" spans="1:14" ht="12.75">
      <c r="A126" s="1">
        <v>2018</v>
      </c>
      <c r="B126" s="1" t="s">
        <v>12</v>
      </c>
      <c r="C126" s="1">
        <v>24</v>
      </c>
      <c r="E126" s="2">
        <v>-0.06987244169791675</v>
      </c>
      <c r="F126" s="2">
        <v>0.7928457</v>
      </c>
      <c r="G126" s="2">
        <v>-1.067621</v>
      </c>
      <c r="M126" s="2"/>
      <c r="N126" s="2"/>
    </row>
    <row r="127" spans="1:14" ht="12.75">
      <c r="A127" s="1">
        <v>2018</v>
      </c>
      <c r="B127" s="1" t="s">
        <v>12</v>
      </c>
      <c r="C127" s="1">
        <v>25</v>
      </c>
      <c r="E127" s="2">
        <v>-0.33682452770833327</v>
      </c>
      <c r="F127" s="2">
        <v>0.5231762</v>
      </c>
      <c r="G127" s="2">
        <v>-1.264499</v>
      </c>
      <c r="M127" s="2"/>
      <c r="N127" s="2"/>
    </row>
    <row r="128" spans="1:14" ht="12.75">
      <c r="A128" s="1">
        <v>2018</v>
      </c>
      <c r="B128" s="1" t="s">
        <v>12</v>
      </c>
      <c r="C128" s="1">
        <v>26</v>
      </c>
      <c r="E128" s="2">
        <v>-0.24849872322916666</v>
      </c>
      <c r="F128" s="2">
        <v>0.6963029</v>
      </c>
      <c r="G128" s="2">
        <v>-1.075526</v>
      </c>
      <c r="M128" s="2"/>
      <c r="N128" s="2"/>
    </row>
    <row r="129" spans="1:14" ht="12.75">
      <c r="A129" s="1">
        <v>2018</v>
      </c>
      <c r="B129" s="1" t="s">
        <v>12</v>
      </c>
      <c r="C129" s="1">
        <v>27</v>
      </c>
      <c r="E129" s="2">
        <v>-0.14156644678125005</v>
      </c>
      <c r="F129" s="2">
        <v>0.8786397</v>
      </c>
      <c r="G129" s="2">
        <v>-1.009724</v>
      </c>
      <c r="M129" s="2"/>
      <c r="N129" s="2"/>
    </row>
    <row r="130" spans="1:14" ht="12.75">
      <c r="A130" s="1">
        <v>2018</v>
      </c>
      <c r="B130" s="1" t="s">
        <v>12</v>
      </c>
      <c r="C130" s="1">
        <v>28</v>
      </c>
      <c r="E130" s="2">
        <v>-0.2723097434375</v>
      </c>
      <c r="F130" s="2">
        <v>0.7471666</v>
      </c>
      <c r="G130" s="2">
        <v>-1.244576</v>
      </c>
      <c r="I130" t="s">
        <v>7</v>
      </c>
      <c r="K130" s="2">
        <f>AVERAGE(E103:E132)</f>
        <v>-0.08909007739659722</v>
      </c>
      <c r="M130" s="2"/>
      <c r="N130" s="2"/>
    </row>
    <row r="131" spans="1:14" ht="12.75">
      <c r="A131" s="1">
        <v>2018</v>
      </c>
      <c r="B131" s="1" t="s">
        <v>12</v>
      </c>
      <c r="C131" s="1">
        <v>29</v>
      </c>
      <c r="E131" s="2">
        <v>-0.5286073772395832</v>
      </c>
      <c r="F131" s="2">
        <v>0.4317636</v>
      </c>
      <c r="G131" s="2">
        <v>-1.47959</v>
      </c>
      <c r="I131" t="s">
        <v>8</v>
      </c>
      <c r="K131" s="2">
        <f>MAX(F103:F132)</f>
        <v>1.642898</v>
      </c>
      <c r="M131" s="2"/>
      <c r="N131" s="2"/>
    </row>
    <row r="132" spans="1:14" ht="12.75">
      <c r="A132" s="1">
        <v>2018</v>
      </c>
      <c r="B132" s="1" t="s">
        <v>12</v>
      </c>
      <c r="C132" s="1">
        <v>30</v>
      </c>
      <c r="E132" s="2">
        <v>-0.5419228702604164</v>
      </c>
      <c r="F132" s="2">
        <v>0.5896196</v>
      </c>
      <c r="G132" s="2">
        <v>-1.47163</v>
      </c>
      <c r="I132" t="s">
        <v>9</v>
      </c>
      <c r="K132" s="2">
        <f>MIN(G103:G132)</f>
        <v>-1.543727</v>
      </c>
      <c r="M132" s="2"/>
      <c r="N132" s="2"/>
    </row>
    <row r="133" spans="5:7" ht="12.75">
      <c r="E133" s="2"/>
      <c r="F133" s="2"/>
      <c r="G133" s="2"/>
    </row>
    <row r="134" spans="5:7" ht="12.75">
      <c r="E134" s="2"/>
      <c r="F134" s="2"/>
      <c r="G134" s="2"/>
    </row>
    <row r="135" spans="1:7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</row>
    <row r="136" spans="1:14" ht="12.75">
      <c r="A136" s="1">
        <v>2018</v>
      </c>
      <c r="B136" s="1" t="s">
        <v>13</v>
      </c>
      <c r="C136" s="1">
        <v>1</v>
      </c>
      <c r="E136" s="2">
        <v>-0.5450987957187499</v>
      </c>
      <c r="F136" s="2">
        <v>0.7838516</v>
      </c>
      <c r="G136" s="2">
        <v>-1.577414</v>
      </c>
      <c r="M136" s="2"/>
      <c r="N136" s="2"/>
    </row>
    <row r="137" spans="1:14" ht="12.75">
      <c r="A137" s="1">
        <v>2018</v>
      </c>
      <c r="B137" s="1" t="s">
        <v>13</v>
      </c>
      <c r="C137" s="1">
        <v>2</v>
      </c>
      <c r="E137" s="2">
        <v>-0.6103793897916667</v>
      </c>
      <c r="F137" s="2">
        <v>0.6599588</v>
      </c>
      <c r="G137" s="2">
        <v>-1.542449</v>
      </c>
      <c r="M137" s="2"/>
      <c r="N137" s="2"/>
    </row>
    <row r="138" spans="1:14" ht="12.75">
      <c r="A138" s="1">
        <v>2018</v>
      </c>
      <c r="B138" s="1" t="s">
        <v>13</v>
      </c>
      <c r="C138" s="1">
        <v>3</v>
      </c>
      <c r="E138" s="2">
        <v>-0.4990947664583331</v>
      </c>
      <c r="F138" s="2">
        <v>0.7232003</v>
      </c>
      <c r="G138" s="2">
        <v>-1.582758</v>
      </c>
      <c r="M138" s="2"/>
      <c r="N138" s="2"/>
    </row>
    <row r="139" spans="1:14" ht="12.75">
      <c r="A139" s="1">
        <v>2018</v>
      </c>
      <c r="B139" s="1" t="s">
        <v>13</v>
      </c>
      <c r="C139" s="1">
        <v>4</v>
      </c>
      <c r="E139" s="2">
        <v>-0.4341321657291665</v>
      </c>
      <c r="F139" s="2">
        <v>0.8259974</v>
      </c>
      <c r="G139" s="2">
        <v>-1.734132</v>
      </c>
      <c r="M139" s="2"/>
      <c r="N139" s="2"/>
    </row>
    <row r="140" spans="1:14" ht="12.75">
      <c r="A140" s="1">
        <v>2018</v>
      </c>
      <c r="B140" s="1" t="s">
        <v>13</v>
      </c>
      <c r="C140" s="1">
        <v>5</v>
      </c>
      <c r="E140" s="2">
        <v>-0.4523174391458337</v>
      </c>
      <c r="F140" s="2">
        <v>0.6481423</v>
      </c>
      <c r="G140" s="2">
        <v>-1.541351</v>
      </c>
      <c r="M140" s="2"/>
      <c r="N140" s="2"/>
    </row>
    <row r="141" spans="1:14" ht="12.75">
      <c r="A141" s="1">
        <v>2018</v>
      </c>
      <c r="B141" s="1" t="s">
        <v>13</v>
      </c>
      <c r="C141" s="1">
        <v>6</v>
      </c>
      <c r="E141" s="2">
        <v>-0.2720981554354169</v>
      </c>
      <c r="F141" s="2">
        <v>0.6305652</v>
      </c>
      <c r="G141" s="2">
        <v>-1.449286</v>
      </c>
      <c r="M141" s="2"/>
      <c r="N141" s="2"/>
    </row>
    <row r="142" spans="1:14" ht="12.75">
      <c r="A142" s="1">
        <v>2018</v>
      </c>
      <c r="B142" s="1" t="s">
        <v>13</v>
      </c>
      <c r="C142" s="1">
        <v>7</v>
      </c>
      <c r="E142" s="2">
        <v>-0.26146380729166663</v>
      </c>
      <c r="F142" s="2">
        <v>0.4429116</v>
      </c>
      <c r="G142" s="2">
        <v>-1.241066</v>
      </c>
      <c r="M142" s="2"/>
      <c r="N142" s="2"/>
    </row>
    <row r="143" spans="1:14" ht="12.75">
      <c r="A143" s="1">
        <v>2018</v>
      </c>
      <c r="B143" s="1" t="s">
        <v>13</v>
      </c>
      <c r="C143" s="1">
        <v>8</v>
      </c>
      <c r="E143" s="2">
        <v>-0.549038383875</v>
      </c>
      <c r="F143" s="2">
        <v>0.152215</v>
      </c>
      <c r="G143" s="2">
        <v>-1.407641</v>
      </c>
      <c r="M143" s="2"/>
      <c r="N143" s="2"/>
    </row>
    <row r="144" spans="1:14" ht="12.75">
      <c r="A144" s="1">
        <v>2018</v>
      </c>
      <c r="B144" s="1" t="s">
        <v>13</v>
      </c>
      <c r="C144" s="1">
        <v>9</v>
      </c>
      <c r="E144" s="2">
        <v>-0.4926674227708334</v>
      </c>
      <c r="F144" s="2">
        <v>0.1846099</v>
      </c>
      <c r="G144" s="2">
        <v>-1.381852</v>
      </c>
      <c r="M144" s="2"/>
      <c r="N144" s="2"/>
    </row>
    <row r="145" spans="1:14" ht="12.75">
      <c r="A145" s="1">
        <v>2018</v>
      </c>
      <c r="B145" s="1" t="s">
        <v>13</v>
      </c>
      <c r="C145" s="1">
        <v>10</v>
      </c>
      <c r="E145" s="2">
        <v>-0.4683385212499998</v>
      </c>
      <c r="F145" s="2">
        <v>0.4084711</v>
      </c>
      <c r="G145" s="2">
        <v>-1.210945</v>
      </c>
      <c r="M145" s="2"/>
      <c r="N145" s="2"/>
    </row>
    <row r="146" spans="1:14" ht="12.75">
      <c r="A146" s="1">
        <v>2018</v>
      </c>
      <c r="B146" s="1" t="s">
        <v>13</v>
      </c>
      <c r="C146" s="1">
        <v>11</v>
      </c>
      <c r="E146" s="2">
        <v>-0.35493718397916685</v>
      </c>
      <c r="F146" s="2">
        <v>0.6106172</v>
      </c>
      <c r="G146" s="2">
        <v>-1.175422</v>
      </c>
      <c r="M146" s="2"/>
      <c r="N146" s="2"/>
    </row>
    <row r="147" spans="1:14" ht="12.75">
      <c r="A147" s="1">
        <v>2018</v>
      </c>
      <c r="B147" s="1" t="s">
        <v>13</v>
      </c>
      <c r="C147" s="1">
        <v>12</v>
      </c>
      <c r="E147" s="2">
        <v>-0.20004758004166667</v>
      </c>
      <c r="F147" s="2">
        <v>0.7914591</v>
      </c>
      <c r="G147" s="2">
        <v>-1.125534</v>
      </c>
      <c r="M147" s="2"/>
      <c r="N147" s="2"/>
    </row>
    <row r="148" spans="1:14" ht="12.75">
      <c r="A148" s="1">
        <v>2018</v>
      </c>
      <c r="B148" s="1" t="s">
        <v>13</v>
      </c>
      <c r="C148" s="1">
        <v>13</v>
      </c>
      <c r="E148" s="2">
        <v>-0.14503975448958337</v>
      </c>
      <c r="F148" s="2">
        <v>0.9994345</v>
      </c>
      <c r="G148" s="2">
        <v>-1.098089</v>
      </c>
      <c r="M148" s="2"/>
      <c r="N148" s="2"/>
    </row>
    <row r="149" spans="1:14" ht="12.75">
      <c r="A149" s="1">
        <v>2018</v>
      </c>
      <c r="B149" s="1" t="s">
        <v>13</v>
      </c>
      <c r="C149" s="1">
        <v>14</v>
      </c>
      <c r="E149" s="2">
        <v>0.26795329820009384</v>
      </c>
      <c r="F149" s="2">
        <v>1.453916</v>
      </c>
      <c r="G149" s="2">
        <v>-0.6543689</v>
      </c>
      <c r="M149" s="2"/>
      <c r="N149" s="2"/>
    </row>
    <row r="150" spans="1:14" ht="12.75">
      <c r="A150" s="1">
        <v>2018</v>
      </c>
      <c r="B150" s="1" t="s">
        <v>13</v>
      </c>
      <c r="C150" s="1">
        <v>15</v>
      </c>
      <c r="E150" s="2">
        <v>0.5326457845833332</v>
      </c>
      <c r="F150" s="2">
        <v>1.577004</v>
      </c>
      <c r="G150" s="2">
        <v>-0.7584615</v>
      </c>
      <c r="M150" s="2"/>
      <c r="N150" s="2"/>
    </row>
    <row r="151" spans="1:14" ht="12.75">
      <c r="A151" s="1">
        <v>2018</v>
      </c>
      <c r="B151" s="1" t="s">
        <v>13</v>
      </c>
      <c r="C151" s="1">
        <v>16</v>
      </c>
      <c r="E151" s="2">
        <v>0.4489948178020832</v>
      </c>
      <c r="F151" s="2">
        <v>1.57473</v>
      </c>
      <c r="G151" s="2">
        <v>-0.7693167</v>
      </c>
      <c r="M151" s="2"/>
      <c r="N151" s="2"/>
    </row>
    <row r="152" spans="1:14" ht="12.75">
      <c r="A152" s="1">
        <v>2018</v>
      </c>
      <c r="B152" s="1" t="s">
        <v>13</v>
      </c>
      <c r="C152" s="1">
        <v>17</v>
      </c>
      <c r="E152" s="2">
        <v>0.4043975207291665</v>
      </c>
      <c r="F152" s="2">
        <v>1.429451</v>
      </c>
      <c r="G152" s="2">
        <v>-0.8101354</v>
      </c>
      <c r="M152" s="2"/>
      <c r="N152" s="2"/>
    </row>
    <row r="153" spans="1:14" ht="12.75">
      <c r="A153" s="1">
        <v>2018</v>
      </c>
      <c r="B153" s="1" t="s">
        <v>13</v>
      </c>
      <c r="C153" s="1">
        <v>18</v>
      </c>
      <c r="E153" s="2">
        <v>0.3250902084375001</v>
      </c>
      <c r="F153" s="2">
        <v>1.469472</v>
      </c>
      <c r="G153" s="2">
        <v>-1.10995</v>
      </c>
      <c r="M153" s="2"/>
      <c r="N153" s="2"/>
    </row>
    <row r="154" spans="1:14" ht="12.75">
      <c r="A154" s="1">
        <v>2018</v>
      </c>
      <c r="B154" s="1" t="s">
        <v>13</v>
      </c>
      <c r="C154" s="1">
        <v>19</v>
      </c>
      <c r="E154" s="2">
        <v>0.3329711997916668</v>
      </c>
      <c r="F154" s="2">
        <v>1.542342</v>
      </c>
      <c r="G154" s="2">
        <v>-1.163719</v>
      </c>
      <c r="M154" s="2"/>
      <c r="N154" s="2"/>
    </row>
    <row r="155" spans="1:14" ht="12.75">
      <c r="A155" s="1">
        <v>2018</v>
      </c>
      <c r="B155" s="1" t="s">
        <v>13</v>
      </c>
      <c r="C155" s="1">
        <v>20</v>
      </c>
      <c r="E155" s="2">
        <v>0.14918239291666663</v>
      </c>
      <c r="F155" s="2">
        <v>1.050961</v>
      </c>
      <c r="G155" s="2">
        <v>-1.218336</v>
      </c>
      <c r="M155" s="2"/>
      <c r="N155" s="2"/>
    </row>
    <row r="156" spans="1:14" ht="12.75">
      <c r="A156" s="1">
        <v>2018</v>
      </c>
      <c r="B156" s="1" t="s">
        <v>13</v>
      </c>
      <c r="C156" s="1">
        <v>21</v>
      </c>
      <c r="E156" s="2">
        <v>0.03856520697916661</v>
      </c>
      <c r="F156" s="2">
        <v>0.8578615</v>
      </c>
      <c r="G156" s="2">
        <v>-1.110352</v>
      </c>
      <c r="M156" s="2"/>
      <c r="N156" s="2"/>
    </row>
    <row r="157" spans="1:14" ht="12.75">
      <c r="A157" s="1">
        <v>2018</v>
      </c>
      <c r="B157" s="1" t="s">
        <v>13</v>
      </c>
      <c r="C157" s="1">
        <v>22</v>
      </c>
      <c r="E157" s="2">
        <v>0.19897549531250006</v>
      </c>
      <c r="F157" s="2">
        <v>0.9594393</v>
      </c>
      <c r="G157" s="2">
        <v>-1.052069</v>
      </c>
      <c r="M157" s="2"/>
      <c r="N157" s="2"/>
    </row>
    <row r="158" spans="1:14" ht="12.75">
      <c r="A158" s="1">
        <v>2018</v>
      </c>
      <c r="B158" s="1" t="s">
        <v>13</v>
      </c>
      <c r="C158" s="1">
        <v>23</v>
      </c>
      <c r="E158" s="2">
        <v>0.11849590393750004</v>
      </c>
      <c r="F158" s="2">
        <v>0.9072723</v>
      </c>
      <c r="G158" s="2">
        <v>-0.893918</v>
      </c>
      <c r="M158" s="2"/>
      <c r="N158" s="2"/>
    </row>
    <row r="159" spans="1:14" ht="12.75">
      <c r="A159" s="1">
        <v>2018</v>
      </c>
      <c r="B159" s="1" t="s">
        <v>13</v>
      </c>
      <c r="C159" s="1">
        <v>24</v>
      </c>
      <c r="E159" s="2">
        <v>0.19038487076041674</v>
      </c>
      <c r="F159" s="2">
        <v>1.085397</v>
      </c>
      <c r="G159" s="2">
        <v>-0.6099911</v>
      </c>
      <c r="M159" s="2"/>
      <c r="N159" s="2"/>
    </row>
    <row r="160" spans="1:14" ht="12.75">
      <c r="A160" s="1">
        <v>2018</v>
      </c>
      <c r="B160" s="1" t="s">
        <v>13</v>
      </c>
      <c r="C160" s="1">
        <v>25</v>
      </c>
      <c r="E160" s="2">
        <v>0.2641189597916666</v>
      </c>
      <c r="F160" s="2">
        <v>1.15042</v>
      </c>
      <c r="G160" s="2">
        <v>-0.5323601</v>
      </c>
      <c r="M160" s="2"/>
      <c r="N160" s="2"/>
    </row>
    <row r="161" spans="1:14" ht="12.75">
      <c r="A161" s="1">
        <v>2018</v>
      </c>
      <c r="B161" s="1" t="s">
        <v>13</v>
      </c>
      <c r="C161" s="1">
        <v>26</v>
      </c>
      <c r="E161" s="2">
        <v>0.3931022369791666</v>
      </c>
      <c r="F161" s="2">
        <v>1.238578</v>
      </c>
      <c r="G161" s="2">
        <v>-0.689723</v>
      </c>
      <c r="M161" s="2"/>
      <c r="N161" s="2"/>
    </row>
    <row r="162" spans="1:14" ht="12.75">
      <c r="A162" s="1">
        <v>2018</v>
      </c>
      <c r="B162" s="1" t="s">
        <v>13</v>
      </c>
      <c r="C162" s="1">
        <v>27</v>
      </c>
      <c r="E162" s="2">
        <v>1.0992603546874995</v>
      </c>
      <c r="F162" s="2">
        <v>2.3633</v>
      </c>
      <c r="G162" s="2">
        <v>-0.145762</v>
      </c>
      <c r="M162" s="2"/>
      <c r="N162" s="2"/>
    </row>
    <row r="163" spans="1:14" ht="12.75">
      <c r="A163" s="1">
        <v>2018</v>
      </c>
      <c r="B163" s="1" t="s">
        <v>13</v>
      </c>
      <c r="C163" s="1">
        <v>28</v>
      </c>
      <c r="E163" s="2">
        <v>0.9827057291666667</v>
      </c>
      <c r="F163" s="2">
        <v>2.007272</v>
      </c>
      <c r="G163" s="2">
        <v>0.1274137</v>
      </c>
      <c r="M163" s="2"/>
      <c r="N163" s="2"/>
    </row>
    <row r="164" spans="1:14" ht="12.75">
      <c r="A164" s="1">
        <v>2018</v>
      </c>
      <c r="B164" s="1" t="s">
        <v>13</v>
      </c>
      <c r="C164" s="1">
        <v>29</v>
      </c>
      <c r="E164" s="2">
        <v>0.6850949304166668</v>
      </c>
      <c r="F164" s="2">
        <v>1.542946</v>
      </c>
      <c r="G164" s="2">
        <v>-0.6770778</v>
      </c>
      <c r="I164" t="s">
        <v>7</v>
      </c>
      <c r="K164" s="2">
        <f>AVERAGE(E136:E166)</f>
        <v>0.060714414587771805</v>
      </c>
      <c r="M164" s="2"/>
      <c r="N164" s="2"/>
    </row>
    <row r="165" spans="1:14" ht="12.75">
      <c r="A165" s="1">
        <v>2018</v>
      </c>
      <c r="B165" s="1" t="s">
        <v>13</v>
      </c>
      <c r="C165" s="1">
        <v>30</v>
      </c>
      <c r="E165" s="2">
        <v>0.6097925045416669</v>
      </c>
      <c r="F165" s="2">
        <v>1.583002</v>
      </c>
      <c r="G165" s="2">
        <v>-0.6622391</v>
      </c>
      <c r="I165" t="s">
        <v>8</v>
      </c>
      <c r="K165" s="2">
        <f>MAX(F136:F166)</f>
        <v>2.3633</v>
      </c>
      <c r="M165" s="2"/>
      <c r="N165" s="2"/>
    </row>
    <row r="166" spans="1:14" ht="12.75">
      <c r="A166" s="1">
        <v>2018</v>
      </c>
      <c r="B166" s="1" t="s">
        <v>13</v>
      </c>
      <c r="C166" s="1">
        <v>31</v>
      </c>
      <c r="E166" s="2">
        <v>0.12506880316458335</v>
      </c>
      <c r="F166" s="2">
        <v>1.04957</v>
      </c>
      <c r="G166" s="2">
        <v>-0.8670797</v>
      </c>
      <c r="I166" t="s">
        <v>9</v>
      </c>
      <c r="K166" s="2">
        <f>MIN(G136:G166)</f>
        <v>-1.734132</v>
      </c>
      <c r="M166" s="2"/>
      <c r="N166" s="2"/>
    </row>
    <row r="169" spans="1:7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</row>
    <row r="170" spans="1:7" ht="12.75">
      <c r="A170" s="1">
        <v>2018</v>
      </c>
      <c r="B170" s="1" t="s">
        <v>14</v>
      </c>
      <c r="C170" s="1">
        <v>1</v>
      </c>
      <c r="E170" s="4">
        <v>0.09518069806249996</v>
      </c>
      <c r="F170" s="4">
        <v>1.139825</v>
      </c>
      <c r="G170" s="4">
        <v>-1.054604</v>
      </c>
    </row>
    <row r="171" spans="1:7" ht="12.75">
      <c r="A171" s="1">
        <v>2018</v>
      </c>
      <c r="B171" s="1" t="s">
        <v>14</v>
      </c>
      <c r="C171" s="1">
        <v>2</v>
      </c>
      <c r="E171" s="4">
        <v>0.17663668233333332</v>
      </c>
      <c r="F171" s="4">
        <v>1.12921</v>
      </c>
      <c r="G171" s="4">
        <v>-0.8691282</v>
      </c>
    </row>
    <row r="172" spans="1:7" ht="12.75">
      <c r="A172" s="1">
        <v>2018</v>
      </c>
      <c r="B172" s="1" t="s">
        <v>14</v>
      </c>
      <c r="C172" s="1">
        <v>3</v>
      </c>
      <c r="E172" s="4">
        <v>0.08744693170833334</v>
      </c>
      <c r="F172" s="4">
        <v>0.9447045</v>
      </c>
      <c r="G172" s="4">
        <v>-0.9136791</v>
      </c>
    </row>
    <row r="173" spans="1:7" ht="12.75">
      <c r="A173" s="1">
        <v>2018</v>
      </c>
      <c r="B173" s="1" t="s">
        <v>14</v>
      </c>
      <c r="C173" s="1">
        <v>4</v>
      </c>
      <c r="E173" s="4">
        <v>0.010214678718749986</v>
      </c>
      <c r="F173" s="4">
        <v>0.7416816</v>
      </c>
      <c r="G173" s="4">
        <v>-0.9763207</v>
      </c>
    </row>
    <row r="174" spans="1:7" ht="12.75">
      <c r="A174" s="1">
        <v>2018</v>
      </c>
      <c r="B174" s="1" t="s">
        <v>14</v>
      </c>
      <c r="C174" s="1">
        <v>5</v>
      </c>
      <c r="E174" s="4">
        <v>0.011733909645833325</v>
      </c>
      <c r="F174" s="4">
        <v>0.7091808</v>
      </c>
      <c r="G174" s="4">
        <v>-1.007606</v>
      </c>
    </row>
    <row r="175" spans="1:7" ht="12.75">
      <c r="A175" s="1">
        <v>2018</v>
      </c>
      <c r="B175" s="1" t="s">
        <v>14</v>
      </c>
      <c r="C175" s="1">
        <v>6</v>
      </c>
      <c r="E175" s="2">
        <v>-0.028694614721874984</v>
      </c>
      <c r="F175" s="2">
        <v>0.6752338</v>
      </c>
      <c r="G175" s="2">
        <v>-0.9592676</v>
      </c>
    </row>
    <row r="176" spans="1:7" ht="12.75">
      <c r="A176" s="1">
        <v>2018</v>
      </c>
      <c r="B176" s="1" t="s">
        <v>14</v>
      </c>
      <c r="C176" s="1">
        <v>7</v>
      </c>
      <c r="E176" s="2">
        <v>0.07858849157291665</v>
      </c>
      <c r="F176" s="2">
        <v>0.9030623</v>
      </c>
      <c r="G176" s="2">
        <v>-0.76298</v>
      </c>
    </row>
    <row r="177" spans="1:7" ht="12.75">
      <c r="A177" s="1">
        <v>2018</v>
      </c>
      <c r="B177" s="1" t="s">
        <v>14</v>
      </c>
      <c r="C177" s="1">
        <v>8</v>
      </c>
      <c r="E177" s="2">
        <v>-0.15892342629166664</v>
      </c>
      <c r="F177" s="2">
        <v>0.7192035</v>
      </c>
      <c r="G177" s="2">
        <v>-0.8952212</v>
      </c>
    </row>
    <row r="178" spans="1:7" ht="12.75">
      <c r="A178" s="1">
        <v>2018</v>
      </c>
      <c r="B178" s="1" t="s">
        <v>14</v>
      </c>
      <c r="C178" s="1">
        <v>9</v>
      </c>
      <c r="E178" s="2">
        <v>-0.28052547604166667</v>
      </c>
      <c r="F178" s="2">
        <v>0.7396841</v>
      </c>
      <c r="G178" s="2">
        <v>-0.9935379</v>
      </c>
    </row>
    <row r="179" spans="1:7" ht="12.75">
      <c r="A179" s="1">
        <v>2018</v>
      </c>
      <c r="B179" s="1" t="s">
        <v>14</v>
      </c>
      <c r="C179" s="1">
        <v>10</v>
      </c>
      <c r="E179" s="2">
        <v>-0.15768659702083335</v>
      </c>
      <c r="F179" s="2">
        <v>0.8999624</v>
      </c>
      <c r="G179" s="2">
        <v>-1.092394</v>
      </c>
    </row>
    <row r="180" spans="1:7" ht="12.75">
      <c r="A180" s="1">
        <v>2018</v>
      </c>
      <c r="B180" s="1" t="s">
        <v>14</v>
      </c>
      <c r="C180" s="1">
        <v>11</v>
      </c>
      <c r="E180" s="2">
        <v>0.10701863218749998</v>
      </c>
      <c r="F180" s="2">
        <v>1.185297</v>
      </c>
      <c r="G180" s="2">
        <v>-0.9112477</v>
      </c>
    </row>
    <row r="181" spans="1:7" ht="12.75">
      <c r="A181" s="1">
        <v>2018</v>
      </c>
      <c r="B181" s="1" t="s">
        <v>14</v>
      </c>
      <c r="C181" s="1">
        <v>12</v>
      </c>
      <c r="E181" s="2">
        <v>0.2750190369895835</v>
      </c>
      <c r="F181" s="2">
        <v>1.294936</v>
      </c>
      <c r="G181" s="2">
        <v>-0.8896089</v>
      </c>
    </row>
    <row r="182" spans="1:7" ht="12.75">
      <c r="A182" s="1">
        <v>2018</v>
      </c>
      <c r="B182" s="1" t="s">
        <v>14</v>
      </c>
      <c r="C182" s="1">
        <v>13</v>
      </c>
      <c r="E182" s="2">
        <v>0.33720133156250004</v>
      </c>
      <c r="F182" s="2">
        <v>1.389468</v>
      </c>
      <c r="G182" s="2">
        <v>-0.7343202</v>
      </c>
    </row>
    <row r="183" spans="1:7" ht="12.75">
      <c r="A183" s="1">
        <v>2018</v>
      </c>
      <c r="B183" s="1" t="s">
        <v>14</v>
      </c>
      <c r="C183" s="1">
        <v>14</v>
      </c>
      <c r="E183" s="2">
        <v>0.3807617944333333</v>
      </c>
      <c r="F183" s="2">
        <v>1.446309</v>
      </c>
      <c r="G183" s="2">
        <v>-0.6835179</v>
      </c>
    </row>
    <row r="184" spans="1:7" ht="12.75">
      <c r="A184" s="1">
        <v>2018</v>
      </c>
      <c r="B184" s="1" t="s">
        <v>14</v>
      </c>
      <c r="C184" s="1">
        <v>15</v>
      </c>
      <c r="E184" s="2">
        <v>0.47547239615625</v>
      </c>
      <c r="F184" s="2">
        <v>1.571101</v>
      </c>
      <c r="G184" s="2">
        <v>-0.7127438</v>
      </c>
    </row>
    <row r="185" spans="1:7" ht="12.75">
      <c r="A185" s="1">
        <v>2018</v>
      </c>
      <c r="B185" s="1" t="s">
        <v>14</v>
      </c>
      <c r="C185" s="1">
        <v>16</v>
      </c>
      <c r="E185" s="2">
        <v>0.36521321802083323</v>
      </c>
      <c r="F185" s="2">
        <v>1.417942</v>
      </c>
      <c r="G185" s="2">
        <v>-0.7417569</v>
      </c>
    </row>
    <row r="186" spans="1:7" ht="12.75">
      <c r="A186" s="1">
        <v>2018</v>
      </c>
      <c r="B186" s="1" t="s">
        <v>14</v>
      </c>
      <c r="C186" s="1">
        <v>17</v>
      </c>
      <c r="E186" s="2">
        <v>0.21980616075</v>
      </c>
      <c r="F186" s="2">
        <v>1.133906</v>
      </c>
      <c r="G186" s="2">
        <v>-0.7656307</v>
      </c>
    </row>
    <row r="187" spans="1:7" ht="12.75">
      <c r="A187" s="1">
        <v>2018</v>
      </c>
      <c r="B187" s="1" t="s">
        <v>14</v>
      </c>
      <c r="C187" s="1">
        <v>18</v>
      </c>
      <c r="E187" s="2">
        <v>0.10334319734375001</v>
      </c>
      <c r="F187" s="2">
        <v>0.9229093</v>
      </c>
      <c r="G187" s="2">
        <v>-0.9144726</v>
      </c>
    </row>
    <row r="188" spans="1:7" ht="12.75">
      <c r="A188" s="1">
        <v>2018</v>
      </c>
      <c r="B188" s="1" t="s">
        <v>14</v>
      </c>
      <c r="C188" s="1">
        <v>19</v>
      </c>
      <c r="E188" s="2">
        <v>0.06281656072916672</v>
      </c>
      <c r="F188" s="2">
        <v>0.8162632</v>
      </c>
      <c r="G188" s="2">
        <v>-0.885561</v>
      </c>
    </row>
    <row r="189" spans="1:7" ht="12.75">
      <c r="A189" s="1">
        <v>2018</v>
      </c>
      <c r="B189" s="1" t="s">
        <v>14</v>
      </c>
      <c r="C189" s="1">
        <v>20</v>
      </c>
      <c r="E189" s="2">
        <v>0.058484913927083305</v>
      </c>
      <c r="F189" s="2">
        <v>0.8521776</v>
      </c>
      <c r="G189" s="2">
        <v>-0.8748579</v>
      </c>
    </row>
    <row r="190" spans="1:7" ht="12.75">
      <c r="A190" s="1">
        <v>2018</v>
      </c>
      <c r="B190" s="1" t="s">
        <v>14</v>
      </c>
      <c r="C190" s="1">
        <v>21</v>
      </c>
      <c r="E190" s="2">
        <v>0.06302333489583335</v>
      </c>
      <c r="F190" s="2">
        <v>0.9493155</v>
      </c>
      <c r="G190" s="2">
        <v>-0.7568536</v>
      </c>
    </row>
    <row r="191" spans="1:7" ht="12.75">
      <c r="A191" s="1">
        <v>2018</v>
      </c>
      <c r="B191" s="1" t="s">
        <v>14</v>
      </c>
      <c r="C191" s="1">
        <v>22</v>
      </c>
      <c r="E191" s="2">
        <v>0.06610617614583333</v>
      </c>
      <c r="F191" s="2">
        <v>1.004348</v>
      </c>
      <c r="G191" s="2">
        <v>-0.6669197</v>
      </c>
    </row>
    <row r="192" spans="1:7" ht="12.75">
      <c r="A192" s="1">
        <v>2018</v>
      </c>
      <c r="B192" s="1" t="s">
        <v>14</v>
      </c>
      <c r="C192" s="1">
        <v>23</v>
      </c>
      <c r="E192" s="2">
        <v>-0.01703936592708325</v>
      </c>
      <c r="F192" s="2">
        <v>0.9754457</v>
      </c>
      <c r="G192" s="2">
        <v>-0.9239435</v>
      </c>
    </row>
    <row r="193" spans="1:7" ht="12.75">
      <c r="A193" s="1">
        <v>2018</v>
      </c>
      <c r="B193" s="1" t="s">
        <v>14</v>
      </c>
      <c r="C193" s="1">
        <v>24</v>
      </c>
      <c r="E193" s="2">
        <v>0.08094718074999994</v>
      </c>
      <c r="F193" s="2">
        <v>1.071338</v>
      </c>
      <c r="G193" s="2">
        <v>-0.7416024</v>
      </c>
    </row>
    <row r="194" spans="1:7" ht="12.75">
      <c r="A194" s="1">
        <v>2018</v>
      </c>
      <c r="B194" s="1" t="s">
        <v>14</v>
      </c>
      <c r="C194" s="1">
        <v>25</v>
      </c>
      <c r="E194" s="2">
        <v>0.25470026597916656</v>
      </c>
      <c r="F194" s="2">
        <v>1.219108</v>
      </c>
      <c r="G194" s="2">
        <v>-0.7228007</v>
      </c>
    </row>
    <row r="195" spans="1:7" ht="12.75">
      <c r="A195" s="1">
        <v>2018</v>
      </c>
      <c r="B195" s="1" t="s">
        <v>14</v>
      </c>
      <c r="C195" s="1">
        <v>26</v>
      </c>
      <c r="E195" s="2">
        <v>0.29620243596874973</v>
      </c>
      <c r="F195" s="2">
        <v>1.249588</v>
      </c>
      <c r="G195" s="2">
        <v>-0.6647696</v>
      </c>
    </row>
    <row r="196" spans="1:7" ht="12.75">
      <c r="A196" s="1">
        <v>2018</v>
      </c>
      <c r="B196" s="1" t="s">
        <v>14</v>
      </c>
      <c r="C196" s="1">
        <v>27</v>
      </c>
      <c r="E196" s="2">
        <v>0.3346121486041666</v>
      </c>
      <c r="F196" s="2">
        <v>1.29424</v>
      </c>
      <c r="G196" s="2">
        <v>-0.5813999</v>
      </c>
    </row>
    <row r="197" spans="1:11" ht="12.75">
      <c r="A197" s="1">
        <v>2018</v>
      </c>
      <c r="B197" s="1" t="s">
        <v>14</v>
      </c>
      <c r="C197" s="1">
        <v>28</v>
      </c>
      <c r="E197" s="2">
        <v>0.44367628311458335</v>
      </c>
      <c r="F197" s="2">
        <v>1.382075</v>
      </c>
      <c r="G197" s="2">
        <v>-0.5408072</v>
      </c>
      <c r="I197" t="s">
        <v>7</v>
      </c>
      <c r="K197" s="2">
        <f>AVERAGE(E170:E199)</f>
        <v>0.1519407335650347</v>
      </c>
    </row>
    <row r="198" spans="1:11" ht="12.75">
      <c r="A198" s="1">
        <v>2018</v>
      </c>
      <c r="B198" s="1" t="s">
        <v>14</v>
      </c>
      <c r="C198" s="1">
        <v>29</v>
      </c>
      <c r="E198" s="27">
        <v>0.4177792150624999</v>
      </c>
      <c r="F198" s="27">
        <v>1.196094</v>
      </c>
      <c r="G198" s="27">
        <v>-0.5665679</v>
      </c>
      <c r="I198" t="s">
        <v>8</v>
      </c>
      <c r="K198" s="2">
        <f>MAX(F170:F199)</f>
        <v>1.571101</v>
      </c>
    </row>
    <row r="199" spans="1:11" ht="12.75">
      <c r="A199" s="1">
        <v>2018</v>
      </c>
      <c r="B199" s="1" t="s">
        <v>14</v>
      </c>
      <c r="C199" s="1">
        <v>30</v>
      </c>
      <c r="E199" s="27">
        <v>0.39910581229166664</v>
      </c>
      <c r="F199" s="27">
        <v>1.339785</v>
      </c>
      <c r="G199" s="27">
        <v>-0.6289358</v>
      </c>
      <c r="I199" t="s">
        <v>9</v>
      </c>
      <c r="K199" s="2">
        <f>MIN(G170:G199)</f>
        <v>-1.092394</v>
      </c>
    </row>
    <row r="202" spans="1:7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</row>
    <row r="203" spans="1:15" ht="12.75">
      <c r="A203" s="1">
        <v>2018</v>
      </c>
      <c r="B203" s="1" t="s">
        <v>15</v>
      </c>
      <c r="C203" s="1">
        <v>1</v>
      </c>
      <c r="E203" s="2">
        <v>0.4075286842708333</v>
      </c>
      <c r="F203" s="2">
        <v>1.316317</v>
      </c>
      <c r="G203" s="2">
        <v>-0.6447825</v>
      </c>
      <c r="M203" s="2"/>
      <c r="N203" s="2"/>
      <c r="O203" s="2"/>
    </row>
    <row r="204" spans="1:15" ht="12.75">
      <c r="A204" s="1">
        <v>2018</v>
      </c>
      <c r="B204" s="1" t="s">
        <v>15</v>
      </c>
      <c r="C204" s="1">
        <v>2</v>
      </c>
      <c r="E204" s="2">
        <v>0.4108781066458335</v>
      </c>
      <c r="F204" s="2">
        <v>1.2458</v>
      </c>
      <c r="G204" s="2">
        <v>-0.6533518</v>
      </c>
      <c r="M204" s="2"/>
      <c r="N204" s="2"/>
      <c r="O204" s="2"/>
    </row>
    <row r="205" spans="1:15" ht="12.75">
      <c r="A205" s="1">
        <v>2018</v>
      </c>
      <c r="B205" s="1" t="s">
        <v>15</v>
      </c>
      <c r="C205" s="1">
        <v>3</v>
      </c>
      <c r="E205" s="2">
        <v>0.43534122822916665</v>
      </c>
      <c r="F205" s="2">
        <v>1.149455</v>
      </c>
      <c r="G205" s="2">
        <v>-0.4145985</v>
      </c>
      <c r="M205" s="2"/>
      <c r="N205" s="2"/>
      <c r="O205" s="2"/>
    </row>
    <row r="206" spans="1:15" ht="12.75">
      <c r="A206" s="1">
        <v>2018</v>
      </c>
      <c r="B206" s="1" t="s">
        <v>15</v>
      </c>
      <c r="C206" s="1">
        <v>4</v>
      </c>
      <c r="E206" s="2">
        <v>0.6400914164270833</v>
      </c>
      <c r="F206" s="2">
        <v>1.347277</v>
      </c>
      <c r="G206" s="2">
        <v>-0.3020844</v>
      </c>
      <c r="M206" s="2"/>
      <c r="N206" s="2"/>
      <c r="O206" s="2"/>
    </row>
    <row r="207" spans="1:15" ht="12.75">
      <c r="A207" s="1">
        <v>2018</v>
      </c>
      <c r="B207" s="1" t="s">
        <v>15</v>
      </c>
      <c r="C207" s="1">
        <v>5</v>
      </c>
      <c r="E207" s="2">
        <v>1.238802879166667</v>
      </c>
      <c r="F207" s="2">
        <v>1.519174</v>
      </c>
      <c r="G207" s="2">
        <v>0.9580812</v>
      </c>
      <c r="M207" s="2"/>
      <c r="N207" s="2"/>
      <c r="O207" s="2"/>
    </row>
    <row r="208" spans="1:15" ht="12.75">
      <c r="A208" s="1">
        <v>2018</v>
      </c>
      <c r="B208" s="1" t="s">
        <v>15</v>
      </c>
      <c r="C208" s="1">
        <v>6</v>
      </c>
      <c r="E208" s="2">
        <v>1.0206229697916667</v>
      </c>
      <c r="F208" s="2">
        <v>1.247463</v>
      </c>
      <c r="G208" s="2">
        <v>0.7519326</v>
      </c>
      <c r="M208" s="2"/>
      <c r="N208" s="2"/>
      <c r="O208" s="2"/>
    </row>
    <row r="209" spans="1:15" ht="12.75">
      <c r="A209" s="1">
        <v>2018</v>
      </c>
      <c r="B209" s="1" t="s">
        <v>15</v>
      </c>
      <c r="C209" s="1">
        <v>7</v>
      </c>
      <c r="E209" s="2">
        <v>0.9225346822916669</v>
      </c>
      <c r="F209" s="2">
        <v>1.434999</v>
      </c>
      <c r="G209" s="2">
        <v>0.552464</v>
      </c>
      <c r="M209" s="2"/>
      <c r="N209" s="2"/>
      <c r="O209" s="2"/>
    </row>
    <row r="210" spans="1:15" ht="12.75">
      <c r="A210" s="1">
        <v>2018</v>
      </c>
      <c r="B210" s="1" t="s">
        <v>15</v>
      </c>
      <c r="C210" s="1">
        <v>8</v>
      </c>
      <c r="E210" s="2">
        <v>0.7664917208333336</v>
      </c>
      <c r="F210" s="2">
        <v>1.342645</v>
      </c>
      <c r="G210" s="2">
        <v>0.1884871</v>
      </c>
      <c r="M210" s="2"/>
      <c r="N210" s="2"/>
      <c r="O210" s="2"/>
    </row>
    <row r="211" spans="1:15" ht="12.75">
      <c r="A211" s="1">
        <v>2018</v>
      </c>
      <c r="B211" s="1" t="s">
        <v>15</v>
      </c>
      <c r="C211" s="1">
        <v>9</v>
      </c>
      <c r="E211" s="2">
        <v>0.677663040833333</v>
      </c>
      <c r="F211" s="2">
        <v>1.32141</v>
      </c>
      <c r="G211" s="2">
        <v>-0.07713413</v>
      </c>
      <c r="M211" s="2"/>
      <c r="N211" s="2"/>
      <c r="O211" s="2"/>
    </row>
    <row r="212" spans="1:15" ht="12.75">
      <c r="A212" s="1">
        <v>2018</v>
      </c>
      <c r="B212" s="1" t="s">
        <v>15</v>
      </c>
      <c r="C212" s="1">
        <v>10</v>
      </c>
      <c r="E212" s="2">
        <v>0.6509863588749999</v>
      </c>
      <c r="F212" s="2">
        <v>1.509364</v>
      </c>
      <c r="G212" s="2">
        <v>-0.1750331</v>
      </c>
      <c r="M212" s="2"/>
      <c r="N212" s="2"/>
      <c r="O212" s="2"/>
    </row>
    <row r="213" spans="1:15" ht="12.75">
      <c r="A213" s="1">
        <v>2018</v>
      </c>
      <c r="B213" s="1" t="s">
        <v>15</v>
      </c>
      <c r="C213" s="1">
        <v>11</v>
      </c>
      <c r="E213" s="2">
        <v>0.8182402517500001</v>
      </c>
      <c r="F213" s="2">
        <v>1.75217</v>
      </c>
      <c r="G213" s="2">
        <v>-0.1398869</v>
      </c>
      <c r="M213" s="2"/>
      <c r="N213" s="2"/>
      <c r="O213" s="2"/>
    </row>
    <row r="214" spans="1:15" ht="12.75">
      <c r="A214" s="1">
        <v>2018</v>
      </c>
      <c r="B214" s="1" t="s">
        <v>15</v>
      </c>
      <c r="C214" s="1">
        <v>12</v>
      </c>
      <c r="E214" s="2">
        <v>0.8460780768333332</v>
      </c>
      <c r="F214" s="2">
        <v>1.816504</v>
      </c>
      <c r="G214" s="2">
        <v>-0.2448487</v>
      </c>
      <c r="M214" s="2"/>
      <c r="N214" s="2"/>
      <c r="O214" s="2"/>
    </row>
    <row r="215" spans="1:15" ht="12.75">
      <c r="A215" s="1">
        <v>2018</v>
      </c>
      <c r="B215" s="1" t="s">
        <v>15</v>
      </c>
      <c r="C215" s="1">
        <v>13</v>
      </c>
      <c r="E215" s="2">
        <v>0.6647373650520835</v>
      </c>
      <c r="F215" s="2">
        <v>1.607909</v>
      </c>
      <c r="G215" s="2">
        <v>-0.2747111</v>
      </c>
      <c r="M215" s="2"/>
      <c r="N215" s="2"/>
      <c r="O215" s="2"/>
    </row>
    <row r="216" spans="1:15" ht="12.75">
      <c r="A216" s="1">
        <v>2018</v>
      </c>
      <c r="B216" s="1" t="s">
        <v>15</v>
      </c>
      <c r="C216" s="1">
        <v>14</v>
      </c>
      <c r="E216" s="2">
        <v>0.56878931375</v>
      </c>
      <c r="F216" s="2">
        <v>1.681396</v>
      </c>
      <c r="G216" s="2">
        <v>-0.416564</v>
      </c>
      <c r="M216" s="2"/>
      <c r="N216" s="2"/>
      <c r="O216" s="2"/>
    </row>
    <row r="217" spans="1:15" ht="12.75">
      <c r="A217" s="1">
        <v>2018</v>
      </c>
      <c r="B217" s="1" t="s">
        <v>15</v>
      </c>
      <c r="C217" s="1">
        <v>15</v>
      </c>
      <c r="E217" s="3">
        <v>0.5828652345229165</v>
      </c>
      <c r="F217" s="3">
        <v>1.604746</v>
      </c>
      <c r="G217" s="3">
        <v>-0.3544221</v>
      </c>
      <c r="M217" s="2"/>
      <c r="N217" s="2"/>
      <c r="O217" s="2"/>
    </row>
    <row r="218" spans="1:15" ht="12.75">
      <c r="A218" s="1">
        <v>2018</v>
      </c>
      <c r="B218" s="1" t="s">
        <v>15</v>
      </c>
      <c r="C218" s="1">
        <v>16</v>
      </c>
      <c r="E218" s="2">
        <v>0.6751734809374997</v>
      </c>
      <c r="F218" s="2">
        <v>1.546046</v>
      </c>
      <c r="G218" s="2">
        <v>-0.324533</v>
      </c>
      <c r="M218" s="2"/>
      <c r="N218" s="2"/>
      <c r="O218" s="2"/>
    </row>
    <row r="219" spans="1:15" ht="12.75">
      <c r="A219" s="1">
        <v>2018</v>
      </c>
      <c r="B219" s="1" t="s">
        <v>15</v>
      </c>
      <c r="C219" s="1">
        <v>17</v>
      </c>
      <c r="E219" s="2">
        <v>0.5610394916666664</v>
      </c>
      <c r="F219" s="2">
        <v>1.309213</v>
      </c>
      <c r="G219" s="2">
        <v>-0.2920437</v>
      </c>
      <c r="M219" s="2"/>
      <c r="N219" s="2"/>
      <c r="O219" s="2"/>
    </row>
    <row r="220" spans="1:15" ht="12.75">
      <c r="A220" s="1">
        <v>2018</v>
      </c>
      <c r="B220" s="1" t="s">
        <v>15</v>
      </c>
      <c r="C220" s="1">
        <v>18</v>
      </c>
      <c r="E220" s="2">
        <v>0.44737926451041665</v>
      </c>
      <c r="F220" s="2">
        <v>1.102684</v>
      </c>
      <c r="G220" s="2">
        <v>-0.3284426</v>
      </c>
      <c r="M220" s="2"/>
      <c r="N220" s="2"/>
      <c r="O220" s="2"/>
    </row>
    <row r="221" spans="1:15" ht="12.75">
      <c r="A221" s="1">
        <v>2018</v>
      </c>
      <c r="B221" s="1" t="s">
        <v>15</v>
      </c>
      <c r="C221" s="1">
        <v>19</v>
      </c>
      <c r="E221" s="2">
        <v>0.41398535531249997</v>
      </c>
      <c r="F221" s="2">
        <v>1.168603</v>
      </c>
      <c r="G221" s="2">
        <v>-0.3310833</v>
      </c>
      <c r="M221" s="2"/>
      <c r="N221" s="2"/>
      <c r="O221" s="2"/>
    </row>
    <row r="222" spans="1:15" ht="12.75">
      <c r="A222" s="1">
        <v>2018</v>
      </c>
      <c r="B222" s="1" t="s">
        <v>15</v>
      </c>
      <c r="C222" s="1">
        <v>20</v>
      </c>
      <c r="E222" s="2">
        <v>0.32191490439583326</v>
      </c>
      <c r="F222" s="2">
        <v>1.105096</v>
      </c>
      <c r="G222" s="2">
        <v>-0.3535919</v>
      </c>
      <c r="M222" s="2"/>
      <c r="N222" s="2"/>
      <c r="O222" s="2"/>
    </row>
    <row r="223" spans="1:15" ht="12.75">
      <c r="A223" s="1">
        <v>2018</v>
      </c>
      <c r="B223" s="1" t="s">
        <v>15</v>
      </c>
      <c r="C223" s="1">
        <v>21</v>
      </c>
      <c r="E223" s="2">
        <v>0.3405100506354166</v>
      </c>
      <c r="F223" s="2">
        <v>1.260574</v>
      </c>
      <c r="G223" s="2">
        <v>-0.5178561</v>
      </c>
      <c r="M223" s="2"/>
      <c r="N223" s="2"/>
      <c r="O223" s="2"/>
    </row>
    <row r="224" spans="1:15" ht="12.75">
      <c r="A224" s="1">
        <v>2018</v>
      </c>
      <c r="B224" s="1" t="s">
        <v>15</v>
      </c>
      <c r="C224" s="1">
        <v>22</v>
      </c>
      <c r="E224" s="2">
        <v>0.3562984199999999</v>
      </c>
      <c r="F224" s="2">
        <v>1.282386</v>
      </c>
      <c r="G224" s="2">
        <v>-0.5620956</v>
      </c>
      <c r="M224" s="2"/>
      <c r="N224" s="2"/>
      <c r="O224" s="2"/>
    </row>
    <row r="225" spans="1:15" ht="12.75">
      <c r="A225" s="1">
        <v>2018</v>
      </c>
      <c r="B225" s="1" t="s">
        <v>15</v>
      </c>
      <c r="C225" s="1">
        <v>23</v>
      </c>
      <c r="E225" s="2">
        <v>0.58688459909375</v>
      </c>
      <c r="F225" s="2">
        <v>1.328427</v>
      </c>
      <c r="G225" s="2">
        <v>-0.2125745</v>
      </c>
      <c r="M225" s="2"/>
      <c r="N225" s="2"/>
      <c r="O225" s="2"/>
    </row>
    <row r="226" spans="1:15" ht="12.75">
      <c r="A226" s="1">
        <v>2018</v>
      </c>
      <c r="B226" s="1" t="s">
        <v>15</v>
      </c>
      <c r="C226" s="1">
        <v>24</v>
      </c>
      <c r="E226" s="2">
        <v>0.5235061507510416</v>
      </c>
      <c r="F226" s="2">
        <v>1.519992</v>
      </c>
      <c r="G226" s="2">
        <v>-0.5463872</v>
      </c>
      <c r="M226" s="2"/>
      <c r="N226" s="2"/>
      <c r="O226" s="2"/>
    </row>
    <row r="227" spans="1:15" ht="12.75">
      <c r="A227" s="1">
        <v>2018</v>
      </c>
      <c r="B227" s="1" t="s">
        <v>15</v>
      </c>
      <c r="C227" s="1">
        <v>25</v>
      </c>
      <c r="E227" s="2">
        <v>0.6889225731250005</v>
      </c>
      <c r="F227" s="2">
        <v>1.662487</v>
      </c>
      <c r="G227" s="2">
        <v>-0.5004663</v>
      </c>
      <c r="M227" s="2"/>
      <c r="N227" s="2"/>
      <c r="O227" s="2"/>
    </row>
    <row r="228" spans="1:15" ht="12.75">
      <c r="A228" s="1">
        <v>2018</v>
      </c>
      <c r="B228" s="1" t="s">
        <v>15</v>
      </c>
      <c r="C228" s="1">
        <v>26</v>
      </c>
      <c r="E228" s="2">
        <v>0.46151420197916665</v>
      </c>
      <c r="F228" s="2">
        <v>1.444131</v>
      </c>
      <c r="G228" s="2">
        <v>-0.75248</v>
      </c>
      <c r="M228" s="2"/>
      <c r="N228" s="2"/>
      <c r="O228" s="2"/>
    </row>
    <row r="229" spans="1:15" ht="12.75">
      <c r="A229" s="1">
        <v>2018</v>
      </c>
      <c r="B229" s="1" t="s">
        <v>15</v>
      </c>
      <c r="C229" s="1">
        <v>27</v>
      </c>
      <c r="E229" s="2">
        <v>0.24176569492708333</v>
      </c>
      <c r="F229" s="2">
        <v>1.246203</v>
      </c>
      <c r="G229" s="2">
        <v>-0.9652443</v>
      </c>
      <c r="M229" s="2"/>
      <c r="N229" s="2"/>
      <c r="O229" s="2"/>
    </row>
    <row r="230" spans="1:15" ht="12.75">
      <c r="A230" s="1">
        <v>2018</v>
      </c>
      <c r="B230" s="1" t="s">
        <v>15</v>
      </c>
      <c r="C230" s="1">
        <v>28</v>
      </c>
      <c r="E230" s="2">
        <v>0.26081363859374995</v>
      </c>
      <c r="F230" s="2">
        <v>1.350112</v>
      </c>
      <c r="G230" s="2">
        <v>-0.9393888</v>
      </c>
      <c r="M230" s="2"/>
      <c r="N230" s="2"/>
      <c r="O230" s="2"/>
    </row>
    <row r="231" spans="1:15" ht="12.75">
      <c r="A231" s="1">
        <v>2018</v>
      </c>
      <c r="B231" s="1" t="s">
        <v>15</v>
      </c>
      <c r="C231" s="1">
        <v>29</v>
      </c>
      <c r="E231" s="2">
        <v>0.33668269906249987</v>
      </c>
      <c r="F231" s="2">
        <v>1.412461</v>
      </c>
      <c r="G231" s="2">
        <v>-0.9056334</v>
      </c>
      <c r="J231" t="s">
        <v>7</v>
      </c>
      <c r="L231" s="2">
        <f>AVERAGE(E203:E233)</f>
        <v>0.5656790068656921</v>
      </c>
      <c r="M231" s="2"/>
      <c r="N231" s="2"/>
      <c r="O231" s="2"/>
    </row>
    <row r="232" spans="1:15" ht="12.75">
      <c r="A232" s="1">
        <v>2018</v>
      </c>
      <c r="B232" s="1" t="s">
        <v>15</v>
      </c>
      <c r="C232" s="1">
        <v>30</v>
      </c>
      <c r="E232" s="2">
        <v>0.3791797535416667</v>
      </c>
      <c r="F232" s="2">
        <v>1.32224</v>
      </c>
      <c r="G232" s="2">
        <v>-0.8121514</v>
      </c>
      <c r="J232" t="s">
        <v>8</v>
      </c>
      <c r="L232" s="2">
        <f>MAX(F203:F233)</f>
        <v>1.816504</v>
      </c>
      <c r="M232" s="2"/>
      <c r="N232" s="2"/>
      <c r="O232" s="2"/>
    </row>
    <row r="233" spans="1:15" ht="12.75">
      <c r="A233" s="1">
        <v>2018</v>
      </c>
      <c r="B233" s="1" t="s">
        <v>15</v>
      </c>
      <c r="C233" s="1">
        <v>31</v>
      </c>
      <c r="E233" s="2">
        <v>0.28882760503125</v>
      </c>
      <c r="F233" s="2">
        <v>1.241466</v>
      </c>
      <c r="G233" s="2">
        <v>-0.7896957</v>
      </c>
      <c r="J233" t="s">
        <v>9</v>
      </c>
      <c r="L233" s="2">
        <f>MIN(G203:G233)</f>
        <v>-0.9652443</v>
      </c>
      <c r="M233" s="2"/>
      <c r="N233" s="2"/>
      <c r="O233" s="2"/>
    </row>
    <row r="236" spans="1:7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</row>
    <row r="237" spans="1:7" ht="12.75">
      <c r="A237" s="1">
        <v>2018</v>
      </c>
      <c r="B237" s="1" t="s">
        <v>16</v>
      </c>
      <c r="C237" s="1">
        <v>1</v>
      </c>
      <c r="E237" s="4">
        <v>0.4504286174083334</v>
      </c>
      <c r="F237" s="4">
        <v>1.238847</v>
      </c>
      <c r="G237" s="4">
        <v>-0.5425558</v>
      </c>
    </row>
    <row r="238" spans="1:7" ht="12.75">
      <c r="A238" s="1">
        <v>2018</v>
      </c>
      <c r="B238" s="1" t="s">
        <v>16</v>
      </c>
      <c r="C238" s="1">
        <v>2</v>
      </c>
      <c r="E238" s="4">
        <v>0.4910428343749999</v>
      </c>
      <c r="F238" s="4">
        <v>1.217627</v>
      </c>
      <c r="G238" s="4">
        <v>-0.4527969</v>
      </c>
    </row>
    <row r="239" spans="1:7" ht="12.75">
      <c r="A239" s="1">
        <v>2018</v>
      </c>
      <c r="B239" s="1" t="s">
        <v>16</v>
      </c>
      <c r="C239" s="1">
        <v>3</v>
      </c>
      <c r="E239" s="4">
        <v>0.5402947823302084</v>
      </c>
      <c r="F239" s="4">
        <v>1.107663</v>
      </c>
      <c r="G239" s="4">
        <v>-0.0560813</v>
      </c>
    </row>
    <row r="240" spans="1:7" ht="12.75">
      <c r="A240" s="1">
        <v>2018</v>
      </c>
      <c r="B240" s="1" t="s">
        <v>16</v>
      </c>
      <c r="C240" s="1">
        <v>4</v>
      </c>
      <c r="E240" s="4">
        <v>0.4105890690729166</v>
      </c>
      <c r="F240" s="4">
        <v>0.9324956</v>
      </c>
      <c r="G240" s="4">
        <v>-0.2309699</v>
      </c>
    </row>
    <row r="241" spans="1:7" ht="12.75">
      <c r="A241" s="1">
        <v>2018</v>
      </c>
      <c r="B241" s="1" t="s">
        <v>16</v>
      </c>
      <c r="C241" s="1">
        <v>5</v>
      </c>
      <c r="E241" s="4">
        <v>0.40758035346041677</v>
      </c>
      <c r="F241" s="4">
        <v>1.127286</v>
      </c>
      <c r="G241" s="4">
        <v>-0.3943667</v>
      </c>
    </row>
    <row r="242" spans="1:7" ht="12.75">
      <c r="A242" s="1">
        <v>2018</v>
      </c>
      <c r="B242" s="1" t="s">
        <v>16</v>
      </c>
      <c r="C242" s="1">
        <v>6</v>
      </c>
      <c r="E242" s="2">
        <v>0.27779191427083333</v>
      </c>
      <c r="F242" s="2">
        <v>1.043734</v>
      </c>
      <c r="G242" s="2">
        <v>-0.6035533</v>
      </c>
    </row>
    <row r="243" spans="1:7" ht="12.75">
      <c r="A243" s="1">
        <v>2018</v>
      </c>
      <c r="B243" s="1" t="s">
        <v>16</v>
      </c>
      <c r="C243" s="1">
        <v>7</v>
      </c>
      <c r="E243" s="2">
        <v>0.4630374215625</v>
      </c>
      <c r="F243" s="2">
        <v>1.351832</v>
      </c>
      <c r="G243" s="2">
        <v>-0.4259334</v>
      </c>
    </row>
    <row r="244" spans="1:7" ht="12.75">
      <c r="A244" s="1">
        <v>2018</v>
      </c>
      <c r="B244" s="1" t="s">
        <v>16</v>
      </c>
      <c r="C244" s="1">
        <v>8</v>
      </c>
      <c r="E244" s="2">
        <v>0.6044284267291667</v>
      </c>
      <c r="F244" s="2">
        <v>1.554925</v>
      </c>
      <c r="G244" s="2">
        <v>-0.6064019</v>
      </c>
    </row>
    <row r="245" spans="1:7" ht="12.75">
      <c r="A245" s="1">
        <v>2018</v>
      </c>
      <c r="B245" s="1" t="s">
        <v>16</v>
      </c>
      <c r="C245" s="1">
        <v>9</v>
      </c>
      <c r="E245" s="2">
        <v>0.45643514166666654</v>
      </c>
      <c r="F245" s="2">
        <v>1.518623</v>
      </c>
      <c r="G245" s="2">
        <v>-0.6868143</v>
      </c>
    </row>
    <row r="246" spans="1:7" ht="12.75">
      <c r="A246" s="1">
        <v>2018</v>
      </c>
      <c r="B246" s="1" t="s">
        <v>16</v>
      </c>
      <c r="C246" s="1">
        <v>10</v>
      </c>
      <c r="E246" s="4">
        <v>0.5256171952291672</v>
      </c>
      <c r="F246" s="4">
        <v>1.705933</v>
      </c>
      <c r="G246" s="4">
        <v>-0.687541</v>
      </c>
    </row>
    <row r="247" spans="1:7" ht="12.75">
      <c r="A247" s="1">
        <v>2018</v>
      </c>
      <c r="B247" s="1" t="s">
        <v>16</v>
      </c>
      <c r="C247" s="1">
        <v>11</v>
      </c>
      <c r="E247" s="4">
        <v>0.5410931615</v>
      </c>
      <c r="F247" s="4">
        <v>1.637607</v>
      </c>
      <c r="G247" s="4">
        <v>-0.6264858</v>
      </c>
    </row>
    <row r="248" spans="1:7" ht="12.75">
      <c r="A248" s="1">
        <v>2018</v>
      </c>
      <c r="B248" s="1" t="s">
        <v>16</v>
      </c>
      <c r="C248" s="1">
        <v>12</v>
      </c>
      <c r="E248" s="4">
        <v>0.4678360834375</v>
      </c>
      <c r="F248" s="4">
        <v>1.507458</v>
      </c>
      <c r="G248" s="4">
        <v>-0.6522236</v>
      </c>
    </row>
    <row r="249" spans="1:7" ht="12.75">
      <c r="A249" s="1">
        <v>2018</v>
      </c>
      <c r="B249" s="1" t="s">
        <v>16</v>
      </c>
      <c r="C249" s="1">
        <v>13</v>
      </c>
      <c r="E249" s="2">
        <v>0.3921799622927084</v>
      </c>
      <c r="F249" s="2">
        <v>1.402885</v>
      </c>
      <c r="G249" s="2">
        <v>-0.6516147</v>
      </c>
    </row>
    <row r="250" spans="1:7" ht="12.75">
      <c r="A250" s="1">
        <v>2018</v>
      </c>
      <c r="B250" s="1" t="s">
        <v>16</v>
      </c>
      <c r="C250" s="1">
        <v>14</v>
      </c>
      <c r="E250" s="2">
        <v>0.2464972587083334</v>
      </c>
      <c r="F250" s="2">
        <v>1.102114</v>
      </c>
      <c r="G250" s="2">
        <v>-0.590539</v>
      </c>
    </row>
    <row r="251" spans="1:7" ht="12.75">
      <c r="A251" s="1">
        <v>2018</v>
      </c>
      <c r="B251" s="1" t="s">
        <v>16</v>
      </c>
      <c r="C251" s="1">
        <v>15</v>
      </c>
      <c r="E251" s="2">
        <v>0.1579684854583334</v>
      </c>
      <c r="F251" s="2">
        <v>1.054774</v>
      </c>
      <c r="G251" s="2">
        <v>-0.7528977</v>
      </c>
    </row>
    <row r="252" spans="1:7" ht="12.75">
      <c r="A252" s="1">
        <v>2018</v>
      </c>
      <c r="B252" s="1" t="s">
        <v>16</v>
      </c>
      <c r="C252" s="1">
        <v>16</v>
      </c>
      <c r="E252" s="2">
        <v>0.3281987356875</v>
      </c>
      <c r="F252" s="2">
        <v>0.9734526</v>
      </c>
      <c r="G252" s="2">
        <v>-0.4763527</v>
      </c>
    </row>
    <row r="253" spans="1:7" ht="12.75">
      <c r="A253" s="1">
        <v>2018</v>
      </c>
      <c r="B253" s="1" t="s">
        <v>16</v>
      </c>
      <c r="C253" s="1">
        <v>17</v>
      </c>
      <c r="E253" s="2">
        <v>0.18077491729166664</v>
      </c>
      <c r="F253" s="2">
        <v>0.9131079</v>
      </c>
      <c r="G253" s="2">
        <v>-0.587388</v>
      </c>
    </row>
    <row r="254" spans="1:7" ht="12.75">
      <c r="A254" s="1">
        <v>2018</v>
      </c>
      <c r="B254" s="1" t="s">
        <v>16</v>
      </c>
      <c r="C254" s="1">
        <v>18</v>
      </c>
      <c r="E254" s="2">
        <v>0.2347153965104166</v>
      </c>
      <c r="F254" s="2">
        <v>0.9594927</v>
      </c>
      <c r="G254" s="2">
        <v>-0.5233088</v>
      </c>
    </row>
    <row r="255" spans="1:7" ht="12.75">
      <c r="A255" s="1">
        <v>2018</v>
      </c>
      <c r="B255" s="1" t="s">
        <v>16</v>
      </c>
      <c r="C255" s="1">
        <v>19</v>
      </c>
      <c r="E255" s="4">
        <v>0.4113203072708334</v>
      </c>
      <c r="F255" s="4">
        <v>1.012119</v>
      </c>
      <c r="G255" s="4">
        <v>-0.2444935</v>
      </c>
    </row>
    <row r="256" spans="1:7" ht="12.75">
      <c r="A256" s="1">
        <v>2018</v>
      </c>
      <c r="B256" s="1" t="s">
        <v>16</v>
      </c>
      <c r="C256" s="1">
        <v>20</v>
      </c>
      <c r="E256" s="2">
        <v>0.6829422479166669</v>
      </c>
      <c r="F256" s="2">
        <v>1.194424</v>
      </c>
      <c r="G256" s="2">
        <v>0.1108446</v>
      </c>
    </row>
    <row r="257" spans="1:7" ht="12.75">
      <c r="A257" s="1">
        <v>2018</v>
      </c>
      <c r="B257" s="1" t="s">
        <v>16</v>
      </c>
      <c r="C257" s="1">
        <v>21</v>
      </c>
      <c r="E257" s="2">
        <v>0.7186161919791662</v>
      </c>
      <c r="F257" s="2">
        <v>1.309895</v>
      </c>
      <c r="G257" s="2">
        <v>0.02763462</v>
      </c>
    </row>
    <row r="258" spans="1:7" ht="12.75">
      <c r="A258" s="1">
        <v>2018</v>
      </c>
      <c r="B258" s="1" t="s">
        <v>16</v>
      </c>
      <c r="C258" s="1">
        <v>22</v>
      </c>
      <c r="E258" s="2">
        <v>0.6609631101979164</v>
      </c>
      <c r="F258" s="2">
        <v>1.355908</v>
      </c>
      <c r="G258" s="2">
        <v>-0.1133327</v>
      </c>
    </row>
    <row r="259" spans="1:7" ht="12.75">
      <c r="A259" s="1">
        <v>2018</v>
      </c>
      <c r="B259" s="1" t="s">
        <v>16</v>
      </c>
      <c r="C259" s="1">
        <v>23</v>
      </c>
      <c r="E259" s="2">
        <v>0.67968055625</v>
      </c>
      <c r="F259" s="2">
        <v>1.386561</v>
      </c>
      <c r="G259" s="2">
        <v>-0.1038475</v>
      </c>
    </row>
    <row r="260" spans="1:7" ht="12.75">
      <c r="A260" s="1">
        <v>2018</v>
      </c>
      <c r="B260" s="1" t="s">
        <v>16</v>
      </c>
      <c r="C260" s="1">
        <v>24</v>
      </c>
      <c r="E260" s="2">
        <v>0.743884648125</v>
      </c>
      <c r="F260" s="2">
        <v>1.454327</v>
      </c>
      <c r="G260" s="2">
        <v>0.05714798</v>
      </c>
    </row>
    <row r="261" spans="1:7" ht="12.75">
      <c r="A261" s="1">
        <v>2018</v>
      </c>
      <c r="B261" s="1" t="s">
        <v>16</v>
      </c>
      <c r="C261" s="1">
        <v>25</v>
      </c>
      <c r="E261" s="2">
        <v>1.0390043666666668</v>
      </c>
      <c r="F261" s="2">
        <v>1.631847</v>
      </c>
      <c r="G261" s="2">
        <v>0.1744509</v>
      </c>
    </row>
    <row r="262" spans="1:7" ht="12.75">
      <c r="A262" s="1">
        <v>2018</v>
      </c>
      <c r="B262" s="1" t="s">
        <v>16</v>
      </c>
      <c r="C262" s="1">
        <v>26</v>
      </c>
      <c r="E262" s="3">
        <v>0.9748780114583332</v>
      </c>
      <c r="F262" s="3">
        <v>1.612829</v>
      </c>
      <c r="G262" s="3">
        <v>0.4042358</v>
      </c>
    </row>
    <row r="263" spans="1:7" ht="12.75">
      <c r="A263" s="1">
        <v>2018</v>
      </c>
      <c r="B263" s="1" t="s">
        <v>16</v>
      </c>
      <c r="C263" s="1">
        <v>27</v>
      </c>
      <c r="E263" s="2">
        <v>0.9881365291666667</v>
      </c>
      <c r="F263" s="2">
        <v>1.63838</v>
      </c>
      <c r="G263" s="2">
        <v>0.4121199</v>
      </c>
    </row>
    <row r="264" spans="1:7" ht="12.75">
      <c r="A264" s="1">
        <v>2018</v>
      </c>
      <c r="B264" s="1" t="s">
        <v>16</v>
      </c>
      <c r="C264" s="1">
        <v>28</v>
      </c>
      <c r="E264" s="2">
        <v>0.9892287770833331</v>
      </c>
      <c r="F264" s="2">
        <v>1.603595</v>
      </c>
      <c r="G264" s="2">
        <v>0.3738017</v>
      </c>
    </row>
    <row r="265" spans="1:12" ht="12.75">
      <c r="A265" s="1">
        <v>2018</v>
      </c>
      <c r="B265" s="1" t="s">
        <v>16</v>
      </c>
      <c r="C265" s="1">
        <v>29</v>
      </c>
      <c r="E265" s="2">
        <v>0.904306578125</v>
      </c>
      <c r="F265" s="2">
        <v>1.574321</v>
      </c>
      <c r="G265" s="2">
        <v>0.2446799</v>
      </c>
      <c r="J265" t="s">
        <v>7</v>
      </c>
      <c r="L265" s="2">
        <f>AVERAGE(E237:E267)</f>
        <v>0.5640001739913308</v>
      </c>
    </row>
    <row r="266" spans="1:12" ht="12.75">
      <c r="A266" s="1">
        <v>2018</v>
      </c>
      <c r="B266" s="1" t="s">
        <v>16</v>
      </c>
      <c r="C266" s="1">
        <v>30</v>
      </c>
      <c r="E266" s="4">
        <v>0.7798636072916666</v>
      </c>
      <c r="F266" s="4">
        <v>1.391742</v>
      </c>
      <c r="G266" s="4">
        <v>0.1280365</v>
      </c>
      <c r="J266" t="s">
        <v>8</v>
      </c>
      <c r="L266" s="2">
        <f>MAX(F237:F267)</f>
        <v>1.705933</v>
      </c>
    </row>
    <row r="267" spans="1:12" ht="12.75">
      <c r="A267" s="1">
        <v>2018</v>
      </c>
      <c r="B267" s="1" t="s">
        <v>16</v>
      </c>
      <c r="C267" s="1">
        <v>31</v>
      </c>
      <c r="E267" s="4">
        <v>0.7346707052083334</v>
      </c>
      <c r="F267" s="4">
        <v>1.206679</v>
      </c>
      <c r="G267" s="4">
        <v>0.0238905</v>
      </c>
      <c r="J267" t="s">
        <v>9</v>
      </c>
      <c r="L267" s="2">
        <f>MIN(G237:G267)</f>
        <v>-0.7528977</v>
      </c>
    </row>
    <row r="268" spans="6:7" ht="12.75">
      <c r="F268" s="4"/>
      <c r="G268" s="4"/>
    </row>
    <row r="270" spans="1:7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</row>
    <row r="271" spans="1:7" ht="12.75">
      <c r="A271" s="1">
        <v>2018</v>
      </c>
      <c r="B271" s="1" t="s">
        <v>17</v>
      </c>
      <c r="C271" s="1">
        <v>1</v>
      </c>
      <c r="E271" s="2">
        <v>0.6075102299999999</v>
      </c>
      <c r="F271" s="2">
        <v>1.227542</v>
      </c>
      <c r="G271" s="2">
        <v>-0.1460757</v>
      </c>
    </row>
    <row r="272" spans="1:7" ht="12.75">
      <c r="A272" s="1">
        <v>2018</v>
      </c>
      <c r="B272" s="1" t="s">
        <v>17</v>
      </c>
      <c r="C272" s="1">
        <v>2</v>
      </c>
      <c r="E272" s="2">
        <v>0.48271936145833316</v>
      </c>
      <c r="F272" s="2">
        <v>1.247878</v>
      </c>
      <c r="G272" s="2">
        <v>-0.3392215</v>
      </c>
    </row>
    <row r="273" spans="1:7" ht="12.75">
      <c r="A273" s="1">
        <v>2018</v>
      </c>
      <c r="B273" s="1" t="s">
        <v>17</v>
      </c>
      <c r="C273" s="1">
        <v>3</v>
      </c>
      <c r="E273" s="2">
        <v>0.49724919250000016</v>
      </c>
      <c r="F273" s="2">
        <v>1.235777</v>
      </c>
      <c r="G273" s="2">
        <v>-0.4801559</v>
      </c>
    </row>
    <row r="274" spans="1:7" ht="12.75">
      <c r="A274" s="1">
        <v>2018</v>
      </c>
      <c r="B274" s="1" t="s">
        <v>17</v>
      </c>
      <c r="C274" s="1">
        <v>4</v>
      </c>
      <c r="E274" s="2">
        <v>0.8375703373958333</v>
      </c>
      <c r="F274" s="2">
        <v>1.524357</v>
      </c>
      <c r="G274" s="2">
        <v>-0.06951952</v>
      </c>
    </row>
    <row r="275" spans="1:7" ht="12.75">
      <c r="A275" s="1">
        <v>2018</v>
      </c>
      <c r="B275" s="1" t="s">
        <v>17</v>
      </c>
      <c r="C275" s="1">
        <v>5</v>
      </c>
      <c r="E275" s="2">
        <v>0.7949024463020832</v>
      </c>
      <c r="F275" s="2">
        <v>1.522855</v>
      </c>
      <c r="G275" s="2">
        <v>-0.1631541</v>
      </c>
    </row>
    <row r="276" spans="1:7" ht="12.75">
      <c r="A276" s="1">
        <v>2018</v>
      </c>
      <c r="B276" s="1" t="s">
        <v>17</v>
      </c>
      <c r="C276" s="1">
        <v>6</v>
      </c>
      <c r="E276" s="2">
        <v>0.9375414306250001</v>
      </c>
      <c r="F276" s="2">
        <v>1.730152</v>
      </c>
      <c r="G276" s="2">
        <v>0.09342527</v>
      </c>
    </row>
    <row r="277" spans="1:7" ht="12.75">
      <c r="A277" s="1">
        <v>2018</v>
      </c>
      <c r="B277" s="1" t="s">
        <v>17</v>
      </c>
      <c r="C277" s="1">
        <v>7</v>
      </c>
      <c r="E277" s="2">
        <v>0.9775183148958329</v>
      </c>
      <c r="F277" s="2">
        <v>1.834715</v>
      </c>
      <c r="G277" s="2">
        <v>0.06961775</v>
      </c>
    </row>
    <row r="278" spans="1:7" ht="12.75">
      <c r="A278" s="1">
        <v>2018</v>
      </c>
      <c r="B278" s="1" t="s">
        <v>17</v>
      </c>
      <c r="C278" s="1">
        <v>8</v>
      </c>
      <c r="E278" s="2">
        <v>1.1122659114583335</v>
      </c>
      <c r="F278" s="2">
        <v>2.01511</v>
      </c>
      <c r="G278" s="2">
        <v>0.1618357</v>
      </c>
    </row>
    <row r="279" spans="1:7" ht="12.75">
      <c r="A279" s="1">
        <v>2018</v>
      </c>
      <c r="B279" s="1" t="s">
        <v>17</v>
      </c>
      <c r="C279" s="1">
        <v>9</v>
      </c>
      <c r="E279" s="2">
        <v>1.1725775552083333</v>
      </c>
      <c r="F279" s="2">
        <v>2.075277</v>
      </c>
      <c r="G279" s="2">
        <v>0.3435087</v>
      </c>
    </row>
    <row r="280" spans="1:7" ht="12.75">
      <c r="A280" s="1">
        <v>2018</v>
      </c>
      <c r="B280" s="1" t="s">
        <v>17</v>
      </c>
      <c r="C280" s="1">
        <v>10</v>
      </c>
      <c r="E280" s="2">
        <v>1.0404559103125</v>
      </c>
      <c r="F280" s="2">
        <v>1.83655</v>
      </c>
      <c r="G280" s="2">
        <v>0.06456375</v>
      </c>
    </row>
    <row r="281" spans="1:7" ht="12.75">
      <c r="A281" s="1">
        <v>2018</v>
      </c>
      <c r="B281" s="1" t="s">
        <v>17</v>
      </c>
      <c r="C281" s="1">
        <v>11</v>
      </c>
      <c r="E281" s="2">
        <v>0.8605965793750001</v>
      </c>
      <c r="F281" s="2">
        <v>1.646949</v>
      </c>
      <c r="G281" s="2">
        <v>-0.1495519</v>
      </c>
    </row>
    <row r="282" spans="1:7" ht="12.75">
      <c r="A282" s="1">
        <v>2018</v>
      </c>
      <c r="B282" s="1" t="s">
        <v>17</v>
      </c>
      <c r="C282" s="1">
        <v>12</v>
      </c>
      <c r="E282" s="2">
        <v>0.7632090360416667</v>
      </c>
      <c r="F282" s="2">
        <v>1.453619</v>
      </c>
      <c r="G282" s="2">
        <v>-0.2160387</v>
      </c>
    </row>
    <row r="283" spans="1:7" ht="12.75">
      <c r="A283" s="1">
        <v>2018</v>
      </c>
      <c r="B283" s="1" t="s">
        <v>17</v>
      </c>
      <c r="C283" s="1">
        <v>13</v>
      </c>
      <c r="E283" s="2">
        <v>0.7022073617281247</v>
      </c>
      <c r="F283" s="2">
        <v>1.411176</v>
      </c>
      <c r="G283" s="2">
        <v>-0.2648478</v>
      </c>
    </row>
    <row r="284" spans="1:7" ht="12.75">
      <c r="A284" s="1">
        <v>2018</v>
      </c>
      <c r="B284" s="1" t="s">
        <v>17</v>
      </c>
      <c r="C284" s="1">
        <v>14</v>
      </c>
      <c r="E284" s="2">
        <v>0.6287428818125004</v>
      </c>
      <c r="F284" s="2">
        <v>1.354711</v>
      </c>
      <c r="G284" s="2">
        <v>-0.2830544</v>
      </c>
    </row>
    <row r="285" spans="1:8" ht="12.75">
      <c r="A285" s="1">
        <v>2018</v>
      </c>
      <c r="B285" s="1" t="s">
        <v>17</v>
      </c>
      <c r="C285" s="1">
        <v>15</v>
      </c>
      <c r="E285" s="21">
        <v>0.6081025896875003</v>
      </c>
      <c r="F285" s="21">
        <v>1.312728</v>
      </c>
      <c r="G285" s="21">
        <v>-0.2613096</v>
      </c>
      <c r="H285" s="21"/>
    </row>
    <row r="286" spans="1:7" ht="12.75">
      <c r="A286" s="1">
        <v>2018</v>
      </c>
      <c r="B286" s="1" t="s">
        <v>17</v>
      </c>
      <c r="C286" s="1">
        <v>16</v>
      </c>
      <c r="E286" s="21">
        <v>0.6576738803124998</v>
      </c>
      <c r="F286" s="21">
        <v>1.319892</v>
      </c>
      <c r="G286" s="21">
        <v>-0.1801314</v>
      </c>
    </row>
    <row r="287" spans="1:7" ht="12.75">
      <c r="A287" s="1">
        <v>2018</v>
      </c>
      <c r="B287" s="1" t="s">
        <v>17</v>
      </c>
      <c r="C287" s="1">
        <v>17</v>
      </c>
      <c r="E287" s="21">
        <v>0.5907487517291666</v>
      </c>
      <c r="F287" s="21">
        <v>1.281274</v>
      </c>
      <c r="G287" s="21">
        <v>-0.3660083</v>
      </c>
    </row>
    <row r="288" spans="1:7" ht="12.75">
      <c r="A288" s="1">
        <v>2018</v>
      </c>
      <c r="B288" s="1" t="s">
        <v>17</v>
      </c>
      <c r="C288" s="1">
        <v>18</v>
      </c>
      <c r="E288" s="21">
        <v>0.5437490713541668</v>
      </c>
      <c r="F288" s="21">
        <v>1.159169</v>
      </c>
      <c r="G288" s="21">
        <v>-0.3455601</v>
      </c>
    </row>
    <row r="289" spans="1:7" ht="12.75">
      <c r="A289" s="1">
        <v>2018</v>
      </c>
      <c r="B289" s="1" t="s">
        <v>17</v>
      </c>
      <c r="C289" s="1">
        <v>19</v>
      </c>
      <c r="E289" s="21">
        <v>0.5401831028125005</v>
      </c>
      <c r="F289" s="21">
        <v>1.209586</v>
      </c>
      <c r="G289" s="21">
        <v>-0.3769836</v>
      </c>
    </row>
    <row r="290" spans="1:7" ht="12.75">
      <c r="A290" s="1">
        <v>2018</v>
      </c>
      <c r="B290" s="1" t="s">
        <v>17</v>
      </c>
      <c r="C290" s="1">
        <v>20</v>
      </c>
      <c r="E290" s="2">
        <v>0.6094563788541668</v>
      </c>
      <c r="F290" s="2">
        <v>1.327995</v>
      </c>
      <c r="G290" s="2">
        <v>-0.47083</v>
      </c>
    </row>
    <row r="291" spans="1:7" ht="12.75">
      <c r="A291" s="1">
        <v>2018</v>
      </c>
      <c r="B291" s="1" t="s">
        <v>17</v>
      </c>
      <c r="C291" s="1">
        <v>21</v>
      </c>
      <c r="E291" s="2">
        <v>0.3586726059375</v>
      </c>
      <c r="F291" s="2">
        <v>1.179241</v>
      </c>
      <c r="G291" s="2">
        <v>-0.6382685</v>
      </c>
    </row>
    <row r="292" spans="1:7" ht="12.75">
      <c r="A292" s="1">
        <v>2018</v>
      </c>
      <c r="B292" s="1" t="s">
        <v>17</v>
      </c>
      <c r="C292" s="1">
        <v>22</v>
      </c>
      <c r="E292" s="2">
        <v>0.2902805031562498</v>
      </c>
      <c r="F292" s="2">
        <v>1.088264</v>
      </c>
      <c r="G292" s="2">
        <v>-0.6028471</v>
      </c>
    </row>
    <row r="293" spans="1:7" ht="12.75">
      <c r="A293" s="1">
        <v>2018</v>
      </c>
      <c r="B293" s="1" t="s">
        <v>17</v>
      </c>
      <c r="C293" s="1">
        <v>23</v>
      </c>
      <c r="E293" s="2">
        <v>0.6876510856458333</v>
      </c>
      <c r="F293" s="2">
        <v>1.520795</v>
      </c>
      <c r="G293" s="2">
        <v>-0.04827547</v>
      </c>
    </row>
    <row r="294" spans="1:7" ht="12.75">
      <c r="A294" s="1">
        <v>2018</v>
      </c>
      <c r="B294" s="1" t="s">
        <v>17</v>
      </c>
      <c r="C294" s="1">
        <v>24</v>
      </c>
      <c r="E294" s="2">
        <v>0.7548724670104169</v>
      </c>
      <c r="F294" s="2">
        <v>1.501689</v>
      </c>
      <c r="G294" s="2">
        <v>-0.06736565</v>
      </c>
    </row>
    <row r="295" spans="1:7" ht="12.75">
      <c r="A295" s="1">
        <v>2018</v>
      </c>
      <c r="B295" s="1" t="s">
        <v>17</v>
      </c>
      <c r="C295" s="1">
        <v>25</v>
      </c>
      <c r="E295" s="2">
        <v>0.7426983043958334</v>
      </c>
      <c r="F295" s="2">
        <v>1.452089</v>
      </c>
      <c r="G295" s="2">
        <v>-0.09679604</v>
      </c>
    </row>
    <row r="296" spans="1:7" ht="12.75">
      <c r="A296" s="1">
        <v>2018</v>
      </c>
      <c r="B296" s="1" t="s">
        <v>17</v>
      </c>
      <c r="C296" s="1">
        <v>26</v>
      </c>
      <c r="E296" s="2">
        <v>0.8303050304166666</v>
      </c>
      <c r="F296" s="2">
        <v>1.420246</v>
      </c>
      <c r="G296" s="2">
        <v>0.0261631</v>
      </c>
    </row>
    <row r="297" spans="1:7" ht="12.75">
      <c r="A297" s="1">
        <v>2018</v>
      </c>
      <c r="B297" s="1" t="s">
        <v>17</v>
      </c>
      <c r="C297" s="1">
        <v>27</v>
      </c>
      <c r="E297" s="2">
        <v>0.7266481107291668</v>
      </c>
      <c r="F297" s="2">
        <v>1.38804</v>
      </c>
      <c r="G297" s="2">
        <v>-0.193625</v>
      </c>
    </row>
    <row r="298" spans="1:12" ht="12.75">
      <c r="A298" s="1">
        <v>2018</v>
      </c>
      <c r="B298" s="1" t="s">
        <v>17</v>
      </c>
      <c r="C298" s="1">
        <v>28</v>
      </c>
      <c r="E298" s="2">
        <v>0.6447926312500003</v>
      </c>
      <c r="F298" s="2">
        <v>1.282985</v>
      </c>
      <c r="G298" s="2">
        <v>-0.2576442</v>
      </c>
      <c r="J298" t="s">
        <v>7</v>
      </c>
      <c r="L298" s="2">
        <f>AVERAGE(E271:E299)</f>
        <v>0.700670116014332</v>
      </c>
    </row>
    <row r="299" spans="1:12" ht="12.75">
      <c r="A299" s="1">
        <v>2018</v>
      </c>
      <c r="B299" s="1" t="s">
        <v>17</v>
      </c>
      <c r="C299" s="1">
        <v>29</v>
      </c>
      <c r="E299" s="2">
        <v>0.3185323020104167</v>
      </c>
      <c r="F299" s="2">
        <v>1.171233</v>
      </c>
      <c r="G299" s="2">
        <v>-0.5538745</v>
      </c>
      <c r="J299" t="s">
        <v>8</v>
      </c>
      <c r="L299" s="2">
        <f>MAX(F271:F299)</f>
        <v>2.075277</v>
      </c>
    </row>
    <row r="300" spans="1:12" ht="12.75">
      <c r="A300" s="1">
        <v>2018</v>
      </c>
      <c r="B300" s="1" t="s">
        <v>17</v>
      </c>
      <c r="C300" s="1">
        <v>30</v>
      </c>
      <c r="E300" s="2">
        <v>0.2788187509375001</v>
      </c>
      <c r="F300" s="2">
        <v>1.000302</v>
      </c>
      <c r="G300" s="2">
        <v>-0.595932</v>
      </c>
      <c r="J300" t="s">
        <v>9</v>
      </c>
      <c r="L300" s="2">
        <f>+MIN(G271:G299)</f>
        <v>-0.6382685</v>
      </c>
    </row>
    <row r="301" spans="5:7" ht="12.75">
      <c r="E301" s="2"/>
      <c r="F301" s="2"/>
      <c r="G301" s="2"/>
    </row>
    <row r="303" spans="1:7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</row>
    <row r="304" spans="1:7" ht="12.75">
      <c r="A304" s="1">
        <v>2018</v>
      </c>
      <c r="B304" s="1" t="s">
        <v>18</v>
      </c>
      <c r="C304" s="1">
        <v>1</v>
      </c>
      <c r="E304" s="2">
        <v>0.18166474230208354</v>
      </c>
      <c r="F304" s="2">
        <v>0.9377289</v>
      </c>
      <c r="G304" s="2">
        <v>-0.7217717</v>
      </c>
    </row>
    <row r="305" spans="1:7" ht="12.75">
      <c r="A305" s="1">
        <v>2018</v>
      </c>
      <c r="B305" s="1" t="s">
        <v>18</v>
      </c>
      <c r="C305" s="1">
        <v>2</v>
      </c>
      <c r="E305" s="2">
        <v>0.22343488124999988</v>
      </c>
      <c r="F305" s="2">
        <v>1.048516</v>
      </c>
      <c r="G305" s="2">
        <v>-0.7601914</v>
      </c>
    </row>
    <row r="306" spans="1:7" ht="12.75">
      <c r="A306" s="1">
        <v>2018</v>
      </c>
      <c r="B306" s="1" t="s">
        <v>18</v>
      </c>
      <c r="C306" s="1">
        <v>3</v>
      </c>
      <c r="E306" s="4">
        <v>0.31052023260416667</v>
      </c>
      <c r="F306" s="4">
        <v>1.155889</v>
      </c>
      <c r="G306" s="4">
        <v>-0.7059317</v>
      </c>
    </row>
    <row r="307" spans="1:7" ht="12.75">
      <c r="A307" s="1">
        <v>2018</v>
      </c>
      <c r="B307" s="1" t="s">
        <v>18</v>
      </c>
      <c r="C307" s="1">
        <v>4</v>
      </c>
      <c r="E307" s="4">
        <v>0.29645940618749994</v>
      </c>
      <c r="F307" s="4">
        <v>1.213297</v>
      </c>
      <c r="G307" s="4">
        <v>-0.7492557</v>
      </c>
    </row>
    <row r="308" spans="1:7" ht="12.75">
      <c r="A308" s="1">
        <v>2018</v>
      </c>
      <c r="B308" s="1" t="s">
        <v>18</v>
      </c>
      <c r="C308" s="1">
        <v>5</v>
      </c>
      <c r="E308" s="4">
        <v>0.4947316698229167</v>
      </c>
      <c r="F308" s="4">
        <v>1.426612</v>
      </c>
      <c r="G308" s="4">
        <v>-0.4521904</v>
      </c>
    </row>
    <row r="309" spans="1:7" ht="12.75">
      <c r="A309" s="1">
        <v>2018</v>
      </c>
      <c r="B309" s="1" t="s">
        <v>18</v>
      </c>
      <c r="C309" s="1">
        <v>6</v>
      </c>
      <c r="E309" s="4">
        <v>0.6776240098958333</v>
      </c>
      <c r="F309" s="4">
        <v>1.612535</v>
      </c>
      <c r="G309" s="4">
        <v>-0.3864069</v>
      </c>
    </row>
    <row r="310" spans="1:7" ht="12.75">
      <c r="A310" s="1">
        <v>2018</v>
      </c>
      <c r="B310" s="1" t="s">
        <v>18</v>
      </c>
      <c r="C310" s="1">
        <v>7</v>
      </c>
      <c r="E310" s="4">
        <v>0.4791086846874999</v>
      </c>
      <c r="F310" s="4">
        <v>1.438</v>
      </c>
      <c r="G310" s="4">
        <v>-0.4682469</v>
      </c>
    </row>
    <row r="311" spans="1:7" ht="12.75">
      <c r="A311" s="1">
        <v>2018</v>
      </c>
      <c r="B311" s="1" t="s">
        <v>18</v>
      </c>
      <c r="C311" s="1">
        <v>8</v>
      </c>
      <c r="E311" s="4">
        <v>0.7204865015208334</v>
      </c>
      <c r="F311" s="4">
        <v>1.600821</v>
      </c>
      <c r="G311" s="4">
        <v>-0.2838502</v>
      </c>
    </row>
    <row r="312" spans="1:7" ht="12.75">
      <c r="A312" s="1">
        <v>2018</v>
      </c>
      <c r="B312" s="1" t="s">
        <v>18</v>
      </c>
      <c r="C312" s="1">
        <v>9</v>
      </c>
      <c r="E312" s="2">
        <v>1.1625954028052083</v>
      </c>
      <c r="F312" s="2">
        <v>2.308014</v>
      </c>
      <c r="G312" s="2">
        <v>-0.1373105</v>
      </c>
    </row>
    <row r="313" spans="1:7" ht="12.75">
      <c r="A313" s="1">
        <v>2018</v>
      </c>
      <c r="B313" s="1" t="s">
        <v>18</v>
      </c>
      <c r="C313" s="1">
        <v>10</v>
      </c>
      <c r="E313" s="2">
        <v>1.3998724083333336</v>
      </c>
      <c r="F313" s="2">
        <v>2.086916</v>
      </c>
      <c r="G313" s="2">
        <v>0.4461479</v>
      </c>
    </row>
    <row r="314" spans="1:7" ht="12.75">
      <c r="A314" s="1">
        <v>2018</v>
      </c>
      <c r="B314" s="1" t="s">
        <v>18</v>
      </c>
      <c r="C314" s="1">
        <v>11</v>
      </c>
      <c r="E314" s="2">
        <v>0.8473448731041667</v>
      </c>
      <c r="F314" s="2">
        <v>1.951792</v>
      </c>
      <c r="G314" s="2">
        <v>-0.2262506</v>
      </c>
    </row>
    <row r="315" spans="1:7" ht="12.75">
      <c r="A315" s="1">
        <v>2018</v>
      </c>
      <c r="B315" s="1" t="s">
        <v>18</v>
      </c>
      <c r="C315" s="1">
        <v>12</v>
      </c>
      <c r="E315" s="2">
        <v>0.48719160017291646</v>
      </c>
      <c r="F315" s="2">
        <v>1.438673</v>
      </c>
      <c r="G315" s="2">
        <v>-0.6259856</v>
      </c>
    </row>
    <row r="316" spans="1:7" ht="12.75">
      <c r="A316" s="1">
        <v>2018</v>
      </c>
      <c r="B316" s="1" t="s">
        <v>18</v>
      </c>
      <c r="C316" s="1">
        <v>13</v>
      </c>
      <c r="E316" s="2">
        <v>0.35221926827083344</v>
      </c>
      <c r="F316" s="2">
        <v>1.322713</v>
      </c>
      <c r="G316" s="2">
        <v>-0.7534099</v>
      </c>
    </row>
    <row r="317" spans="1:7" ht="12.75">
      <c r="A317" s="1">
        <v>2018</v>
      </c>
      <c r="B317" s="1" t="s">
        <v>18</v>
      </c>
      <c r="C317" s="1">
        <v>14</v>
      </c>
      <c r="E317" s="2">
        <v>0.3244042079166665</v>
      </c>
      <c r="F317" s="2">
        <v>1.141947</v>
      </c>
      <c r="G317" s="2">
        <v>-0.7648234</v>
      </c>
    </row>
    <row r="318" spans="1:7" ht="12.75">
      <c r="A318" s="1">
        <v>2018</v>
      </c>
      <c r="B318" s="1" t="s">
        <v>18</v>
      </c>
      <c r="C318" s="1">
        <v>15</v>
      </c>
      <c r="E318" s="2">
        <v>0.26781917036458336</v>
      </c>
      <c r="F318" s="2">
        <v>0.92594</v>
      </c>
      <c r="G318" s="2">
        <v>-0.7569299</v>
      </c>
    </row>
    <row r="319" spans="1:7" ht="12.75">
      <c r="A319" s="1">
        <v>2018</v>
      </c>
      <c r="B319" s="1" t="s">
        <v>18</v>
      </c>
      <c r="C319" s="1">
        <v>16</v>
      </c>
      <c r="E319" s="2">
        <v>0.3746318495104168</v>
      </c>
      <c r="F319" s="2">
        <v>1.038964</v>
      </c>
      <c r="G319" s="2">
        <v>-0.5521722</v>
      </c>
    </row>
    <row r="320" spans="1:7" ht="12.75">
      <c r="A320" s="1">
        <v>2018</v>
      </c>
      <c r="B320" s="1" t="s">
        <v>18</v>
      </c>
      <c r="C320" s="1">
        <v>17</v>
      </c>
      <c r="E320" s="2">
        <v>0.39439030575</v>
      </c>
      <c r="F320" s="2">
        <v>1.048995</v>
      </c>
      <c r="G320" s="2">
        <v>-0.4576316</v>
      </c>
    </row>
    <row r="321" spans="1:7" ht="12.75">
      <c r="A321" s="1">
        <v>2018</v>
      </c>
      <c r="B321" s="1" t="s">
        <v>18</v>
      </c>
      <c r="C321" s="1">
        <v>18</v>
      </c>
      <c r="E321" s="2">
        <v>0.2570473063854167</v>
      </c>
      <c r="F321" s="2">
        <v>0.9437957</v>
      </c>
      <c r="G321" s="2">
        <v>-0.6632309</v>
      </c>
    </row>
    <row r="322" spans="1:7" ht="12.75">
      <c r="A322" s="1">
        <v>2018</v>
      </c>
      <c r="B322" s="1" t="s">
        <v>18</v>
      </c>
      <c r="C322" s="1">
        <v>19</v>
      </c>
      <c r="E322" s="2">
        <v>0.15235980614583333</v>
      </c>
      <c r="F322" s="2">
        <v>1.01634</v>
      </c>
      <c r="G322" s="2">
        <v>-0.6743264</v>
      </c>
    </row>
    <row r="323" spans="1:7" ht="12.75">
      <c r="A323" s="1">
        <v>2018</v>
      </c>
      <c r="B323" s="1" t="s">
        <v>18</v>
      </c>
      <c r="C323" s="1">
        <v>20</v>
      </c>
      <c r="E323" s="2">
        <v>0.5270862240625</v>
      </c>
      <c r="F323" s="2">
        <v>1.24944</v>
      </c>
      <c r="G323" s="2">
        <v>-0.4786983</v>
      </c>
    </row>
    <row r="324" spans="1:7" ht="12.75">
      <c r="A324" s="1">
        <v>2018</v>
      </c>
      <c r="B324" s="1" t="s">
        <v>18</v>
      </c>
      <c r="C324" s="1">
        <v>21</v>
      </c>
      <c r="E324" s="2">
        <v>0.2630917332395834</v>
      </c>
      <c r="F324" s="2">
        <v>1.156993</v>
      </c>
      <c r="G324" s="2">
        <v>-0.6344948</v>
      </c>
    </row>
    <row r="325" spans="1:7" ht="12.75">
      <c r="A325" s="1">
        <v>2018</v>
      </c>
      <c r="B325" s="1" t="s">
        <v>18</v>
      </c>
      <c r="C325" s="1">
        <v>22</v>
      </c>
      <c r="E325" s="2">
        <v>0.07444193979166663</v>
      </c>
      <c r="F325" s="2">
        <v>1.057655</v>
      </c>
      <c r="G325" s="2">
        <v>-0.8592601</v>
      </c>
    </row>
    <row r="326" spans="1:7" ht="12.75">
      <c r="A326" s="1">
        <v>2018</v>
      </c>
      <c r="B326" s="1" t="s">
        <v>18</v>
      </c>
      <c r="C326" s="1">
        <v>23</v>
      </c>
      <c r="E326" s="3">
        <v>0.33920421747916674</v>
      </c>
      <c r="F326" s="3">
        <v>1.298597</v>
      </c>
      <c r="G326" s="3">
        <v>-0.7821717</v>
      </c>
    </row>
    <row r="327" spans="1:7" ht="12.75">
      <c r="A327" s="1">
        <v>2018</v>
      </c>
      <c r="B327" s="1" t="s">
        <v>18</v>
      </c>
      <c r="C327" s="1">
        <v>24</v>
      </c>
      <c r="E327" s="21">
        <v>0.5421129360145834</v>
      </c>
      <c r="F327" s="21">
        <v>1.45464</v>
      </c>
      <c r="G327" s="21">
        <v>-0.6217732</v>
      </c>
    </row>
    <row r="328" spans="1:7" ht="12.75">
      <c r="A328" s="1">
        <v>2018</v>
      </c>
      <c r="B328" s="1" t="s">
        <v>18</v>
      </c>
      <c r="C328" s="1">
        <v>25</v>
      </c>
      <c r="E328" s="21">
        <v>0.4786047532291668</v>
      </c>
      <c r="F328" s="21">
        <v>1.341418</v>
      </c>
      <c r="G328" s="21">
        <v>-0.83039</v>
      </c>
    </row>
    <row r="329" spans="1:7" ht="12.75">
      <c r="A329" s="1">
        <v>2018</v>
      </c>
      <c r="B329" s="1" t="s">
        <v>18</v>
      </c>
      <c r="C329" s="1">
        <v>26</v>
      </c>
      <c r="E329" s="2">
        <v>0.8199788556249997</v>
      </c>
      <c r="F329" s="2">
        <v>1.623282</v>
      </c>
      <c r="G329" s="2">
        <v>-0.479517</v>
      </c>
    </row>
    <row r="330" spans="1:7" ht="12.75">
      <c r="A330" s="1">
        <v>2018</v>
      </c>
      <c r="B330" s="1" t="s">
        <v>18</v>
      </c>
      <c r="C330" s="1">
        <v>27</v>
      </c>
      <c r="E330" s="2">
        <v>0.6567664217388652</v>
      </c>
      <c r="F330" s="2">
        <v>1.808344</v>
      </c>
      <c r="G330" s="2">
        <v>-0.507225</v>
      </c>
    </row>
    <row r="331" spans="1:7" ht="12.75">
      <c r="A331" s="1">
        <v>2018</v>
      </c>
      <c r="B331" s="1" t="s">
        <v>18</v>
      </c>
      <c r="C331" s="1">
        <v>28</v>
      </c>
      <c r="E331" s="2">
        <v>-0.29208172074999994</v>
      </c>
      <c r="F331" s="2">
        <v>0.9931769</v>
      </c>
      <c r="G331" s="2">
        <v>-1.524282</v>
      </c>
    </row>
    <row r="332" spans="1:12" ht="12.75">
      <c r="A332" s="1">
        <v>2018</v>
      </c>
      <c r="B332" s="1" t="s">
        <v>18</v>
      </c>
      <c r="C332" s="1">
        <v>29</v>
      </c>
      <c r="E332" s="2">
        <v>-0.13491639495833338</v>
      </c>
      <c r="F332" s="2">
        <v>1.039292</v>
      </c>
      <c r="G332" s="2">
        <v>-1.379795</v>
      </c>
      <c r="J332" t="s">
        <v>7</v>
      </c>
      <c r="L332" s="2">
        <f>AVERAGE(E304:E334)</f>
        <v>0.41392153302091106</v>
      </c>
    </row>
    <row r="333" spans="1:12" ht="12.75">
      <c r="A333" s="1">
        <v>2018</v>
      </c>
      <c r="B333" s="1" t="s">
        <v>18</v>
      </c>
      <c r="C333" s="1">
        <v>30</v>
      </c>
      <c r="E333" s="2">
        <v>0.006854165312499893</v>
      </c>
      <c r="F333" s="2">
        <v>0.9554005</v>
      </c>
      <c r="G333" s="2">
        <v>-1.214823</v>
      </c>
      <c r="J333" t="s">
        <v>8</v>
      </c>
      <c r="L333" s="2">
        <f>MAX(F304:F334)</f>
        <v>2.308014</v>
      </c>
    </row>
    <row r="334" spans="1:12" ht="12.75">
      <c r="A334" s="1">
        <v>2018</v>
      </c>
      <c r="B334" s="1" t="s">
        <v>18</v>
      </c>
      <c r="C334" s="1">
        <v>31</v>
      </c>
      <c r="E334" s="2">
        <v>0.1465180658333334</v>
      </c>
      <c r="F334" s="2">
        <v>0.9230108</v>
      </c>
      <c r="G334" s="2">
        <v>-1.059188</v>
      </c>
      <c r="J334" t="s">
        <v>9</v>
      </c>
      <c r="L334" s="2">
        <f>MIN(G304:G334)</f>
        <v>-1.524282</v>
      </c>
    </row>
    <row r="335" spans="5:7" ht="12.75">
      <c r="E335" s="2"/>
      <c r="F335" s="2"/>
      <c r="G335" s="2"/>
    </row>
    <row r="337" spans="1:7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</row>
    <row r="338" spans="1:7" ht="12.75">
      <c r="A338" s="1">
        <v>2018</v>
      </c>
      <c r="B338" s="1" t="s">
        <v>19</v>
      </c>
      <c r="C338" s="1">
        <v>1</v>
      </c>
      <c r="E338" s="3">
        <v>0.41411501456250016</v>
      </c>
      <c r="F338" s="3">
        <v>1.246354</v>
      </c>
      <c r="G338" s="3">
        <v>-0.5391836</v>
      </c>
    </row>
    <row r="339" spans="1:7" ht="12.75">
      <c r="A339" s="1">
        <v>2018</v>
      </c>
      <c r="B339" s="1" t="s">
        <v>19</v>
      </c>
      <c r="C339" s="1">
        <v>2</v>
      </c>
      <c r="E339" s="3">
        <v>0.43021457279062486</v>
      </c>
      <c r="F339" s="3">
        <v>1.225868</v>
      </c>
      <c r="G339" s="3">
        <v>-0.4850578</v>
      </c>
    </row>
    <row r="340" spans="1:7" ht="12.75">
      <c r="A340" s="1">
        <v>2018</v>
      </c>
      <c r="B340" s="1" t="s">
        <v>19</v>
      </c>
      <c r="C340" s="1">
        <v>3</v>
      </c>
      <c r="E340" s="3">
        <v>-0.11411943736458326</v>
      </c>
      <c r="F340" s="3">
        <v>1.095787</v>
      </c>
      <c r="G340" s="3">
        <v>-1.20394</v>
      </c>
    </row>
    <row r="341" spans="1:7" ht="12.75">
      <c r="A341" s="1">
        <v>2018</v>
      </c>
      <c r="B341" s="1" t="s">
        <v>19</v>
      </c>
      <c r="C341" s="1">
        <v>4</v>
      </c>
      <c r="E341" s="2">
        <v>-0.0921420885</v>
      </c>
      <c r="F341" s="2">
        <v>0.8590264</v>
      </c>
      <c r="G341" s="2">
        <v>-1.043668</v>
      </c>
    </row>
    <row r="342" spans="1:7" ht="12.75">
      <c r="A342" s="1">
        <v>2018</v>
      </c>
      <c r="B342" s="1" t="s">
        <v>19</v>
      </c>
      <c r="C342" s="1">
        <v>5</v>
      </c>
      <c r="E342" s="2">
        <v>0.08470452541666663</v>
      </c>
      <c r="F342" s="2">
        <v>1.037255</v>
      </c>
      <c r="G342" s="2">
        <v>-0.9745955</v>
      </c>
    </row>
    <row r="343" spans="1:7" ht="12.75">
      <c r="A343" s="1">
        <v>2018</v>
      </c>
      <c r="B343" s="1" t="s">
        <v>19</v>
      </c>
      <c r="C343" s="1">
        <v>6</v>
      </c>
      <c r="E343" s="2">
        <v>0.23698180684374995</v>
      </c>
      <c r="F343" s="2">
        <v>1.257518</v>
      </c>
      <c r="G343" s="2">
        <v>-0.8876367</v>
      </c>
    </row>
    <row r="344" spans="1:7" ht="12.75">
      <c r="A344" s="1">
        <v>2018</v>
      </c>
      <c r="B344" s="1" t="s">
        <v>19</v>
      </c>
      <c r="C344" s="1">
        <v>7</v>
      </c>
      <c r="E344" s="4">
        <v>0.2564792877083332</v>
      </c>
      <c r="F344" s="4">
        <v>1.251368</v>
      </c>
      <c r="G344" s="4">
        <v>-1.017232</v>
      </c>
    </row>
    <row r="345" spans="1:7" ht="12.75">
      <c r="A345" s="1">
        <v>2018</v>
      </c>
      <c r="B345" s="1" t="s">
        <v>19</v>
      </c>
      <c r="C345" s="1">
        <v>8</v>
      </c>
      <c r="E345" s="4">
        <v>0.22183060249895833</v>
      </c>
      <c r="F345" s="4">
        <v>1.408069</v>
      </c>
      <c r="G345" s="4">
        <v>-1.003982</v>
      </c>
    </row>
    <row r="346" spans="1:7" ht="12.75">
      <c r="A346" s="1">
        <v>2018</v>
      </c>
      <c r="B346" s="1" t="s">
        <v>19</v>
      </c>
      <c r="C346" s="1">
        <v>9</v>
      </c>
      <c r="E346" s="4">
        <v>0.24237218958333331</v>
      </c>
      <c r="F346" s="4">
        <v>1.315842</v>
      </c>
      <c r="G346" s="4">
        <v>-1.012455</v>
      </c>
    </row>
    <row r="347" spans="1:7" ht="12.75">
      <c r="A347" s="1">
        <v>2018</v>
      </c>
      <c r="B347" s="1" t="s">
        <v>19</v>
      </c>
      <c r="C347" s="1">
        <v>10</v>
      </c>
      <c r="E347" s="4">
        <v>0.10033729311979167</v>
      </c>
      <c r="F347" s="4">
        <v>1.290688</v>
      </c>
      <c r="G347" s="4">
        <v>-1.114183</v>
      </c>
    </row>
    <row r="348" spans="1:7" ht="12.75">
      <c r="A348" s="1">
        <v>2018</v>
      </c>
      <c r="B348" s="1" t="s">
        <v>19</v>
      </c>
      <c r="C348" s="1">
        <v>11</v>
      </c>
      <c r="E348" s="2">
        <v>-0.15974453843750006</v>
      </c>
      <c r="F348" s="2">
        <v>0.8778253</v>
      </c>
      <c r="G348" s="2">
        <v>-1.375525</v>
      </c>
    </row>
    <row r="349" spans="1:10" ht="12.75">
      <c r="A349" s="1">
        <v>2018</v>
      </c>
      <c r="B349" s="1" t="s">
        <v>19</v>
      </c>
      <c r="C349" s="1">
        <v>12</v>
      </c>
      <c r="E349" s="2">
        <v>0.17767717645833334</v>
      </c>
      <c r="F349" s="2">
        <v>1.024739</v>
      </c>
      <c r="G349" s="2">
        <v>-1.086642</v>
      </c>
      <c r="I349" s="2"/>
      <c r="J349" s="2"/>
    </row>
    <row r="350" spans="1:7" ht="12.75">
      <c r="A350" s="1">
        <v>2018</v>
      </c>
      <c r="B350" s="1" t="s">
        <v>19</v>
      </c>
      <c r="C350" s="1">
        <v>13</v>
      </c>
      <c r="E350" s="2">
        <v>0.3805152007291665</v>
      </c>
      <c r="F350" s="2">
        <v>1.194071</v>
      </c>
      <c r="G350" s="2">
        <v>-0.7304497</v>
      </c>
    </row>
    <row r="351" spans="1:7" ht="12.75">
      <c r="A351" s="1">
        <v>2018</v>
      </c>
      <c r="B351" s="1" t="s">
        <v>19</v>
      </c>
      <c r="C351" s="1">
        <v>14</v>
      </c>
      <c r="E351" s="2">
        <v>0.1587196273958333</v>
      </c>
      <c r="F351" s="2">
        <v>0.8357611</v>
      </c>
      <c r="G351" s="2">
        <v>-0.9810543</v>
      </c>
    </row>
    <row r="352" spans="1:7" ht="12.75">
      <c r="A352" s="1">
        <v>2018</v>
      </c>
      <c r="B352" s="1" t="s">
        <v>19</v>
      </c>
      <c r="C352" s="1">
        <v>15</v>
      </c>
      <c r="E352" s="2">
        <v>-0.3573401758333334</v>
      </c>
      <c r="F352" s="2">
        <v>0.7083278</v>
      </c>
      <c r="G352" s="2">
        <v>-1.235749</v>
      </c>
    </row>
    <row r="353" spans="1:7" ht="12.75">
      <c r="A353" s="1">
        <v>2018</v>
      </c>
      <c r="B353" s="1" t="s">
        <v>19</v>
      </c>
      <c r="C353" s="1">
        <v>16</v>
      </c>
      <c r="E353" s="2">
        <v>-0.481111472979167</v>
      </c>
      <c r="F353" s="2">
        <v>0.4471788</v>
      </c>
      <c r="G353" s="2">
        <v>-1.176181</v>
      </c>
    </row>
    <row r="354" spans="1:7" ht="12.75">
      <c r="A354" s="1">
        <v>2018</v>
      </c>
      <c r="B354" s="1" t="s">
        <v>19</v>
      </c>
      <c r="C354" s="1">
        <v>17</v>
      </c>
      <c r="E354" s="2">
        <v>-0.4028896815520833</v>
      </c>
      <c r="F354" s="2">
        <v>0.5683727</v>
      </c>
      <c r="G354" s="2">
        <v>-1.129225</v>
      </c>
    </row>
    <row r="355" spans="1:7" ht="12.75">
      <c r="A355" s="1">
        <v>2018</v>
      </c>
      <c r="B355" s="1" t="s">
        <v>19</v>
      </c>
      <c r="C355" s="1">
        <v>18</v>
      </c>
      <c r="E355" s="2">
        <v>-0.11073855682291672</v>
      </c>
      <c r="F355" s="2">
        <v>0.9485774</v>
      </c>
      <c r="G355" s="2">
        <v>-0.8685908</v>
      </c>
    </row>
    <row r="356" spans="1:7" ht="12.75">
      <c r="A356" s="1">
        <v>2018</v>
      </c>
      <c r="B356" s="1" t="s">
        <v>19</v>
      </c>
      <c r="C356" s="1">
        <v>19</v>
      </c>
      <c r="E356" s="2">
        <v>0.15241679821249995</v>
      </c>
      <c r="F356" s="2">
        <v>1.029869</v>
      </c>
      <c r="G356" s="2">
        <v>-0.6935406</v>
      </c>
    </row>
    <row r="357" spans="1:7" ht="12.75">
      <c r="A357" s="1">
        <v>2018</v>
      </c>
      <c r="B357" s="1" t="s">
        <v>19</v>
      </c>
      <c r="C357" s="1">
        <v>20</v>
      </c>
      <c r="E357" s="2">
        <v>0.2714771054479167</v>
      </c>
      <c r="F357" s="2">
        <v>1.11439</v>
      </c>
      <c r="G357" s="2">
        <v>-0.8356357</v>
      </c>
    </row>
    <row r="358" spans="1:7" ht="12.75">
      <c r="A358" s="1">
        <v>2018</v>
      </c>
      <c r="B358" s="1" t="s">
        <v>19</v>
      </c>
      <c r="C358" s="1">
        <v>21</v>
      </c>
      <c r="E358" s="2">
        <v>-0.09574103347916667</v>
      </c>
      <c r="F358" s="2">
        <v>1.141576</v>
      </c>
      <c r="G358" s="2">
        <v>-1.147048</v>
      </c>
    </row>
    <row r="359" spans="1:7" ht="12.75">
      <c r="A359" s="1">
        <v>2018</v>
      </c>
      <c r="B359" s="1" t="s">
        <v>19</v>
      </c>
      <c r="C359" s="1">
        <v>22</v>
      </c>
      <c r="E359" s="2">
        <v>-0.22117447416666672</v>
      </c>
      <c r="F359" s="2">
        <v>1.041631</v>
      </c>
      <c r="G359" s="2">
        <v>-1.322643</v>
      </c>
    </row>
    <row r="360" spans="1:7" ht="12.75">
      <c r="A360" s="1">
        <v>2018</v>
      </c>
      <c r="B360" s="1" t="s">
        <v>19</v>
      </c>
      <c r="C360" s="1">
        <v>23</v>
      </c>
      <c r="E360" s="2">
        <v>0.16925510128125013</v>
      </c>
      <c r="F360" s="2">
        <v>1.115315</v>
      </c>
      <c r="G360" s="2">
        <v>-1.227675</v>
      </c>
    </row>
    <row r="361" spans="1:7" ht="12.75">
      <c r="A361" s="1">
        <v>2018</v>
      </c>
      <c r="B361" s="1" t="s">
        <v>19</v>
      </c>
      <c r="C361" s="1">
        <v>24</v>
      </c>
      <c r="E361" s="2">
        <v>0.6282836673958333</v>
      </c>
      <c r="F361" s="2">
        <v>1.677839</v>
      </c>
      <c r="G361" s="2">
        <v>-0.7710352</v>
      </c>
    </row>
    <row r="362" spans="1:7" ht="12.75">
      <c r="A362" s="1">
        <v>2018</v>
      </c>
      <c r="B362" s="1" t="s">
        <v>19</v>
      </c>
      <c r="C362" s="1">
        <v>25</v>
      </c>
      <c r="E362" s="2">
        <v>0.60153011375</v>
      </c>
      <c r="F362" s="2">
        <v>1.743545</v>
      </c>
      <c r="G362" s="2">
        <v>-0.7509947</v>
      </c>
    </row>
    <row r="363" spans="1:7" ht="12.75">
      <c r="A363" s="1">
        <v>2018</v>
      </c>
      <c r="B363" s="1" t="s">
        <v>19</v>
      </c>
      <c r="C363" s="1">
        <v>26</v>
      </c>
      <c r="E363" s="2">
        <v>0.6399104086458332</v>
      </c>
      <c r="F363" s="2">
        <v>1.735725</v>
      </c>
      <c r="G363" s="2">
        <v>-0.7221088</v>
      </c>
    </row>
    <row r="364" spans="1:12" ht="12.75">
      <c r="A364" s="1">
        <v>2018</v>
      </c>
      <c r="B364" s="1" t="s">
        <v>19</v>
      </c>
      <c r="C364" s="1">
        <v>27</v>
      </c>
      <c r="E364" s="2">
        <v>0.2022562648916668</v>
      </c>
      <c r="F364" s="2">
        <v>1.540995</v>
      </c>
      <c r="G364" s="2">
        <v>-1.045232</v>
      </c>
      <c r="J364" t="s">
        <v>7</v>
      </c>
      <c r="L364" s="4">
        <f>AVERAGE(E341:E367)</f>
        <v>0.07479621140756168</v>
      </c>
    </row>
    <row r="365" spans="1:12" ht="12.75">
      <c r="A365" s="1">
        <v>2018</v>
      </c>
      <c r="B365" s="1" t="s">
        <v>19</v>
      </c>
      <c r="C365" s="1">
        <v>28</v>
      </c>
      <c r="E365" s="2">
        <v>-0.4706633036145833</v>
      </c>
      <c r="F365" s="2">
        <v>0.48809</v>
      </c>
      <c r="G365" s="2">
        <v>-1.631239</v>
      </c>
      <c r="J365" t="s">
        <v>8</v>
      </c>
      <c r="L365" s="4">
        <f>MAX(F341:F367)</f>
        <v>1.743545</v>
      </c>
    </row>
    <row r="366" spans="1:12" ht="12.75">
      <c r="A366" s="1">
        <v>2018</v>
      </c>
      <c r="B366" s="1" t="s">
        <v>19</v>
      </c>
      <c r="C366" s="1">
        <v>29</v>
      </c>
      <c r="E366" s="2">
        <v>-0.1929757123958333</v>
      </c>
      <c r="F366" s="2">
        <v>0.6967039</v>
      </c>
      <c r="G366" s="2">
        <v>-1.348088</v>
      </c>
      <c r="J366" t="s">
        <v>9</v>
      </c>
      <c r="L366" s="4">
        <f>MIN(G341:G367)</f>
        <v>-1.631239</v>
      </c>
    </row>
    <row r="367" spans="1:7" ht="12.75">
      <c r="A367" s="1">
        <v>2018</v>
      </c>
      <c r="B367" s="1" t="s">
        <v>19</v>
      </c>
      <c r="C367" s="1">
        <v>30</v>
      </c>
      <c r="E367" s="2">
        <v>0.07927157640625</v>
      </c>
      <c r="F367" s="2">
        <v>0.9929833</v>
      </c>
      <c r="G367" s="2">
        <v>-0.9212217</v>
      </c>
    </row>
    <row r="370" spans="1:7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</row>
    <row r="371" spans="1:7" ht="12.75">
      <c r="A371" s="1">
        <v>2018</v>
      </c>
      <c r="B371" s="7" t="s">
        <v>20</v>
      </c>
      <c r="C371" s="7">
        <v>1</v>
      </c>
      <c r="D371" s="10"/>
      <c r="E371" s="11">
        <v>0.6181260040625002</v>
      </c>
      <c r="F371" s="11">
        <v>1.423339</v>
      </c>
      <c r="G371" s="11">
        <v>-0.2220407</v>
      </c>
    </row>
    <row r="372" spans="1:7" ht="12.75">
      <c r="A372" s="1">
        <v>2018</v>
      </c>
      <c r="B372" s="7" t="s">
        <v>20</v>
      </c>
      <c r="C372" s="7">
        <v>2</v>
      </c>
      <c r="D372" s="10"/>
      <c r="E372" s="11">
        <v>0.7329869365625</v>
      </c>
      <c r="F372" s="11">
        <v>1.383455</v>
      </c>
      <c r="G372" s="11">
        <v>-0.1406093</v>
      </c>
    </row>
    <row r="373" spans="1:7" ht="12.75">
      <c r="A373" s="1">
        <v>2018</v>
      </c>
      <c r="B373" s="7" t="s">
        <v>20</v>
      </c>
      <c r="C373" s="7">
        <v>3</v>
      </c>
      <c r="D373" s="10"/>
      <c r="E373" s="32" t="s">
        <v>40</v>
      </c>
      <c r="F373" s="32" t="s">
        <v>40</v>
      </c>
      <c r="G373" s="32" t="s">
        <v>40</v>
      </c>
    </row>
    <row r="374" spans="1:7" ht="12.75">
      <c r="A374" s="1">
        <v>2018</v>
      </c>
      <c r="B374" s="7" t="s">
        <v>20</v>
      </c>
      <c r="C374" s="7">
        <v>4</v>
      </c>
      <c r="D374" s="10"/>
      <c r="E374" s="32" t="s">
        <v>40</v>
      </c>
      <c r="F374" s="32" t="s">
        <v>40</v>
      </c>
      <c r="G374" s="32" t="s">
        <v>40</v>
      </c>
    </row>
    <row r="375" spans="1:7" ht="12.75">
      <c r="A375" s="1">
        <v>2018</v>
      </c>
      <c r="B375" s="7" t="s">
        <v>20</v>
      </c>
      <c r="C375" s="7">
        <v>5</v>
      </c>
      <c r="D375" s="10"/>
      <c r="E375" s="11">
        <v>-0.41518672723958344</v>
      </c>
      <c r="F375" s="11">
        <v>1.057865</v>
      </c>
      <c r="G375" s="11">
        <v>-1.309976</v>
      </c>
    </row>
    <row r="376" spans="1:7" ht="12.75">
      <c r="A376" s="1">
        <v>2018</v>
      </c>
      <c r="B376" s="7" t="s">
        <v>20</v>
      </c>
      <c r="C376" s="7">
        <v>6</v>
      </c>
      <c r="D376" s="10"/>
      <c r="E376" s="11">
        <v>-0.48764452166666666</v>
      </c>
      <c r="F376" s="11">
        <v>0.9274101</v>
      </c>
      <c r="G376" s="11">
        <v>-1.780404</v>
      </c>
    </row>
    <row r="377" spans="1:7" ht="12.75">
      <c r="A377" s="1">
        <v>2018</v>
      </c>
      <c r="B377" s="7" t="s">
        <v>20</v>
      </c>
      <c r="C377" s="7">
        <v>7</v>
      </c>
      <c r="D377" s="10"/>
      <c r="E377" s="11">
        <v>-0.11978667146875006</v>
      </c>
      <c r="F377" s="11">
        <v>1.143918</v>
      </c>
      <c r="G377" s="11">
        <v>-1.451148</v>
      </c>
    </row>
    <row r="378" spans="1:7" ht="12.75">
      <c r="A378" s="1">
        <v>2018</v>
      </c>
      <c r="B378" s="7" t="s">
        <v>20</v>
      </c>
      <c r="C378" s="7">
        <v>8</v>
      </c>
      <c r="D378" s="10"/>
      <c r="E378" s="11">
        <v>0.11020393522916667</v>
      </c>
      <c r="F378" s="11">
        <v>1.233598</v>
      </c>
      <c r="G378" s="11">
        <v>-1.241296</v>
      </c>
    </row>
    <row r="379" spans="1:7" ht="12.75">
      <c r="A379" s="1">
        <v>2018</v>
      </c>
      <c r="B379" s="7" t="s">
        <v>20</v>
      </c>
      <c r="C379" s="7">
        <v>9</v>
      </c>
      <c r="D379" s="10"/>
      <c r="E379" s="11">
        <v>0.4023488503564583</v>
      </c>
      <c r="F379" s="11">
        <v>1.355053</v>
      </c>
      <c r="G379" s="11">
        <v>-0.8337135</v>
      </c>
    </row>
    <row r="380" spans="1:7" ht="12.75">
      <c r="A380" s="1">
        <v>2018</v>
      </c>
      <c r="B380" s="7" t="s">
        <v>20</v>
      </c>
      <c r="C380" s="7">
        <v>10</v>
      </c>
      <c r="D380" s="10"/>
      <c r="E380" s="11">
        <v>0.046431523927083294</v>
      </c>
      <c r="F380" s="11">
        <v>1.370353</v>
      </c>
      <c r="G380" s="11">
        <v>-1.150771</v>
      </c>
    </row>
    <row r="381" spans="1:7" ht="12.75">
      <c r="A381" s="1">
        <v>2018</v>
      </c>
      <c r="B381" s="7" t="s">
        <v>20</v>
      </c>
      <c r="C381" s="7">
        <v>11</v>
      </c>
      <c r="D381" s="10"/>
      <c r="E381" s="11">
        <v>-0.5507004073062499</v>
      </c>
      <c r="F381" s="11">
        <v>0.7667952</v>
      </c>
      <c r="G381" s="11">
        <v>-1.613816</v>
      </c>
    </row>
    <row r="382" spans="1:7" ht="12.75">
      <c r="A382" s="1">
        <v>2018</v>
      </c>
      <c r="B382" s="7" t="s">
        <v>20</v>
      </c>
      <c r="C382" s="7">
        <v>12</v>
      </c>
      <c r="D382" s="10"/>
      <c r="E382" s="11">
        <v>-0.40245322067604156</v>
      </c>
      <c r="F382" s="11">
        <v>0.4496822</v>
      </c>
      <c r="G382" s="11">
        <v>-1.477611</v>
      </c>
    </row>
    <row r="383" spans="1:7" ht="12.75">
      <c r="A383" s="1">
        <v>2018</v>
      </c>
      <c r="B383" s="7" t="s">
        <v>20</v>
      </c>
      <c r="C383" s="7">
        <v>13</v>
      </c>
      <c r="D383" s="10"/>
      <c r="E383" s="11">
        <v>-0.023207297999999987</v>
      </c>
      <c r="F383" s="11">
        <v>0.8687768</v>
      </c>
      <c r="G383" s="11">
        <v>-1.128731</v>
      </c>
    </row>
    <row r="384" spans="1:7" ht="12.75">
      <c r="A384" s="1">
        <v>2018</v>
      </c>
      <c r="B384" s="7" t="s">
        <v>20</v>
      </c>
      <c r="C384" s="7">
        <v>14</v>
      </c>
      <c r="D384" s="10"/>
      <c r="E384" s="11">
        <v>0.6107293942968751</v>
      </c>
      <c r="F384" s="11">
        <v>1.168377</v>
      </c>
      <c r="G384" s="11">
        <v>-0.08106852</v>
      </c>
    </row>
    <row r="385" spans="1:7" ht="12.75">
      <c r="A385" s="1">
        <v>2018</v>
      </c>
      <c r="B385" s="7" t="s">
        <v>20</v>
      </c>
      <c r="C385" s="7">
        <v>15</v>
      </c>
      <c r="D385" s="10"/>
      <c r="E385" s="11">
        <v>0.07933801930208337</v>
      </c>
      <c r="F385" s="11">
        <v>0.8438349</v>
      </c>
      <c r="G385" s="11">
        <v>-0.8990703</v>
      </c>
    </row>
    <row r="386" spans="1:7" ht="12.75">
      <c r="A386" s="1">
        <v>2018</v>
      </c>
      <c r="B386" s="7" t="s">
        <v>20</v>
      </c>
      <c r="C386" s="7">
        <v>16</v>
      </c>
      <c r="D386" s="10"/>
      <c r="E386" s="11">
        <v>-0.03292397489583332</v>
      </c>
      <c r="F386" s="11">
        <v>0.6507907</v>
      </c>
      <c r="G386" s="11">
        <v>-0.7011037</v>
      </c>
    </row>
    <row r="387" spans="1:7" ht="12.75">
      <c r="A387" s="1">
        <v>2018</v>
      </c>
      <c r="B387" s="7" t="s">
        <v>20</v>
      </c>
      <c r="C387" s="7">
        <v>17</v>
      </c>
      <c r="D387" s="10"/>
      <c r="E387" s="2">
        <v>-0.2812560277083333</v>
      </c>
      <c r="F387" s="2">
        <v>0.7385526</v>
      </c>
      <c r="G387" s="2">
        <v>-1.025332</v>
      </c>
    </row>
    <row r="388" spans="1:7" ht="12.75">
      <c r="A388" s="1">
        <v>2018</v>
      </c>
      <c r="B388" s="7" t="s">
        <v>20</v>
      </c>
      <c r="C388" s="7">
        <v>18</v>
      </c>
      <c r="D388" s="10"/>
      <c r="E388" s="2">
        <v>-0.10789100857291672</v>
      </c>
      <c r="F388" s="2">
        <v>1.091169</v>
      </c>
      <c r="G388" s="2">
        <v>-1.0384</v>
      </c>
    </row>
    <row r="389" spans="1:7" ht="12.75">
      <c r="A389" s="1">
        <v>2018</v>
      </c>
      <c r="B389" s="7" t="s">
        <v>20</v>
      </c>
      <c r="C389" s="7">
        <v>19</v>
      </c>
      <c r="D389" s="10"/>
      <c r="E389" s="2">
        <v>0.1736633235729167</v>
      </c>
      <c r="F389" s="2">
        <v>1.348125</v>
      </c>
      <c r="G389" s="2">
        <v>-1.018865</v>
      </c>
    </row>
    <row r="390" spans="1:7" ht="12.75">
      <c r="A390" s="1">
        <v>2018</v>
      </c>
      <c r="B390" s="7" t="s">
        <v>20</v>
      </c>
      <c r="C390" s="7">
        <v>20</v>
      </c>
      <c r="D390" s="10"/>
      <c r="E390" s="2">
        <v>0.9233289569791667</v>
      </c>
      <c r="F390" s="2">
        <v>2.033938</v>
      </c>
      <c r="G390" s="2">
        <v>-0.7514439</v>
      </c>
    </row>
    <row r="391" spans="1:7" ht="12.75">
      <c r="A391" s="1">
        <v>2018</v>
      </c>
      <c r="B391" s="7" t="s">
        <v>20</v>
      </c>
      <c r="C391" s="7">
        <v>21</v>
      </c>
      <c r="D391" s="10"/>
      <c r="E391" s="2">
        <v>1.492780551041667</v>
      </c>
      <c r="F391" s="2">
        <v>2.346467</v>
      </c>
      <c r="G391" s="2">
        <v>0.7800007</v>
      </c>
    </row>
    <row r="392" spans="1:7" ht="12.75">
      <c r="A392" s="1">
        <v>2018</v>
      </c>
      <c r="B392" s="7" t="s">
        <v>20</v>
      </c>
      <c r="C392" s="7">
        <v>22</v>
      </c>
      <c r="D392" s="10"/>
      <c r="E392" s="2">
        <v>-0.15551463905208335</v>
      </c>
      <c r="F392" s="2">
        <v>1.52952</v>
      </c>
      <c r="G392" s="2">
        <v>-1.385277</v>
      </c>
    </row>
    <row r="393" spans="1:7" ht="12.75">
      <c r="A393" s="1">
        <v>2018</v>
      </c>
      <c r="B393" s="7" t="s">
        <v>20</v>
      </c>
      <c r="C393" s="7">
        <v>23</v>
      </c>
      <c r="D393" s="10"/>
      <c r="E393" s="2">
        <v>-0.44648596031250026</v>
      </c>
      <c r="F393" s="2">
        <v>0.9854984</v>
      </c>
      <c r="G393" s="2">
        <v>-1.604027</v>
      </c>
    </row>
    <row r="394" spans="1:7" ht="12.75">
      <c r="A394" s="1">
        <v>2018</v>
      </c>
      <c r="B394" s="7" t="s">
        <v>20</v>
      </c>
      <c r="C394" s="7">
        <v>24</v>
      </c>
      <c r="D394" s="10"/>
      <c r="E394" s="2">
        <v>-0.39695888902083337</v>
      </c>
      <c r="F394" s="2">
        <v>0.9690385</v>
      </c>
      <c r="G394" s="2">
        <v>-1.555534</v>
      </c>
    </row>
    <row r="395" spans="1:7" ht="12.75">
      <c r="A395" s="1">
        <v>2018</v>
      </c>
      <c r="B395" s="7" t="s">
        <v>20</v>
      </c>
      <c r="C395" s="7">
        <v>25</v>
      </c>
      <c r="D395" s="10"/>
      <c r="E395" s="3">
        <v>-0.41371366578124996</v>
      </c>
      <c r="F395" s="3">
        <v>0.7732487</v>
      </c>
      <c r="G395" s="3">
        <v>-1.595587</v>
      </c>
    </row>
    <row r="396" spans="1:7" ht="12.75">
      <c r="A396" s="1">
        <v>2018</v>
      </c>
      <c r="B396" s="7" t="s">
        <v>20</v>
      </c>
      <c r="C396" s="7">
        <v>26</v>
      </c>
      <c r="D396" s="10"/>
      <c r="E396" s="2">
        <v>-0.45993279314583346</v>
      </c>
      <c r="F396" s="2">
        <v>0.6917524</v>
      </c>
      <c r="G396" s="2">
        <v>-1.609568</v>
      </c>
    </row>
    <row r="397" spans="1:7" ht="12.75">
      <c r="A397" s="1">
        <v>2018</v>
      </c>
      <c r="B397" s="7" t="s">
        <v>20</v>
      </c>
      <c r="C397" s="7">
        <v>27</v>
      </c>
      <c r="D397" s="10"/>
      <c r="E397" s="2">
        <v>-0.015150643020833332</v>
      </c>
      <c r="F397" s="2">
        <v>0.8579955</v>
      </c>
      <c r="G397" s="2">
        <v>-1.140529</v>
      </c>
    </row>
    <row r="398" spans="1:7" ht="12.75">
      <c r="A398" s="1">
        <v>2018</v>
      </c>
      <c r="B398" s="7" t="s">
        <v>20</v>
      </c>
      <c r="C398" s="7">
        <v>28</v>
      </c>
      <c r="D398" s="10"/>
      <c r="E398" s="2">
        <v>0.2233138505</v>
      </c>
      <c r="F398" s="2">
        <v>0.9473815</v>
      </c>
      <c r="G398" s="2">
        <v>-0.7786074</v>
      </c>
    </row>
    <row r="399" spans="1:12" ht="12.75">
      <c r="A399" s="1">
        <v>2018</v>
      </c>
      <c r="B399" s="7" t="s">
        <v>20</v>
      </c>
      <c r="C399" s="7">
        <v>29</v>
      </c>
      <c r="D399" s="10"/>
      <c r="E399" s="2">
        <v>-0.16816444157083346</v>
      </c>
      <c r="F399" s="2">
        <v>0.5354371</v>
      </c>
      <c r="G399" s="2">
        <v>-1.029749</v>
      </c>
      <c r="J399" s="10" t="s">
        <v>7</v>
      </c>
      <c r="K399" s="8"/>
      <c r="L399" s="11">
        <f>AVERAGE(E371:E401)</f>
        <v>0.01629011531415949</v>
      </c>
    </row>
    <row r="400" spans="1:12" ht="12.75">
      <c r="A400" s="1">
        <v>2018</v>
      </c>
      <c r="B400" s="7" t="s">
        <v>20</v>
      </c>
      <c r="C400" s="7">
        <v>30</v>
      </c>
      <c r="D400" s="10"/>
      <c r="E400" s="2">
        <v>-0.32745752403124984</v>
      </c>
      <c r="F400" s="2">
        <v>0.6648269</v>
      </c>
      <c r="G400" s="2">
        <v>-1.130641</v>
      </c>
      <c r="J400" s="10" t="s">
        <v>8</v>
      </c>
      <c r="K400" s="8"/>
      <c r="L400" s="11">
        <f>MAX(F371:F401)</f>
        <v>2.346467</v>
      </c>
    </row>
    <row r="401" spans="1:12" ht="12.75">
      <c r="A401" s="1">
        <v>2018</v>
      </c>
      <c r="B401" s="7" t="s">
        <v>20</v>
      </c>
      <c r="C401" s="7">
        <v>31</v>
      </c>
      <c r="D401" s="10"/>
      <c r="E401" s="2">
        <v>-0.13640958824999994</v>
      </c>
      <c r="F401" s="2">
        <v>0.8991375</v>
      </c>
      <c r="G401" s="2">
        <v>-1.213505</v>
      </c>
      <c r="J401" s="10" t="s">
        <v>9</v>
      </c>
      <c r="K401" s="8"/>
      <c r="L401" s="11">
        <f>MIN(G371:G401)</f>
        <v>-1.780404</v>
      </c>
    </row>
    <row r="402" spans="2:12" ht="12.75">
      <c r="B402" s="7"/>
      <c r="C402" s="7"/>
      <c r="D402" s="10"/>
      <c r="E402" s="11"/>
      <c r="F402" s="11"/>
      <c r="G402" s="11"/>
      <c r="J402" s="10"/>
      <c r="K402" s="8"/>
      <c r="L402" s="11"/>
    </row>
    <row r="403" spans="2:12" ht="12.75">
      <c r="B403" s="7"/>
      <c r="C403" s="7"/>
      <c r="D403" s="10"/>
      <c r="E403" s="11"/>
      <c r="F403" s="11"/>
      <c r="G403" s="11"/>
      <c r="J403" s="10"/>
      <c r="K403" s="8"/>
      <c r="L403" s="11"/>
    </row>
    <row r="404" spans="2:12" ht="12.75">
      <c r="B404" s="7"/>
      <c r="C404" s="7"/>
      <c r="D404" s="10"/>
      <c r="E404" s="11"/>
      <c r="F404" s="11"/>
      <c r="G404" s="11"/>
      <c r="J404" s="10"/>
      <c r="K404" s="8"/>
      <c r="L404" s="11"/>
    </row>
    <row r="406" spans="2:14" ht="12.75">
      <c r="B406" s="1" t="s">
        <v>21</v>
      </c>
      <c r="C406" s="1" t="s">
        <v>22</v>
      </c>
      <c r="D406" s="1" t="s">
        <v>23</v>
      </c>
      <c r="E406" s="5" t="s">
        <v>24</v>
      </c>
      <c r="F406" s="5" t="s">
        <v>13</v>
      </c>
      <c r="G406" s="5" t="s">
        <v>25</v>
      </c>
      <c r="H406" s="1" t="s">
        <v>26</v>
      </c>
      <c r="I406" s="1" t="s">
        <v>27</v>
      </c>
      <c r="J406" s="1" t="s">
        <v>28</v>
      </c>
      <c r="K406" s="5" t="s">
        <v>29</v>
      </c>
      <c r="L406" s="5" t="s">
        <v>30</v>
      </c>
      <c r="M406" s="1" t="s">
        <v>31</v>
      </c>
      <c r="N406" s="6" t="s">
        <v>35</v>
      </c>
    </row>
    <row r="407" spans="1:25" ht="12.75">
      <c r="A407" s="1" t="s">
        <v>32</v>
      </c>
      <c r="B407" s="4">
        <v>-0.717001600123743</v>
      </c>
      <c r="C407" s="2">
        <v>-0.47618105534521793</v>
      </c>
      <c r="D407" s="4">
        <v>-0.08129605698642477</v>
      </c>
      <c r="E407" s="3">
        <v>-0.08909007739659722</v>
      </c>
      <c r="F407" s="3">
        <v>0.060714414587771805</v>
      </c>
      <c r="G407" s="4">
        <v>0.1519407335650347</v>
      </c>
      <c r="H407" s="4">
        <v>0.5656790068656921</v>
      </c>
      <c r="I407" s="2">
        <v>0.5640001739913308</v>
      </c>
      <c r="J407" s="2">
        <v>0.700670116014332</v>
      </c>
      <c r="K407" s="2">
        <v>0.41392153302091106</v>
      </c>
      <c r="L407" s="4">
        <v>0.07479621140756168</v>
      </c>
      <c r="M407" s="4">
        <v>0.01629011531415949</v>
      </c>
      <c r="N407" s="2">
        <f>AVERAGE(B407:M407)</f>
        <v>0.0987036262429009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1" t="s">
        <v>33</v>
      </c>
      <c r="B408" s="4">
        <v>1.263808</v>
      </c>
      <c r="C408" s="2">
        <v>1.007263</v>
      </c>
      <c r="D408" s="4">
        <v>1.470621</v>
      </c>
      <c r="E408" s="3">
        <v>1.642898</v>
      </c>
      <c r="F408" s="3">
        <v>2.3633</v>
      </c>
      <c r="G408" s="4">
        <v>1.571101</v>
      </c>
      <c r="H408" s="4">
        <v>1.816504</v>
      </c>
      <c r="I408" s="2">
        <v>1.705933</v>
      </c>
      <c r="J408" s="2">
        <v>2.075277</v>
      </c>
      <c r="K408" s="2">
        <v>2.308014</v>
      </c>
      <c r="L408" s="4">
        <v>1.743545</v>
      </c>
      <c r="M408" s="4">
        <v>2.346467</v>
      </c>
      <c r="N408" s="2">
        <f>MAX(B408:M408)</f>
        <v>2.3633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1" t="s">
        <v>34</v>
      </c>
      <c r="B409" s="4">
        <v>-2.165771</v>
      </c>
      <c r="C409" s="2">
        <v>-1.762342</v>
      </c>
      <c r="D409" s="4">
        <v>-1.707104</v>
      </c>
      <c r="E409" s="3">
        <v>-1.543727</v>
      </c>
      <c r="F409" s="3">
        <v>-1.734132</v>
      </c>
      <c r="G409" s="4">
        <v>-1.092394</v>
      </c>
      <c r="H409" s="4">
        <v>-0.9652443</v>
      </c>
      <c r="I409" s="2">
        <v>-0.7528977</v>
      </c>
      <c r="J409" s="2">
        <v>-0.6382685</v>
      </c>
      <c r="K409" s="2">
        <v>-1.524282</v>
      </c>
      <c r="L409" s="4">
        <v>-1.631239</v>
      </c>
      <c r="M409" s="4">
        <v>-1.780404</v>
      </c>
      <c r="N409" s="2">
        <f>MIN(B409:M409)</f>
        <v>-2.165771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3" spans="4:5" ht="12.75">
      <c r="D413" s="1" t="s">
        <v>36</v>
      </c>
      <c r="E413" s="2"/>
    </row>
    <row r="414" ht="12.75">
      <c r="C414" s="1" t="s">
        <v>37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14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8" max="8" width="10.8515625" style="0" bestFit="1" customWidth="1"/>
    <col min="9" max="9" width="11.140625" style="0" customWidth="1"/>
    <col min="11" max="12" width="9.140625" style="2" customWidth="1"/>
  </cols>
  <sheetData>
    <row r="1" ht="14.25" customHeight="1">
      <c r="D1" s="12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15" ht="12.75">
      <c r="A3" s="1">
        <v>2018</v>
      </c>
      <c r="B3" s="1" t="s">
        <v>6</v>
      </c>
      <c r="C3" s="1">
        <v>1</v>
      </c>
      <c r="E3" s="21">
        <v>0.042623880406249974</v>
      </c>
      <c r="F3" s="21">
        <v>1.316076</v>
      </c>
      <c r="G3" s="21">
        <v>-0.9305186</v>
      </c>
      <c r="M3" s="2"/>
      <c r="N3" s="2"/>
      <c r="O3" s="2"/>
    </row>
    <row r="4" spans="1:15" ht="12.75">
      <c r="A4" s="1">
        <v>2018</v>
      </c>
      <c r="B4" s="1" t="s">
        <v>6</v>
      </c>
      <c r="C4" s="1">
        <v>2</v>
      </c>
      <c r="E4" s="21">
        <v>-0.5567345269791668</v>
      </c>
      <c r="F4" s="21">
        <v>0.6970837</v>
      </c>
      <c r="G4" s="21">
        <v>-1.411711</v>
      </c>
      <c r="M4" s="2"/>
      <c r="N4" s="2"/>
      <c r="O4" s="2"/>
    </row>
    <row r="5" spans="1:15" ht="12.75">
      <c r="A5" s="1">
        <v>2018</v>
      </c>
      <c r="B5" s="1" t="s">
        <v>6</v>
      </c>
      <c r="C5" s="1">
        <v>3</v>
      </c>
      <c r="E5" s="21">
        <v>-0.20702762522916662</v>
      </c>
      <c r="F5" s="21">
        <v>0.7145913</v>
      </c>
      <c r="G5" s="21">
        <v>-1.092008</v>
      </c>
      <c r="M5" s="2"/>
      <c r="N5" s="2"/>
      <c r="O5" s="2"/>
    </row>
    <row r="6" spans="1:15" ht="12.75">
      <c r="A6" s="1">
        <v>2018</v>
      </c>
      <c r="B6" s="1" t="s">
        <v>6</v>
      </c>
      <c r="C6" s="1">
        <v>4</v>
      </c>
      <c r="E6" s="21">
        <v>-0.18100006521875</v>
      </c>
      <c r="F6" s="21">
        <v>0.9259274</v>
      </c>
      <c r="G6" s="21">
        <v>-1.197699</v>
      </c>
      <c r="M6" s="2"/>
      <c r="N6" s="2"/>
      <c r="O6" s="2"/>
    </row>
    <row r="7" spans="1:16" ht="12.75">
      <c r="A7" s="1">
        <v>2018</v>
      </c>
      <c r="B7" s="1" t="s">
        <v>6</v>
      </c>
      <c r="C7" s="1">
        <v>5</v>
      </c>
      <c r="E7" s="21">
        <v>-0.20208532991666672</v>
      </c>
      <c r="F7" s="21">
        <v>0.9172771</v>
      </c>
      <c r="G7" s="21">
        <v>-1.154657</v>
      </c>
      <c r="M7" s="2"/>
      <c r="N7" s="2"/>
      <c r="O7" s="2"/>
      <c r="P7" s="2"/>
    </row>
    <row r="8" spans="1:16" ht="12.75">
      <c r="A8" s="1">
        <v>2018</v>
      </c>
      <c r="B8" s="1" t="s">
        <v>6</v>
      </c>
      <c r="C8" s="1">
        <v>6</v>
      </c>
      <c r="E8" s="2">
        <v>-0.44098829186458316</v>
      </c>
      <c r="F8" s="2">
        <v>0.4268816</v>
      </c>
      <c r="G8" s="2">
        <v>-1.254997</v>
      </c>
      <c r="M8" s="2"/>
      <c r="N8" s="2"/>
      <c r="O8" s="2"/>
      <c r="P8" s="2"/>
    </row>
    <row r="9" spans="1:16" ht="12.75">
      <c r="A9" s="1">
        <v>2018</v>
      </c>
      <c r="B9" s="1" t="s">
        <v>6</v>
      </c>
      <c r="C9" s="1">
        <v>7</v>
      </c>
      <c r="E9" s="2">
        <v>-0.5567042894791668</v>
      </c>
      <c r="F9" s="2">
        <v>0.2979162</v>
      </c>
      <c r="G9" s="2">
        <v>-1.28782</v>
      </c>
      <c r="M9" s="2"/>
      <c r="N9" s="2"/>
      <c r="O9" s="2"/>
      <c r="P9" s="2"/>
    </row>
    <row r="10" spans="1:16" ht="12.75">
      <c r="A10" s="1">
        <v>2018</v>
      </c>
      <c r="B10" s="1" t="s">
        <v>6</v>
      </c>
      <c r="C10" s="1">
        <v>8</v>
      </c>
      <c r="E10" s="2">
        <v>0.004563532833333299</v>
      </c>
      <c r="F10" s="2">
        <v>1.035586</v>
      </c>
      <c r="G10" s="2">
        <v>-0.8199375</v>
      </c>
      <c r="M10" s="2"/>
      <c r="N10" s="2"/>
      <c r="O10" s="2"/>
      <c r="P10" s="2"/>
    </row>
    <row r="11" spans="1:16" ht="12.75">
      <c r="A11" s="1">
        <v>2018</v>
      </c>
      <c r="B11" s="1" t="s">
        <v>6</v>
      </c>
      <c r="C11" s="1">
        <v>9</v>
      </c>
      <c r="E11" s="2">
        <v>0.14940036659375</v>
      </c>
      <c r="F11" s="2">
        <v>0.9037831</v>
      </c>
      <c r="G11" s="2">
        <v>-0.4899697</v>
      </c>
      <c r="M11" s="2"/>
      <c r="N11" s="2"/>
      <c r="O11" s="2"/>
      <c r="P11" s="2"/>
    </row>
    <row r="12" spans="1:16" ht="12.75">
      <c r="A12" s="1">
        <v>2018</v>
      </c>
      <c r="B12" s="1" t="s">
        <v>6</v>
      </c>
      <c r="C12" s="1">
        <v>10</v>
      </c>
      <c r="E12" s="2">
        <v>0.03390588522916674</v>
      </c>
      <c r="F12" s="2">
        <v>0.8784792</v>
      </c>
      <c r="G12" s="2">
        <v>-0.6668906</v>
      </c>
      <c r="M12" s="2"/>
      <c r="N12" s="2"/>
      <c r="O12" s="2"/>
      <c r="P12" s="2"/>
    </row>
    <row r="13" spans="1:16" ht="12.75">
      <c r="A13" s="1">
        <v>2018</v>
      </c>
      <c r="B13" s="1" t="s">
        <v>6</v>
      </c>
      <c r="C13" s="1">
        <v>11</v>
      </c>
      <c r="E13" s="2">
        <v>0.023477158666666668</v>
      </c>
      <c r="F13" s="2">
        <v>0.7716119</v>
      </c>
      <c r="G13" s="2">
        <v>-0.7622478</v>
      </c>
      <c r="M13" s="2"/>
      <c r="N13" s="2"/>
      <c r="O13" s="2"/>
      <c r="P13" s="2"/>
    </row>
    <row r="14" spans="1:16" ht="12.75">
      <c r="A14" s="1">
        <v>2018</v>
      </c>
      <c r="B14" s="1" t="s">
        <v>6</v>
      </c>
      <c r="C14" s="1">
        <v>12</v>
      </c>
      <c r="E14" s="2">
        <v>0.07558125266666664</v>
      </c>
      <c r="F14" s="2">
        <v>0.8505456</v>
      </c>
      <c r="G14" s="2">
        <v>-0.8625185</v>
      </c>
      <c r="M14" s="2"/>
      <c r="N14" s="2"/>
      <c r="O14" s="2"/>
      <c r="P14" s="2"/>
    </row>
    <row r="15" spans="1:16" ht="12.75">
      <c r="A15" s="1">
        <v>2018</v>
      </c>
      <c r="B15" s="1" t="s">
        <v>6</v>
      </c>
      <c r="C15" s="1">
        <v>13</v>
      </c>
      <c r="E15" s="2">
        <v>-0.2401601199479166</v>
      </c>
      <c r="F15" s="2">
        <v>0.5528252</v>
      </c>
      <c r="G15" s="2">
        <v>-1.045206</v>
      </c>
      <c r="M15" s="2"/>
      <c r="N15" s="2"/>
      <c r="O15" s="2"/>
      <c r="P15" s="2"/>
    </row>
    <row r="16" spans="1:16" ht="12.75">
      <c r="A16" s="1">
        <v>2018</v>
      </c>
      <c r="B16" s="1" t="s">
        <v>6</v>
      </c>
      <c r="C16" s="1">
        <v>14</v>
      </c>
      <c r="E16" s="2">
        <v>-0.7928229169791662</v>
      </c>
      <c r="F16" s="2">
        <v>0.2223961</v>
      </c>
      <c r="G16" s="2">
        <v>-1.48068</v>
      </c>
      <c r="M16" s="2"/>
      <c r="N16" s="2"/>
      <c r="O16" s="2"/>
      <c r="P16" s="2"/>
    </row>
    <row r="17" spans="1:16" ht="12.75">
      <c r="A17" s="1">
        <v>2018</v>
      </c>
      <c r="B17" s="1" t="s">
        <v>6</v>
      </c>
      <c r="C17" s="1">
        <v>15</v>
      </c>
      <c r="E17" s="2">
        <v>-0.7657633745833338</v>
      </c>
      <c r="F17" s="2">
        <v>0.06967211</v>
      </c>
      <c r="G17" s="2">
        <v>-1.583811</v>
      </c>
      <c r="M17" s="2"/>
      <c r="N17" s="2"/>
      <c r="O17" s="2"/>
      <c r="P17" s="2"/>
    </row>
    <row r="18" spans="1:16" ht="12.75">
      <c r="A18" s="1">
        <v>2018</v>
      </c>
      <c r="B18" s="1" t="s">
        <v>6</v>
      </c>
      <c r="C18" s="1">
        <v>16</v>
      </c>
      <c r="E18" s="2">
        <v>-0.5680316726041669</v>
      </c>
      <c r="F18" s="2">
        <v>0.3046749</v>
      </c>
      <c r="G18" s="2">
        <v>-1.426797</v>
      </c>
      <c r="M18" s="2"/>
      <c r="N18" s="2"/>
      <c r="O18" s="2"/>
      <c r="P18" s="2"/>
    </row>
    <row r="19" spans="1:16" ht="12.75">
      <c r="A19" s="1">
        <v>2018</v>
      </c>
      <c r="B19" s="1" t="s">
        <v>6</v>
      </c>
      <c r="C19" s="1">
        <v>17</v>
      </c>
      <c r="E19" s="2">
        <v>-0.24954799956249996</v>
      </c>
      <c r="F19" s="2">
        <v>0.7747719</v>
      </c>
      <c r="G19" s="2">
        <v>-1.157979</v>
      </c>
      <c r="M19" s="2"/>
      <c r="N19" s="2"/>
      <c r="O19" s="2"/>
      <c r="P19" s="2"/>
    </row>
    <row r="20" spans="1:16" ht="12.75">
      <c r="A20" s="1">
        <v>2018</v>
      </c>
      <c r="B20" s="1" t="s">
        <v>6</v>
      </c>
      <c r="C20" s="1">
        <v>18</v>
      </c>
      <c r="E20" s="2">
        <v>-0.604432440625</v>
      </c>
      <c r="F20" s="2">
        <v>0.4647801</v>
      </c>
      <c r="G20" s="2">
        <v>-1.430303</v>
      </c>
      <c r="M20" s="2"/>
      <c r="N20" s="2"/>
      <c r="O20" s="2"/>
      <c r="P20" s="2"/>
    </row>
    <row r="21" spans="1:16" ht="12.75">
      <c r="A21" s="1">
        <v>2018</v>
      </c>
      <c r="B21" s="1" t="s">
        <v>6</v>
      </c>
      <c r="C21" s="1">
        <v>19</v>
      </c>
      <c r="E21" s="3">
        <v>-0.44881313566666664</v>
      </c>
      <c r="F21" s="3">
        <v>0.517072</v>
      </c>
      <c r="G21" s="3">
        <v>-1.275826</v>
      </c>
      <c r="M21" s="2"/>
      <c r="N21" s="2"/>
      <c r="O21" s="2"/>
      <c r="P21" s="2"/>
    </row>
    <row r="22" spans="1:16" ht="12.75">
      <c r="A22" s="1">
        <v>2018</v>
      </c>
      <c r="B22" s="1" t="s">
        <v>6</v>
      </c>
      <c r="C22" s="1">
        <v>20</v>
      </c>
      <c r="E22" s="2">
        <v>-0.23827373594791668</v>
      </c>
      <c r="F22" s="2">
        <v>0.5480502</v>
      </c>
      <c r="G22" s="2">
        <v>-1.088133</v>
      </c>
      <c r="M22" s="2"/>
      <c r="N22" s="2"/>
      <c r="O22" s="2"/>
      <c r="P22" s="2"/>
    </row>
    <row r="23" spans="1:16" ht="12.75">
      <c r="A23" s="1">
        <v>2018</v>
      </c>
      <c r="B23" s="1" t="s">
        <v>6</v>
      </c>
      <c r="C23" s="1">
        <v>21</v>
      </c>
      <c r="E23" s="2">
        <v>-0.12545088565624998</v>
      </c>
      <c r="F23" s="2">
        <v>0.7109926</v>
      </c>
      <c r="G23" s="2">
        <v>-0.9719462</v>
      </c>
      <c r="M23" s="2"/>
      <c r="N23" s="2"/>
      <c r="O23" s="2"/>
      <c r="P23" s="2"/>
    </row>
    <row r="24" spans="1:16" ht="12.75">
      <c r="A24" s="1">
        <v>2018</v>
      </c>
      <c r="B24" s="1" t="s">
        <v>6</v>
      </c>
      <c r="C24" s="1">
        <v>22</v>
      </c>
      <c r="E24" s="2">
        <v>0.05118687825729168</v>
      </c>
      <c r="F24" s="2">
        <v>0.8172839</v>
      </c>
      <c r="G24" s="2">
        <v>-0.8133173</v>
      </c>
      <c r="M24" s="2"/>
      <c r="N24" s="2"/>
      <c r="O24" s="2"/>
      <c r="P24" s="2"/>
    </row>
    <row r="25" spans="1:16" ht="12.75">
      <c r="A25" s="1">
        <v>2018</v>
      </c>
      <c r="B25" s="1" t="s">
        <v>6</v>
      </c>
      <c r="C25" s="1">
        <v>23</v>
      </c>
      <c r="E25" s="2">
        <v>0.05538427677083332</v>
      </c>
      <c r="F25" s="2">
        <v>0.7405875</v>
      </c>
      <c r="G25" s="2">
        <v>-0.6747332</v>
      </c>
      <c r="M25" s="2"/>
      <c r="N25" s="2"/>
      <c r="O25" s="2"/>
      <c r="P25" s="2"/>
    </row>
    <row r="26" spans="1:16" ht="12.75">
      <c r="A26" s="1">
        <v>2018</v>
      </c>
      <c r="B26" s="1" t="s">
        <v>6</v>
      </c>
      <c r="C26" s="1">
        <v>24</v>
      </c>
      <c r="E26" s="2">
        <v>-0.20144838616666672</v>
      </c>
      <c r="F26" s="2">
        <v>0.4157403</v>
      </c>
      <c r="G26" s="2">
        <v>-0.8327394</v>
      </c>
      <c r="M26" s="2"/>
      <c r="N26" s="2"/>
      <c r="O26" s="2"/>
      <c r="P26" s="2"/>
    </row>
    <row r="27" spans="1:16" ht="12.75">
      <c r="A27" s="1">
        <v>2018</v>
      </c>
      <c r="B27" s="1" t="s">
        <v>6</v>
      </c>
      <c r="C27" s="1">
        <v>25</v>
      </c>
      <c r="E27" s="2">
        <v>-0.8863846121875003</v>
      </c>
      <c r="F27" s="2">
        <v>-0.08489704</v>
      </c>
      <c r="G27" s="2">
        <v>-1.38267</v>
      </c>
      <c r="M27" s="2"/>
      <c r="N27" s="2"/>
      <c r="O27" s="2"/>
      <c r="P27" s="2"/>
    </row>
    <row r="28" spans="1:16" ht="12.75">
      <c r="A28" s="1">
        <v>2018</v>
      </c>
      <c r="B28" s="1" t="s">
        <v>6</v>
      </c>
      <c r="C28" s="1">
        <v>26</v>
      </c>
      <c r="E28" s="2">
        <v>-0.5742123364583333</v>
      </c>
      <c r="F28" s="2">
        <v>0.5143039</v>
      </c>
      <c r="G28" s="2">
        <v>-1.359673</v>
      </c>
      <c r="M28" s="2"/>
      <c r="N28" s="2"/>
      <c r="O28" s="2"/>
      <c r="P28" s="2"/>
    </row>
    <row r="29" spans="1:16" ht="12.75">
      <c r="A29" s="1">
        <v>2018</v>
      </c>
      <c r="B29" s="1" t="s">
        <v>6</v>
      </c>
      <c r="C29" s="1">
        <v>27</v>
      </c>
      <c r="E29" s="21">
        <v>-0.15666508287499997</v>
      </c>
      <c r="F29" s="21">
        <v>1.259747</v>
      </c>
      <c r="G29" s="21">
        <v>-1.180815</v>
      </c>
      <c r="M29" s="2"/>
      <c r="N29" s="2"/>
      <c r="O29" s="2"/>
      <c r="P29" s="2"/>
    </row>
    <row r="30" spans="1:16" ht="12.75">
      <c r="A30" s="1">
        <v>2018</v>
      </c>
      <c r="B30" s="1" t="s">
        <v>6</v>
      </c>
      <c r="C30" s="1">
        <v>28</v>
      </c>
      <c r="E30" s="21">
        <v>0.2979396376041667</v>
      </c>
      <c r="F30" s="21">
        <v>1.531471</v>
      </c>
      <c r="G30" s="21">
        <v>-0.7614405</v>
      </c>
      <c r="M30" s="2"/>
      <c r="N30" s="2"/>
      <c r="O30" s="2"/>
      <c r="P30" s="2"/>
    </row>
    <row r="31" spans="1:16" ht="12.75">
      <c r="A31" s="1">
        <v>2018</v>
      </c>
      <c r="B31" s="1" t="s">
        <v>6</v>
      </c>
      <c r="C31" s="1">
        <v>29</v>
      </c>
      <c r="E31" s="21">
        <v>0.5027936829166669</v>
      </c>
      <c r="F31" s="21">
        <v>1.64782</v>
      </c>
      <c r="G31" s="21">
        <v>-0.5058393</v>
      </c>
      <c r="I31" t="s">
        <v>7</v>
      </c>
      <c r="K31" s="2">
        <f>AVERAGE(E5:E33)</f>
        <v>-0.2373860169516164</v>
      </c>
      <c r="M31" s="2"/>
      <c r="N31" s="2"/>
      <c r="O31" s="2"/>
      <c r="P31" s="2"/>
    </row>
    <row r="32" spans="1:16" ht="12.75">
      <c r="A32" s="1">
        <v>2018</v>
      </c>
      <c r="B32" s="1" t="s">
        <v>6</v>
      </c>
      <c r="C32" s="1">
        <v>30</v>
      </c>
      <c r="E32" s="21">
        <v>-0.34494427028125</v>
      </c>
      <c r="F32" s="21">
        <v>1.218343</v>
      </c>
      <c r="G32" s="21">
        <v>-1.119619</v>
      </c>
      <c r="I32" t="s">
        <v>8</v>
      </c>
      <c r="K32" s="2">
        <f>MAX(F5:F33)</f>
        <v>1.64782</v>
      </c>
      <c r="M32" s="2"/>
      <c r="N32" s="2"/>
      <c r="O32" s="2"/>
      <c r="P32" s="2"/>
    </row>
    <row r="33" spans="1:18" ht="12.75">
      <c r="A33" s="1">
        <v>2018</v>
      </c>
      <c r="B33" s="1" t="s">
        <v>6</v>
      </c>
      <c r="C33" s="1">
        <v>31</v>
      </c>
      <c r="E33" s="21">
        <v>-0.2936705918854166</v>
      </c>
      <c r="F33" s="21">
        <v>0.6440995</v>
      </c>
      <c r="G33" s="21">
        <v>-1.205081</v>
      </c>
      <c r="I33" t="s">
        <v>9</v>
      </c>
      <c r="K33" s="2">
        <f>MIN(G5:G33)</f>
        <v>-1.583811</v>
      </c>
      <c r="M33" s="2"/>
      <c r="N33" s="2"/>
      <c r="O33" s="2"/>
      <c r="P33" s="2"/>
      <c r="R33" s="2"/>
    </row>
    <row r="34" spans="14:16" ht="12.75">
      <c r="N34" s="2"/>
      <c r="O34" s="2"/>
      <c r="P34" s="2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14" ht="12.75">
      <c r="A37" s="1">
        <v>2018</v>
      </c>
      <c r="B37" s="1" t="s">
        <v>10</v>
      </c>
      <c r="C37" s="1">
        <v>1</v>
      </c>
      <c r="E37" s="21" t="s">
        <v>40</v>
      </c>
      <c r="F37" s="21" t="s">
        <v>40</v>
      </c>
      <c r="G37" s="21" t="s">
        <v>40</v>
      </c>
      <c r="M37" s="2"/>
      <c r="N37" s="2"/>
    </row>
    <row r="38" spans="1:14" ht="12.75">
      <c r="A38" s="1">
        <v>2018</v>
      </c>
      <c r="B38" s="1" t="s">
        <v>10</v>
      </c>
      <c r="C38" s="1">
        <v>2</v>
      </c>
      <c r="E38" s="21" t="s">
        <v>40</v>
      </c>
      <c r="F38" s="21" t="s">
        <v>40</v>
      </c>
      <c r="G38" s="21" t="s">
        <v>40</v>
      </c>
      <c r="M38" s="2"/>
      <c r="N38" s="2"/>
    </row>
    <row r="39" spans="1:14" ht="12.75">
      <c r="A39" s="1">
        <v>2018</v>
      </c>
      <c r="B39" s="1" t="s">
        <v>10</v>
      </c>
      <c r="C39" s="1">
        <v>3</v>
      </c>
      <c r="E39" s="21" t="s">
        <v>40</v>
      </c>
      <c r="F39" s="21" t="s">
        <v>40</v>
      </c>
      <c r="G39" s="21" t="s">
        <v>40</v>
      </c>
      <c r="M39" s="2"/>
      <c r="N39" s="2"/>
    </row>
    <row r="40" spans="1:14" ht="12.75">
      <c r="A40" s="1">
        <v>2018</v>
      </c>
      <c r="B40" s="1" t="s">
        <v>10</v>
      </c>
      <c r="C40" s="1">
        <v>4</v>
      </c>
      <c r="E40" s="21" t="s">
        <v>40</v>
      </c>
      <c r="F40" s="21" t="s">
        <v>40</v>
      </c>
      <c r="G40" s="21" t="s">
        <v>40</v>
      </c>
      <c r="M40" s="2"/>
      <c r="N40" s="2"/>
    </row>
    <row r="41" spans="1:14" ht="12.75">
      <c r="A41" s="1">
        <v>2018</v>
      </c>
      <c r="B41" s="1" t="s">
        <v>10</v>
      </c>
      <c r="C41" s="1">
        <v>5</v>
      </c>
      <c r="E41" s="21" t="s">
        <v>40</v>
      </c>
      <c r="F41" s="21" t="s">
        <v>40</v>
      </c>
      <c r="G41" s="21" t="s">
        <v>40</v>
      </c>
      <c r="M41" s="2"/>
      <c r="N41" s="2"/>
    </row>
    <row r="42" spans="1:14" ht="12.75">
      <c r="A42" s="1">
        <v>2018</v>
      </c>
      <c r="B42" s="1" t="s">
        <v>10</v>
      </c>
      <c r="C42" s="1">
        <v>6</v>
      </c>
      <c r="E42" s="21" t="s">
        <v>40</v>
      </c>
      <c r="F42" s="21" t="s">
        <v>40</v>
      </c>
      <c r="G42" s="21" t="s">
        <v>40</v>
      </c>
      <c r="M42" s="2"/>
      <c r="N42" s="2"/>
    </row>
    <row r="43" spans="1:14" ht="12.75">
      <c r="A43" s="1">
        <v>2018</v>
      </c>
      <c r="B43" s="1" t="s">
        <v>10</v>
      </c>
      <c r="C43" s="1">
        <v>7</v>
      </c>
      <c r="E43" s="21" t="s">
        <v>40</v>
      </c>
      <c r="F43" s="21" t="s">
        <v>40</v>
      </c>
      <c r="G43" s="21" t="s">
        <v>40</v>
      </c>
      <c r="M43" s="2"/>
      <c r="N43" s="2"/>
    </row>
    <row r="44" spans="1:14" ht="12.75">
      <c r="A44" s="1">
        <v>2018</v>
      </c>
      <c r="B44" s="1" t="s">
        <v>10</v>
      </c>
      <c r="C44" s="1">
        <v>8</v>
      </c>
      <c r="E44" s="21" t="s">
        <v>40</v>
      </c>
      <c r="F44" s="21" t="s">
        <v>40</v>
      </c>
      <c r="G44" s="21" t="s">
        <v>40</v>
      </c>
      <c r="M44" s="2"/>
      <c r="N44" s="2"/>
    </row>
    <row r="45" spans="1:14" ht="12.75">
      <c r="A45" s="1">
        <v>2018</v>
      </c>
      <c r="B45" s="1" t="s">
        <v>10</v>
      </c>
      <c r="C45" s="1">
        <v>9</v>
      </c>
      <c r="E45" s="21" t="s">
        <v>40</v>
      </c>
      <c r="F45" s="21" t="s">
        <v>40</v>
      </c>
      <c r="G45" s="21" t="s">
        <v>40</v>
      </c>
      <c r="M45" s="2"/>
      <c r="N45" s="2"/>
    </row>
    <row r="46" spans="1:14" ht="12.75">
      <c r="A46" s="1">
        <v>2018</v>
      </c>
      <c r="B46" s="1" t="s">
        <v>10</v>
      </c>
      <c r="C46" s="1">
        <v>10</v>
      </c>
      <c r="E46" s="21" t="s">
        <v>40</v>
      </c>
      <c r="F46" s="21" t="s">
        <v>40</v>
      </c>
      <c r="G46" s="21" t="s">
        <v>40</v>
      </c>
      <c r="M46" s="2"/>
      <c r="N46" s="2"/>
    </row>
    <row r="47" spans="1:14" ht="12.75">
      <c r="A47" s="1">
        <v>2018</v>
      </c>
      <c r="B47" s="1" t="s">
        <v>10</v>
      </c>
      <c r="C47" s="1">
        <v>11</v>
      </c>
      <c r="E47" s="21" t="s">
        <v>40</v>
      </c>
      <c r="F47" s="21" t="s">
        <v>40</v>
      </c>
      <c r="G47" s="21" t="s">
        <v>40</v>
      </c>
      <c r="M47" s="2"/>
      <c r="N47" s="2"/>
    </row>
    <row r="48" spans="1:14" ht="12.75">
      <c r="A48" s="1">
        <v>2018</v>
      </c>
      <c r="B48" s="1" t="s">
        <v>10</v>
      </c>
      <c r="C48" s="1">
        <v>12</v>
      </c>
      <c r="E48" s="21" t="s">
        <v>40</v>
      </c>
      <c r="F48" s="21" t="s">
        <v>40</v>
      </c>
      <c r="G48" s="21" t="s">
        <v>40</v>
      </c>
      <c r="M48" s="2"/>
      <c r="N48" s="2"/>
    </row>
    <row r="49" spans="1:14" ht="12.75">
      <c r="A49" s="1">
        <v>2018</v>
      </c>
      <c r="B49" s="1" t="s">
        <v>10</v>
      </c>
      <c r="C49" s="1">
        <v>13</v>
      </c>
      <c r="E49" s="21" t="s">
        <v>40</v>
      </c>
      <c r="F49" s="21" t="s">
        <v>40</v>
      </c>
      <c r="G49" s="21" t="s">
        <v>40</v>
      </c>
      <c r="M49" s="2"/>
      <c r="N49" s="2"/>
    </row>
    <row r="50" spans="1:14" ht="12.75">
      <c r="A50" s="1">
        <v>2018</v>
      </c>
      <c r="B50" s="1" t="s">
        <v>10</v>
      </c>
      <c r="C50" s="1">
        <v>14</v>
      </c>
      <c r="E50" s="21" t="s">
        <v>40</v>
      </c>
      <c r="F50" s="21" t="s">
        <v>40</v>
      </c>
      <c r="G50" s="21" t="s">
        <v>40</v>
      </c>
      <c r="M50" s="2"/>
      <c r="N50" s="2"/>
    </row>
    <row r="51" spans="1:14" ht="12.75">
      <c r="A51" s="1">
        <v>2018</v>
      </c>
      <c r="B51" s="1" t="s">
        <v>10</v>
      </c>
      <c r="C51" s="1">
        <v>15</v>
      </c>
      <c r="E51" s="21" t="s">
        <v>40</v>
      </c>
      <c r="F51" s="21" t="s">
        <v>40</v>
      </c>
      <c r="G51" s="21" t="s">
        <v>40</v>
      </c>
      <c r="M51" s="2"/>
      <c r="N51" s="2"/>
    </row>
    <row r="52" spans="1:14" ht="12.75">
      <c r="A52" s="1">
        <v>2018</v>
      </c>
      <c r="B52" s="1" t="s">
        <v>10</v>
      </c>
      <c r="C52" s="1">
        <v>16</v>
      </c>
      <c r="E52" s="21" t="s">
        <v>40</v>
      </c>
      <c r="F52" s="21" t="s">
        <v>40</v>
      </c>
      <c r="G52" s="21" t="s">
        <v>40</v>
      </c>
      <c r="M52" s="2"/>
      <c r="N52" s="2"/>
    </row>
    <row r="53" spans="1:14" ht="12.75">
      <c r="A53" s="1">
        <v>2018</v>
      </c>
      <c r="B53" s="1" t="s">
        <v>10</v>
      </c>
      <c r="C53" s="1">
        <v>17</v>
      </c>
      <c r="E53" s="21" t="s">
        <v>40</v>
      </c>
      <c r="F53" s="21" t="s">
        <v>40</v>
      </c>
      <c r="G53" s="21" t="s">
        <v>40</v>
      </c>
      <c r="M53" s="2"/>
      <c r="N53" s="2"/>
    </row>
    <row r="54" spans="1:14" ht="12.75">
      <c r="A54" s="1">
        <v>2018</v>
      </c>
      <c r="B54" s="1" t="s">
        <v>10</v>
      </c>
      <c r="C54" s="1">
        <v>18</v>
      </c>
      <c r="E54" s="21" t="s">
        <v>40</v>
      </c>
      <c r="F54" s="21" t="s">
        <v>40</v>
      </c>
      <c r="G54" s="21" t="s">
        <v>40</v>
      </c>
      <c r="M54" s="2"/>
      <c r="N54" s="2"/>
    </row>
    <row r="55" spans="1:14" ht="12.75">
      <c r="A55" s="1">
        <v>2018</v>
      </c>
      <c r="B55" s="1" t="s">
        <v>10</v>
      </c>
      <c r="C55" s="1">
        <v>19</v>
      </c>
      <c r="E55" s="21" t="s">
        <v>40</v>
      </c>
      <c r="F55" s="21" t="s">
        <v>40</v>
      </c>
      <c r="G55" s="21" t="s">
        <v>40</v>
      </c>
      <c r="M55" s="2"/>
      <c r="N55" s="2"/>
    </row>
    <row r="56" spans="1:14" ht="12.75">
      <c r="A56" s="1">
        <v>2018</v>
      </c>
      <c r="B56" s="1" t="s">
        <v>10</v>
      </c>
      <c r="C56" s="1">
        <v>20</v>
      </c>
      <c r="E56" s="21" t="s">
        <v>40</v>
      </c>
      <c r="F56" s="21" t="s">
        <v>40</v>
      </c>
      <c r="G56" s="21" t="s">
        <v>40</v>
      </c>
      <c r="M56" s="2"/>
      <c r="N56" s="2"/>
    </row>
    <row r="57" spans="1:14" ht="12.75">
      <c r="A57" s="1">
        <v>2018</v>
      </c>
      <c r="B57" s="1" t="s">
        <v>10</v>
      </c>
      <c r="C57" s="1">
        <v>21</v>
      </c>
      <c r="E57" s="21" t="s">
        <v>40</v>
      </c>
      <c r="F57" s="21" t="s">
        <v>40</v>
      </c>
      <c r="G57" s="21" t="s">
        <v>40</v>
      </c>
      <c r="M57" s="2"/>
      <c r="N57" s="2"/>
    </row>
    <row r="58" spans="1:14" ht="12.75">
      <c r="A58" s="1">
        <v>2018</v>
      </c>
      <c r="B58" s="1" t="s">
        <v>10</v>
      </c>
      <c r="C58" s="1">
        <v>22</v>
      </c>
      <c r="E58" s="21" t="s">
        <v>40</v>
      </c>
      <c r="F58" s="21" t="s">
        <v>40</v>
      </c>
      <c r="G58" s="21" t="s">
        <v>40</v>
      </c>
      <c r="M58" s="2"/>
      <c r="N58" s="2"/>
    </row>
    <row r="59" spans="1:14" ht="12.75">
      <c r="A59" s="1">
        <v>2018</v>
      </c>
      <c r="B59" s="1" t="s">
        <v>10</v>
      </c>
      <c r="C59" s="1">
        <v>23</v>
      </c>
      <c r="E59" s="21" t="s">
        <v>40</v>
      </c>
      <c r="F59" s="21" t="s">
        <v>40</v>
      </c>
      <c r="G59" s="21" t="s">
        <v>40</v>
      </c>
      <c r="M59" s="2"/>
      <c r="N59" s="2"/>
    </row>
    <row r="60" spans="1:14" ht="12.75">
      <c r="A60" s="1">
        <v>2018</v>
      </c>
      <c r="B60" s="1" t="s">
        <v>10</v>
      </c>
      <c r="C60" s="1">
        <v>24</v>
      </c>
      <c r="E60" s="21" t="s">
        <v>40</v>
      </c>
      <c r="F60" s="21" t="s">
        <v>40</v>
      </c>
      <c r="G60" s="21" t="s">
        <v>40</v>
      </c>
      <c r="M60" s="2"/>
      <c r="N60" s="2"/>
    </row>
    <row r="61" spans="1:7" ht="12.75">
      <c r="A61" s="1">
        <v>2018</v>
      </c>
      <c r="B61" s="1" t="s">
        <v>10</v>
      </c>
      <c r="C61" s="1">
        <v>25</v>
      </c>
      <c r="E61" s="21" t="s">
        <v>40</v>
      </c>
      <c r="F61" s="21" t="s">
        <v>40</v>
      </c>
      <c r="G61" s="21" t="s">
        <v>40</v>
      </c>
    </row>
    <row r="62" spans="1:7" ht="12.75">
      <c r="A62" s="1">
        <v>2018</v>
      </c>
      <c r="B62" s="1" t="s">
        <v>10</v>
      </c>
      <c r="C62" s="1">
        <v>26</v>
      </c>
      <c r="E62" s="4">
        <v>0.3932073414583333</v>
      </c>
      <c r="F62" s="4">
        <v>1.485108</v>
      </c>
      <c r="G62" s="4">
        <v>-0.6895649</v>
      </c>
    </row>
    <row r="63" spans="1:11" ht="12.75">
      <c r="A63" s="1">
        <v>2018</v>
      </c>
      <c r="B63" s="1" t="s">
        <v>10</v>
      </c>
      <c r="C63" s="1">
        <v>27</v>
      </c>
      <c r="E63" s="4">
        <v>0.17566817403645837</v>
      </c>
      <c r="F63" s="4">
        <v>1.417431</v>
      </c>
      <c r="G63" s="4">
        <v>-0.7496305</v>
      </c>
      <c r="I63" t="s">
        <v>7</v>
      </c>
      <c r="K63" s="2">
        <f>AVERAGE(E37:E64)</f>
        <v>0.2955702663975694</v>
      </c>
    </row>
    <row r="64" spans="1:11" ht="12.75">
      <c r="A64" s="1">
        <v>2018</v>
      </c>
      <c r="B64" s="1" t="s">
        <v>10</v>
      </c>
      <c r="C64" s="1">
        <v>28</v>
      </c>
      <c r="E64" s="4">
        <v>0.3178352836979166</v>
      </c>
      <c r="F64" s="4">
        <v>1.396347</v>
      </c>
      <c r="G64" s="4">
        <v>-0.6654143</v>
      </c>
      <c r="I64" t="s">
        <v>8</v>
      </c>
      <c r="K64" s="2">
        <f>MAX(F37:F64)</f>
        <v>1.485108</v>
      </c>
    </row>
    <row r="65" spans="9:11" ht="12.75">
      <c r="I65" t="s">
        <v>9</v>
      </c>
      <c r="K65" s="2">
        <f>MIN(G37:G64)</f>
        <v>-0.7496305</v>
      </c>
    </row>
    <row r="66" spans="5:7" ht="12.75">
      <c r="E66" s="2"/>
      <c r="F66" s="2"/>
      <c r="G66" s="2"/>
    </row>
    <row r="68" spans="1:7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</row>
    <row r="69" spans="1:14" ht="12.75">
      <c r="A69" s="1">
        <v>2018</v>
      </c>
      <c r="B69" s="1" t="s">
        <v>11</v>
      </c>
      <c r="C69" s="1">
        <v>1</v>
      </c>
      <c r="E69" s="2">
        <v>0.6523925141145837</v>
      </c>
      <c r="F69" s="2">
        <v>1.679951</v>
      </c>
      <c r="G69" s="2">
        <v>-0.4049232</v>
      </c>
      <c r="M69" s="2"/>
      <c r="N69" s="2"/>
    </row>
    <row r="70" spans="1:14" ht="12.75">
      <c r="A70" s="1">
        <v>2018</v>
      </c>
      <c r="B70" s="1" t="s">
        <v>11</v>
      </c>
      <c r="C70" s="1">
        <v>2</v>
      </c>
      <c r="E70" s="2">
        <v>0.5525369402083333</v>
      </c>
      <c r="F70" s="2">
        <v>1.731943</v>
      </c>
      <c r="G70" s="2">
        <v>-0.3819027</v>
      </c>
      <c r="M70" s="2"/>
      <c r="N70" s="2"/>
    </row>
    <row r="71" spans="1:14" ht="12.75">
      <c r="A71" s="1">
        <v>2018</v>
      </c>
      <c r="B71" s="1" t="s">
        <v>11</v>
      </c>
      <c r="C71" s="1">
        <v>3</v>
      </c>
      <c r="E71" s="2">
        <v>0.22486583750000003</v>
      </c>
      <c r="F71" s="2">
        <v>1.373534</v>
      </c>
      <c r="G71" s="2">
        <v>-0.6352892</v>
      </c>
      <c r="M71" s="2"/>
      <c r="N71" s="2"/>
    </row>
    <row r="72" spans="1:14" ht="12.75">
      <c r="A72" s="1">
        <v>2018</v>
      </c>
      <c r="B72" s="1" t="s">
        <v>11</v>
      </c>
      <c r="C72" s="1">
        <v>4</v>
      </c>
      <c r="E72" s="2">
        <v>0.18407545096874997</v>
      </c>
      <c r="F72" s="2">
        <v>1.048319</v>
      </c>
      <c r="G72" s="2">
        <v>-0.6542041</v>
      </c>
      <c r="M72" s="2"/>
      <c r="N72" s="2"/>
    </row>
    <row r="73" spans="1:14" ht="12.75">
      <c r="A73" s="1">
        <v>2018</v>
      </c>
      <c r="B73" s="1" t="s">
        <v>11</v>
      </c>
      <c r="C73" s="1">
        <v>5</v>
      </c>
      <c r="E73" s="2">
        <v>0.360313160071875</v>
      </c>
      <c r="F73" s="2">
        <v>1.472075</v>
      </c>
      <c r="G73" s="2">
        <v>-0.4762449</v>
      </c>
      <c r="M73" s="2"/>
      <c r="N73" s="2"/>
    </row>
    <row r="74" spans="1:14" ht="12.75">
      <c r="A74" s="1">
        <v>2018</v>
      </c>
      <c r="B74" s="1" t="s">
        <v>11</v>
      </c>
      <c r="C74" s="1">
        <v>6</v>
      </c>
      <c r="E74" s="2">
        <v>0.7551465733333335</v>
      </c>
      <c r="F74" s="2">
        <v>1.663943</v>
      </c>
      <c r="G74" s="2">
        <v>-0.2016833</v>
      </c>
      <c r="M74" s="2"/>
      <c r="N74" s="2"/>
    </row>
    <row r="75" spans="1:14" ht="12.75">
      <c r="A75" s="1">
        <v>2018</v>
      </c>
      <c r="B75" s="1" t="s">
        <v>11</v>
      </c>
      <c r="C75" s="1">
        <v>7</v>
      </c>
      <c r="E75" s="2">
        <v>0.9586488275000001</v>
      </c>
      <c r="F75" s="2">
        <v>1.573361</v>
      </c>
      <c r="G75" s="2">
        <v>0.03211975</v>
      </c>
      <c r="M75" s="2"/>
      <c r="N75" s="2"/>
    </row>
    <row r="76" spans="1:14" ht="12.75">
      <c r="A76" s="1">
        <v>2018</v>
      </c>
      <c r="B76" s="1" t="s">
        <v>11</v>
      </c>
      <c r="C76" s="1">
        <v>8</v>
      </c>
      <c r="E76" s="2">
        <v>0.5578985426041668</v>
      </c>
      <c r="F76" s="2">
        <v>1.311924</v>
      </c>
      <c r="G76" s="2">
        <v>-0.2671463</v>
      </c>
      <c r="M76" s="2"/>
      <c r="N76" s="2"/>
    </row>
    <row r="77" spans="1:16" ht="12.75">
      <c r="A77" s="1">
        <v>2018</v>
      </c>
      <c r="B77" s="1" t="s">
        <v>11</v>
      </c>
      <c r="C77" s="1">
        <v>9</v>
      </c>
      <c r="E77" s="2">
        <v>0.42305314004166655</v>
      </c>
      <c r="F77" s="2">
        <v>1.395194</v>
      </c>
      <c r="G77" s="2">
        <v>-0.3958349</v>
      </c>
      <c r="M77" s="2"/>
      <c r="N77" s="4"/>
      <c r="O77" s="4"/>
      <c r="P77" s="4"/>
    </row>
    <row r="78" spans="1:16" ht="12.75">
      <c r="A78" s="1">
        <v>2018</v>
      </c>
      <c r="B78" s="1" t="s">
        <v>11</v>
      </c>
      <c r="C78" s="1">
        <v>10</v>
      </c>
      <c r="E78" s="2">
        <v>0.726174456770833</v>
      </c>
      <c r="F78" s="2">
        <v>1.64519</v>
      </c>
      <c r="G78" s="2">
        <v>-0.2737894</v>
      </c>
      <c r="M78" s="2"/>
      <c r="N78" s="4"/>
      <c r="O78" s="4"/>
      <c r="P78" s="4"/>
    </row>
    <row r="79" spans="1:16" ht="12.75">
      <c r="A79" s="1">
        <v>2018</v>
      </c>
      <c r="B79" s="1" t="s">
        <v>11</v>
      </c>
      <c r="C79" s="1">
        <v>11</v>
      </c>
      <c r="E79" s="2">
        <v>0.8724229518749999</v>
      </c>
      <c r="F79" s="2">
        <v>1.760108</v>
      </c>
      <c r="G79" s="2">
        <v>-0.2330542</v>
      </c>
      <c r="M79" s="2"/>
      <c r="N79" s="4"/>
      <c r="O79" s="4"/>
      <c r="P79" s="4"/>
    </row>
    <row r="80" spans="1:16" ht="12.75">
      <c r="A80" s="1">
        <v>2018</v>
      </c>
      <c r="B80" s="1" t="s">
        <v>11</v>
      </c>
      <c r="C80" s="1">
        <v>12</v>
      </c>
      <c r="E80" s="2">
        <v>0.8940785858333337</v>
      </c>
      <c r="F80" s="2">
        <v>1.626114</v>
      </c>
      <c r="G80" s="2">
        <v>0.06270599</v>
      </c>
      <c r="M80" s="2"/>
      <c r="N80" s="4"/>
      <c r="O80" s="4"/>
      <c r="P80" s="4"/>
    </row>
    <row r="81" spans="1:16" ht="12.75">
      <c r="A81" s="1">
        <v>2018</v>
      </c>
      <c r="B81" s="1" t="s">
        <v>11</v>
      </c>
      <c r="C81" s="1">
        <v>13</v>
      </c>
      <c r="E81" s="2">
        <v>0.28992086718750004</v>
      </c>
      <c r="F81" s="2">
        <v>1.379878</v>
      </c>
      <c r="G81" s="2">
        <v>-0.7730889</v>
      </c>
      <c r="M81" s="2"/>
      <c r="N81" s="4"/>
      <c r="O81" s="4"/>
      <c r="P81" s="4"/>
    </row>
    <row r="82" spans="1:16" ht="12.75">
      <c r="A82" s="1">
        <v>2018</v>
      </c>
      <c r="B82" s="1" t="s">
        <v>11</v>
      </c>
      <c r="C82" s="1">
        <v>14</v>
      </c>
      <c r="E82" s="2">
        <v>0.36492986932291643</v>
      </c>
      <c r="F82" s="2">
        <v>1.383453</v>
      </c>
      <c r="G82" s="2">
        <v>-0.4501567</v>
      </c>
      <c r="M82" s="2"/>
      <c r="N82" s="4"/>
      <c r="O82" s="4"/>
      <c r="P82" s="4"/>
    </row>
    <row r="83" spans="1:16" ht="12.75">
      <c r="A83" s="1">
        <v>2018</v>
      </c>
      <c r="B83" s="1" t="s">
        <v>11</v>
      </c>
      <c r="C83" s="1">
        <v>15</v>
      </c>
      <c r="E83" s="2">
        <v>0.2863770320104166</v>
      </c>
      <c r="F83" s="2">
        <v>1.161068</v>
      </c>
      <c r="G83" s="2">
        <v>-0.6151061</v>
      </c>
      <c r="M83" s="2"/>
      <c r="N83" s="4"/>
      <c r="O83" s="4"/>
      <c r="P83" s="4"/>
    </row>
    <row r="84" spans="1:16" ht="12.75">
      <c r="A84" s="1">
        <v>2018</v>
      </c>
      <c r="B84" s="1" t="s">
        <v>11</v>
      </c>
      <c r="C84" s="1">
        <v>16</v>
      </c>
      <c r="E84" s="2">
        <v>0.5683628297395835</v>
      </c>
      <c r="F84" s="2">
        <v>1.4864</v>
      </c>
      <c r="G84" s="2">
        <v>-0.3516624</v>
      </c>
      <c r="M84" s="2"/>
      <c r="N84" s="4"/>
      <c r="O84" s="4"/>
      <c r="P84" s="4"/>
    </row>
    <row r="85" spans="1:16" ht="12.75">
      <c r="A85" s="1">
        <v>2018</v>
      </c>
      <c r="B85" s="1" t="s">
        <v>11</v>
      </c>
      <c r="C85" s="1">
        <v>17</v>
      </c>
      <c r="E85" s="2">
        <v>0.5928098032291667</v>
      </c>
      <c r="F85" s="2">
        <v>1.504507</v>
      </c>
      <c r="G85" s="2">
        <v>-0.2900052</v>
      </c>
      <c r="M85" s="2"/>
      <c r="N85" s="4"/>
      <c r="O85" s="4"/>
      <c r="P85" s="4"/>
    </row>
    <row r="86" spans="1:16" ht="12.75">
      <c r="A86" s="1">
        <v>2018</v>
      </c>
      <c r="B86" s="1" t="s">
        <v>11</v>
      </c>
      <c r="C86" s="1">
        <v>18</v>
      </c>
      <c r="E86" s="2">
        <v>0.7177263086458329</v>
      </c>
      <c r="F86" s="2">
        <v>1.543097</v>
      </c>
      <c r="G86" s="2">
        <v>-0.1260941</v>
      </c>
      <c r="M86" s="2"/>
      <c r="N86" s="4"/>
      <c r="O86" s="4"/>
      <c r="P86" s="4"/>
    </row>
    <row r="87" spans="1:16" ht="12.75">
      <c r="A87" s="1">
        <v>2018</v>
      </c>
      <c r="B87" s="1" t="s">
        <v>11</v>
      </c>
      <c r="C87" s="1">
        <v>19</v>
      </c>
      <c r="E87" s="2">
        <v>0.8802444542187503</v>
      </c>
      <c r="F87" s="2">
        <v>1.762438</v>
      </c>
      <c r="G87" s="2">
        <v>-0.08909535</v>
      </c>
      <c r="M87" s="2"/>
      <c r="N87" s="4"/>
      <c r="O87" s="4"/>
      <c r="P87" s="4"/>
    </row>
    <row r="88" spans="1:16" ht="12.75">
      <c r="A88" s="1">
        <v>2018</v>
      </c>
      <c r="B88" s="1" t="s">
        <v>11</v>
      </c>
      <c r="C88" s="1">
        <v>20</v>
      </c>
      <c r="E88" s="2">
        <v>1.081365436145833</v>
      </c>
      <c r="F88" s="2">
        <v>1.890042</v>
      </c>
      <c r="G88" s="2">
        <v>0.04443717</v>
      </c>
      <c r="M88" s="2"/>
      <c r="N88" s="4"/>
      <c r="O88" s="4"/>
      <c r="P88" s="4"/>
    </row>
    <row r="89" spans="1:16" ht="12.75">
      <c r="A89" s="1">
        <v>2018</v>
      </c>
      <c r="B89" s="1" t="s">
        <v>11</v>
      </c>
      <c r="C89" s="1">
        <v>21</v>
      </c>
      <c r="E89" s="2">
        <v>0.8047185793749998</v>
      </c>
      <c r="F89" s="2">
        <v>1.555184</v>
      </c>
      <c r="G89" s="2">
        <v>-0.2432494</v>
      </c>
      <c r="M89" s="2"/>
      <c r="N89" s="4"/>
      <c r="O89" s="4"/>
      <c r="P89" s="4"/>
    </row>
    <row r="90" spans="1:16" ht="12.75">
      <c r="A90" s="1">
        <v>2018</v>
      </c>
      <c r="B90" s="1" t="s">
        <v>11</v>
      </c>
      <c r="C90" s="1">
        <v>22</v>
      </c>
      <c r="E90" s="2">
        <v>0.05060564745833335</v>
      </c>
      <c r="F90" s="2">
        <v>0.9181769</v>
      </c>
      <c r="G90" s="2">
        <v>-0.5321584</v>
      </c>
      <c r="M90" s="2"/>
      <c r="N90" s="4"/>
      <c r="O90" s="4"/>
      <c r="P90" s="4"/>
    </row>
    <row r="91" spans="1:16" ht="12.75">
      <c r="A91" s="1">
        <v>2018</v>
      </c>
      <c r="B91" s="1" t="s">
        <v>11</v>
      </c>
      <c r="C91" s="1">
        <v>23</v>
      </c>
      <c r="E91" s="2">
        <v>-0.11573671596874997</v>
      </c>
      <c r="F91" s="2">
        <v>1.007445</v>
      </c>
      <c r="G91" s="2">
        <v>-0.8017609</v>
      </c>
      <c r="M91" s="2"/>
      <c r="N91" s="4"/>
      <c r="O91" s="4"/>
      <c r="P91" s="4"/>
    </row>
    <row r="92" spans="1:16" ht="12.75">
      <c r="A92" s="1">
        <v>2018</v>
      </c>
      <c r="B92" s="1" t="s">
        <v>11</v>
      </c>
      <c r="C92" s="1">
        <v>24</v>
      </c>
      <c r="E92" s="2">
        <v>0.3117344495208334</v>
      </c>
      <c r="F92" s="2">
        <v>1.470922</v>
      </c>
      <c r="G92" s="2">
        <v>-0.7496533</v>
      </c>
      <c r="M92" s="2"/>
      <c r="N92" s="4"/>
      <c r="O92" s="4"/>
      <c r="P92" s="4"/>
    </row>
    <row r="93" spans="1:16" ht="12.75">
      <c r="A93" s="1">
        <v>2018</v>
      </c>
      <c r="B93" s="1" t="s">
        <v>11</v>
      </c>
      <c r="C93" s="1">
        <v>25</v>
      </c>
      <c r="E93" s="2">
        <v>0.55822558125</v>
      </c>
      <c r="F93" s="2">
        <v>1.382762</v>
      </c>
      <c r="G93" s="2">
        <v>-0.4655883</v>
      </c>
      <c r="M93" s="2"/>
      <c r="N93" s="4"/>
      <c r="O93" s="4"/>
      <c r="P93" s="4"/>
    </row>
    <row r="94" spans="1:16" ht="12.75">
      <c r="A94" s="1">
        <v>2018</v>
      </c>
      <c r="B94" s="1" t="s">
        <v>11</v>
      </c>
      <c r="C94" s="1">
        <v>26</v>
      </c>
      <c r="E94" s="2">
        <v>0.45734596281249984</v>
      </c>
      <c r="F94" s="2">
        <v>1.336328</v>
      </c>
      <c r="G94" s="2">
        <v>-0.4936373</v>
      </c>
      <c r="M94" s="2"/>
      <c r="N94" s="4"/>
      <c r="O94" s="4"/>
      <c r="P94" s="4"/>
    </row>
    <row r="95" spans="1:16" ht="12.75">
      <c r="A95" s="1">
        <v>2018</v>
      </c>
      <c r="B95" s="1" t="s">
        <v>11</v>
      </c>
      <c r="C95" s="1">
        <v>27</v>
      </c>
      <c r="E95" s="2">
        <v>0.2618675818333333</v>
      </c>
      <c r="F95" s="2">
        <v>1.47339</v>
      </c>
      <c r="G95" s="2">
        <v>-0.6638458</v>
      </c>
      <c r="M95" s="2"/>
      <c r="N95" s="4"/>
      <c r="O95" s="4"/>
      <c r="P95" s="4"/>
    </row>
    <row r="96" spans="1:16" ht="12.75">
      <c r="A96" s="1">
        <v>2018</v>
      </c>
      <c r="B96" s="1" t="s">
        <v>11</v>
      </c>
      <c r="C96" s="1">
        <v>28</v>
      </c>
      <c r="E96" s="2">
        <v>0.5091054902083333</v>
      </c>
      <c r="F96" s="2">
        <v>1.461903</v>
      </c>
      <c r="G96" s="2">
        <v>-0.4413915</v>
      </c>
      <c r="M96" s="2"/>
      <c r="N96" s="4"/>
      <c r="O96" s="4"/>
      <c r="P96" s="4"/>
    </row>
    <row r="97" spans="1:16" ht="12.75">
      <c r="A97" s="1">
        <v>2018</v>
      </c>
      <c r="B97" s="1" t="s">
        <v>11</v>
      </c>
      <c r="C97" s="1">
        <v>29</v>
      </c>
      <c r="E97" s="2">
        <v>0.8539883599999998</v>
      </c>
      <c r="F97" s="2">
        <v>1.718773</v>
      </c>
      <c r="G97" s="2">
        <v>-0.1884432</v>
      </c>
      <c r="I97" t="s">
        <v>7</v>
      </c>
      <c r="K97" s="4">
        <f>AVERAGE(E69:E99)</f>
        <v>0.5544412191746639</v>
      </c>
      <c r="M97" s="2"/>
      <c r="N97" s="4"/>
      <c r="O97" s="4"/>
      <c r="P97" s="4"/>
    </row>
    <row r="98" spans="1:16" ht="12.75">
      <c r="A98" s="1">
        <v>2018</v>
      </c>
      <c r="B98" s="1" t="s">
        <v>11</v>
      </c>
      <c r="C98" s="1">
        <v>30</v>
      </c>
      <c r="E98" s="2">
        <v>0.8572134140416664</v>
      </c>
      <c r="F98" s="2">
        <v>1.912855</v>
      </c>
      <c r="G98" s="2">
        <v>-0.06199193</v>
      </c>
      <c r="I98" t="s">
        <v>8</v>
      </c>
      <c r="K98" s="4">
        <f>MAX(F69:F99)</f>
        <v>1.912855</v>
      </c>
      <c r="M98" s="2"/>
      <c r="N98" s="4"/>
      <c r="O98" s="4"/>
      <c r="P98" s="4"/>
    </row>
    <row r="99" spans="1:16" ht="12.75">
      <c r="A99" s="1">
        <v>2018</v>
      </c>
      <c r="B99" s="1" t="s">
        <v>11</v>
      </c>
      <c r="C99" s="1">
        <v>31</v>
      </c>
      <c r="E99" s="3">
        <v>0.6952658625614586</v>
      </c>
      <c r="F99" s="3">
        <v>1.606669</v>
      </c>
      <c r="G99" s="3">
        <v>-0.2864764</v>
      </c>
      <c r="I99" t="s">
        <v>9</v>
      </c>
      <c r="K99" s="4">
        <f>MIN(G69:G99)</f>
        <v>-0.8017609</v>
      </c>
      <c r="M99" s="2"/>
      <c r="N99" s="4"/>
      <c r="O99" s="4"/>
      <c r="P99" s="4"/>
    </row>
    <row r="100" spans="14:16" ht="12.75">
      <c r="N100" s="3"/>
      <c r="O100" s="3"/>
      <c r="P100" s="3"/>
    </row>
    <row r="102" spans="1:7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</row>
    <row r="103" spans="1:7" ht="12.75">
      <c r="A103" s="1">
        <v>2018</v>
      </c>
      <c r="B103" s="1" t="s">
        <v>12</v>
      </c>
      <c r="C103" s="1">
        <v>1</v>
      </c>
      <c r="E103" s="2">
        <v>0.6460158680208333</v>
      </c>
      <c r="F103" s="2">
        <v>1.60337</v>
      </c>
      <c r="G103" s="2">
        <v>-0.211648</v>
      </c>
    </row>
    <row r="104" spans="1:14" ht="12.75">
      <c r="A104" s="1">
        <v>2018</v>
      </c>
      <c r="B104" s="1" t="s">
        <v>12</v>
      </c>
      <c r="C104" s="1">
        <v>2</v>
      </c>
      <c r="E104" s="2">
        <v>0.6864203456250002</v>
      </c>
      <c r="F104" s="2">
        <v>1.629504</v>
      </c>
      <c r="G104" s="2">
        <v>-0.2716444</v>
      </c>
      <c r="M104" s="2"/>
      <c r="N104" s="2"/>
    </row>
    <row r="105" spans="1:14" ht="12.75">
      <c r="A105" s="1">
        <v>2018</v>
      </c>
      <c r="B105" s="1" t="s">
        <v>12</v>
      </c>
      <c r="C105" s="1">
        <v>3</v>
      </c>
      <c r="E105" s="2">
        <v>0.6873112913541671</v>
      </c>
      <c r="F105" s="2">
        <v>1.652248</v>
      </c>
      <c r="G105" s="2">
        <v>-0.2473783</v>
      </c>
      <c r="M105" s="2"/>
      <c r="N105" s="2"/>
    </row>
    <row r="106" spans="1:14" ht="12.75">
      <c r="A106" s="1">
        <v>2018</v>
      </c>
      <c r="B106" s="1" t="s">
        <v>12</v>
      </c>
      <c r="C106" s="1">
        <v>4</v>
      </c>
      <c r="E106" s="2">
        <v>0.7655351713125</v>
      </c>
      <c r="F106" s="2">
        <v>1.700504</v>
      </c>
      <c r="G106" s="2">
        <v>-0.2791641</v>
      </c>
      <c r="M106" s="2"/>
      <c r="N106" s="2"/>
    </row>
    <row r="107" spans="1:14" ht="12.75">
      <c r="A107" s="1">
        <v>2018</v>
      </c>
      <c r="B107" s="1" t="s">
        <v>12</v>
      </c>
      <c r="C107" s="1">
        <v>5</v>
      </c>
      <c r="E107" s="2">
        <v>0.4500662448333333</v>
      </c>
      <c r="F107" s="2">
        <v>1.421098</v>
      </c>
      <c r="G107" s="2">
        <v>-0.383033</v>
      </c>
      <c r="M107" s="2"/>
      <c r="N107" s="2"/>
    </row>
    <row r="108" spans="1:14" ht="12.75">
      <c r="A108" s="1">
        <v>2018</v>
      </c>
      <c r="B108" s="1" t="s">
        <v>12</v>
      </c>
      <c r="C108" s="1">
        <v>6</v>
      </c>
      <c r="E108" s="2">
        <v>0.37351137522499994</v>
      </c>
      <c r="F108" s="2">
        <v>1.417361</v>
      </c>
      <c r="G108" s="2">
        <v>-0.581821</v>
      </c>
      <c r="M108" s="2"/>
      <c r="N108" s="2"/>
    </row>
    <row r="109" spans="1:14" ht="12.75">
      <c r="A109" s="1">
        <v>2018</v>
      </c>
      <c r="B109" s="1" t="s">
        <v>12</v>
      </c>
      <c r="C109" s="1">
        <v>7</v>
      </c>
      <c r="E109" s="2">
        <v>0.7914909084375</v>
      </c>
      <c r="F109" s="2">
        <v>1.576337</v>
      </c>
      <c r="G109" s="2">
        <v>-0.3409133</v>
      </c>
      <c r="M109" s="2"/>
      <c r="N109" s="2"/>
    </row>
    <row r="110" spans="1:14" ht="12.75">
      <c r="A110" s="1">
        <v>2018</v>
      </c>
      <c r="B110" s="1" t="s">
        <v>12</v>
      </c>
      <c r="C110" s="1">
        <v>8</v>
      </c>
      <c r="E110" s="2">
        <v>0.5926313140624998</v>
      </c>
      <c r="F110" s="2">
        <v>1.203072</v>
      </c>
      <c r="G110" s="2">
        <v>-0.1672451</v>
      </c>
      <c r="M110" s="2"/>
      <c r="N110" s="2"/>
    </row>
    <row r="111" spans="1:14" ht="12.75">
      <c r="A111" s="1">
        <v>2018</v>
      </c>
      <c r="B111" s="1" t="s">
        <v>12</v>
      </c>
      <c r="C111" s="1">
        <v>9</v>
      </c>
      <c r="E111" s="2">
        <v>0.5020458888437499</v>
      </c>
      <c r="F111" s="2">
        <v>1.138763</v>
      </c>
      <c r="G111" s="2">
        <v>-0.3754208</v>
      </c>
      <c r="M111" s="2"/>
      <c r="N111" s="2"/>
    </row>
    <row r="112" spans="1:14" ht="12.75">
      <c r="A112" s="1">
        <v>2018</v>
      </c>
      <c r="B112" s="1" t="s">
        <v>12</v>
      </c>
      <c r="C112" s="1">
        <v>10</v>
      </c>
      <c r="E112" s="2">
        <v>0.29731324484375016</v>
      </c>
      <c r="F112" s="2">
        <v>1.024837</v>
      </c>
      <c r="G112" s="2">
        <v>-0.5684423</v>
      </c>
      <c r="M112" s="2"/>
      <c r="N112" s="2"/>
    </row>
    <row r="113" spans="1:14" ht="12.75">
      <c r="A113" s="1">
        <v>2018</v>
      </c>
      <c r="B113" s="1" t="s">
        <v>12</v>
      </c>
      <c r="C113" s="1">
        <v>11</v>
      </c>
      <c r="E113" s="2">
        <v>0.34912924041666654</v>
      </c>
      <c r="F113" s="2">
        <v>1.152741</v>
      </c>
      <c r="G113" s="2">
        <v>-0.2629483</v>
      </c>
      <c r="M113" s="2"/>
      <c r="N113" s="2"/>
    </row>
    <row r="114" spans="1:14" ht="12.75">
      <c r="A114" s="1">
        <v>2018</v>
      </c>
      <c r="B114" s="1" t="s">
        <v>12</v>
      </c>
      <c r="C114" s="1">
        <v>12</v>
      </c>
      <c r="E114" s="2">
        <v>0.025309024312500008</v>
      </c>
      <c r="F114" s="2">
        <v>0.7583945</v>
      </c>
      <c r="G114" s="2">
        <v>-0.8893216</v>
      </c>
      <c r="M114" s="2"/>
      <c r="N114" s="2"/>
    </row>
    <row r="115" spans="1:14" ht="12.75">
      <c r="A115" s="1">
        <v>2018</v>
      </c>
      <c r="B115" s="1" t="s">
        <v>12</v>
      </c>
      <c r="C115" s="1">
        <v>13</v>
      </c>
      <c r="E115" s="2">
        <v>0.4943536929166667</v>
      </c>
      <c r="F115" s="2">
        <v>1.27594</v>
      </c>
      <c r="G115" s="2">
        <v>-0.4062147</v>
      </c>
      <c r="M115" s="2"/>
      <c r="N115" s="2"/>
    </row>
    <row r="116" spans="1:14" ht="12.75">
      <c r="A116" s="1">
        <v>2018</v>
      </c>
      <c r="B116" s="1" t="s">
        <v>12</v>
      </c>
      <c r="C116" s="1">
        <v>14</v>
      </c>
      <c r="E116" s="2">
        <v>0.6969942186354162</v>
      </c>
      <c r="F116" s="2">
        <v>1.592229</v>
      </c>
      <c r="G116" s="2">
        <v>-0.160002</v>
      </c>
      <c r="M116" s="2"/>
      <c r="N116" s="2"/>
    </row>
    <row r="117" spans="1:14" ht="12.75">
      <c r="A117" s="1">
        <v>2018</v>
      </c>
      <c r="B117" s="1" t="s">
        <v>12</v>
      </c>
      <c r="C117" s="1">
        <v>15</v>
      </c>
      <c r="E117" s="2">
        <v>0.8900366433333332</v>
      </c>
      <c r="F117" s="2">
        <v>1.818189</v>
      </c>
      <c r="G117" s="2">
        <v>-0.04688334</v>
      </c>
      <c r="M117" s="2"/>
      <c r="N117" s="2"/>
    </row>
    <row r="118" spans="1:14" ht="12.75">
      <c r="A118" s="1">
        <v>2018</v>
      </c>
      <c r="B118" s="1" t="s">
        <v>12</v>
      </c>
      <c r="C118" s="1">
        <v>16</v>
      </c>
      <c r="E118" s="2">
        <v>0.4391036291354169</v>
      </c>
      <c r="F118" s="2">
        <v>1.429079</v>
      </c>
      <c r="G118" s="2">
        <v>-0.694432</v>
      </c>
      <c r="M118" s="2"/>
      <c r="N118" s="2"/>
    </row>
    <row r="119" spans="1:14" ht="12.75">
      <c r="A119" s="1">
        <v>2018</v>
      </c>
      <c r="B119" s="1" t="s">
        <v>12</v>
      </c>
      <c r="C119" s="1">
        <v>17</v>
      </c>
      <c r="E119" s="2">
        <v>0.01746756248958334</v>
      </c>
      <c r="F119" s="2">
        <v>0.8572347</v>
      </c>
      <c r="G119" s="2">
        <v>-0.7410035</v>
      </c>
      <c r="M119" s="2"/>
      <c r="N119" s="2"/>
    </row>
    <row r="120" spans="1:14" ht="12.75">
      <c r="A120" s="1">
        <v>2018</v>
      </c>
      <c r="B120" s="1" t="s">
        <v>12</v>
      </c>
      <c r="C120" s="1">
        <v>18</v>
      </c>
      <c r="E120" s="2">
        <v>0.4054018985770833</v>
      </c>
      <c r="F120" s="2">
        <v>1.546696</v>
      </c>
      <c r="G120" s="2">
        <v>-0.7659848</v>
      </c>
      <c r="M120" s="2"/>
      <c r="N120" s="2"/>
    </row>
    <row r="121" spans="1:14" ht="12.75">
      <c r="A121" s="1">
        <v>2018</v>
      </c>
      <c r="B121" s="1" t="s">
        <v>12</v>
      </c>
      <c r="C121" s="1">
        <v>19</v>
      </c>
      <c r="E121" s="2">
        <v>0.5680982589166667</v>
      </c>
      <c r="F121" s="2">
        <v>1.68385</v>
      </c>
      <c r="G121" s="2">
        <v>-0.52051</v>
      </c>
      <c r="M121" s="2"/>
      <c r="N121" s="2"/>
    </row>
    <row r="122" spans="1:14" ht="12.75">
      <c r="A122" s="1">
        <v>2018</v>
      </c>
      <c r="B122" s="1" t="s">
        <v>12</v>
      </c>
      <c r="C122" s="1">
        <v>20</v>
      </c>
      <c r="E122" s="2">
        <v>0.2970832826041666</v>
      </c>
      <c r="F122" s="2">
        <v>1.386429</v>
      </c>
      <c r="G122" s="2">
        <v>-0.5980136</v>
      </c>
      <c r="M122" s="2"/>
      <c r="N122" s="2"/>
    </row>
    <row r="123" spans="1:14" ht="12.75">
      <c r="A123" s="1">
        <v>2018</v>
      </c>
      <c r="B123" s="1" t="s">
        <v>12</v>
      </c>
      <c r="C123" s="1">
        <v>21</v>
      </c>
      <c r="E123" s="2">
        <v>0.2682575013541667</v>
      </c>
      <c r="F123" s="2">
        <v>1.194953</v>
      </c>
      <c r="G123" s="2">
        <v>-0.6961851</v>
      </c>
      <c r="M123" s="2"/>
      <c r="N123" s="2"/>
    </row>
    <row r="124" spans="1:14" ht="12.75">
      <c r="A124" s="1">
        <v>2018</v>
      </c>
      <c r="B124" s="1" t="s">
        <v>12</v>
      </c>
      <c r="C124" s="1">
        <v>22</v>
      </c>
      <c r="E124" s="2">
        <v>0.27802816552083337</v>
      </c>
      <c r="F124" s="2">
        <v>1.193177</v>
      </c>
      <c r="G124" s="2">
        <v>-0.77302</v>
      </c>
      <c r="M124" s="2"/>
      <c r="N124" s="2"/>
    </row>
    <row r="125" spans="1:14" ht="12.75">
      <c r="A125" s="1">
        <v>2018</v>
      </c>
      <c r="B125" s="1" t="s">
        <v>12</v>
      </c>
      <c r="C125" s="1">
        <v>23</v>
      </c>
      <c r="E125" s="2">
        <v>0.4088645607291666</v>
      </c>
      <c r="F125" s="2">
        <v>1.263046</v>
      </c>
      <c r="G125" s="2">
        <v>-0.6468456</v>
      </c>
      <c r="M125" s="2"/>
      <c r="N125" s="2"/>
    </row>
    <row r="126" spans="1:14" ht="12.75">
      <c r="A126" s="1">
        <v>2018</v>
      </c>
      <c r="B126" s="1" t="s">
        <v>12</v>
      </c>
      <c r="C126" s="1">
        <v>24</v>
      </c>
      <c r="E126" s="2">
        <v>0.44418812160416654</v>
      </c>
      <c r="F126" s="2">
        <v>1.127553</v>
      </c>
      <c r="G126" s="2">
        <v>-0.4561772</v>
      </c>
      <c r="M126" s="2"/>
      <c r="N126" s="2"/>
    </row>
    <row r="127" spans="1:14" ht="12.75">
      <c r="A127" s="1">
        <v>2018</v>
      </c>
      <c r="B127" s="1" t="s">
        <v>12</v>
      </c>
      <c r="C127" s="1">
        <v>25</v>
      </c>
      <c r="E127" s="2">
        <v>0.27638102392708336</v>
      </c>
      <c r="F127" s="2">
        <v>1.07819</v>
      </c>
      <c r="G127" s="2">
        <v>-0.5474286</v>
      </c>
      <c r="M127" s="2"/>
      <c r="N127" s="2"/>
    </row>
    <row r="128" spans="1:14" ht="12.75">
      <c r="A128" s="1">
        <v>2018</v>
      </c>
      <c r="B128" s="1" t="s">
        <v>12</v>
      </c>
      <c r="C128" s="1">
        <v>26</v>
      </c>
      <c r="E128" s="2">
        <v>0.3124675758333333</v>
      </c>
      <c r="F128" s="2">
        <v>1.152165</v>
      </c>
      <c r="G128" s="2">
        <v>-0.4127426</v>
      </c>
      <c r="M128" s="2"/>
      <c r="N128" s="2"/>
    </row>
    <row r="129" spans="1:14" ht="12.75">
      <c r="A129" s="1">
        <v>2018</v>
      </c>
      <c r="B129" s="1" t="s">
        <v>12</v>
      </c>
      <c r="C129" s="1">
        <v>27</v>
      </c>
      <c r="E129" s="2">
        <v>0.4040873333541665</v>
      </c>
      <c r="F129" s="2">
        <v>1.296008</v>
      </c>
      <c r="G129" s="2">
        <v>-0.3353772</v>
      </c>
      <c r="M129" s="2"/>
      <c r="N129" s="2"/>
    </row>
    <row r="130" spans="1:14" ht="12.75">
      <c r="A130" s="1">
        <v>2018</v>
      </c>
      <c r="B130" s="1" t="s">
        <v>12</v>
      </c>
      <c r="C130" s="1">
        <v>28</v>
      </c>
      <c r="E130" s="2">
        <v>0.35153683754166654</v>
      </c>
      <c r="F130" s="2">
        <v>1.210569</v>
      </c>
      <c r="G130" s="2">
        <v>-0.4870865</v>
      </c>
      <c r="I130" t="s">
        <v>7</v>
      </c>
      <c r="K130" s="2">
        <f>AVERAGE(E103:E132)</f>
        <v>0.42901224795868065</v>
      </c>
      <c r="M130" s="2"/>
      <c r="N130" s="2"/>
    </row>
    <row r="131" spans="1:14" ht="12.75">
      <c r="A131" s="1">
        <v>2018</v>
      </c>
      <c r="B131" s="1" t="s">
        <v>12</v>
      </c>
      <c r="C131" s="1">
        <v>29</v>
      </c>
      <c r="E131" s="2">
        <v>0.1192691451041667</v>
      </c>
      <c r="F131" s="2">
        <v>0.900831</v>
      </c>
      <c r="G131" s="2">
        <v>-0.7477851</v>
      </c>
      <c r="I131" t="s">
        <v>8</v>
      </c>
      <c r="K131" s="2">
        <f>MAX(F103:F132)</f>
        <v>1.818189</v>
      </c>
      <c r="M131" s="2"/>
      <c r="N131" s="2"/>
    </row>
    <row r="132" spans="1:14" ht="12.75">
      <c r="A132" s="1">
        <v>2018</v>
      </c>
      <c r="B132" s="1" t="s">
        <v>12</v>
      </c>
      <c r="C132" s="1">
        <v>30</v>
      </c>
      <c r="E132" s="2">
        <v>0.03196806989583331</v>
      </c>
      <c r="F132" s="2">
        <v>0.9726603</v>
      </c>
      <c r="G132" s="2">
        <v>-0.729701</v>
      </c>
      <c r="I132" t="s">
        <v>9</v>
      </c>
      <c r="K132" s="2">
        <f>MIN(G103:G132)</f>
        <v>-0.8893216</v>
      </c>
      <c r="M132" s="2"/>
      <c r="N132" s="2"/>
    </row>
    <row r="133" spans="5:7" ht="12.75">
      <c r="E133" s="2"/>
      <c r="F133" s="2"/>
      <c r="G133" s="2"/>
    </row>
    <row r="134" spans="5:7" ht="12.75">
      <c r="E134" s="2"/>
      <c r="F134" s="2"/>
      <c r="G134" s="2"/>
    </row>
    <row r="135" spans="1:7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</row>
    <row r="136" spans="1:14" ht="12.75">
      <c r="A136" s="1">
        <v>2018</v>
      </c>
      <c r="B136" s="1" t="s">
        <v>13</v>
      </c>
      <c r="C136" s="1">
        <v>1</v>
      </c>
      <c r="E136" s="2">
        <v>0.0427507281875</v>
      </c>
      <c r="F136" s="2">
        <v>1.187572</v>
      </c>
      <c r="G136" s="2">
        <v>-0.8188763</v>
      </c>
      <c r="M136" s="2"/>
      <c r="N136" s="2"/>
    </row>
    <row r="137" spans="1:14" ht="12.75">
      <c r="A137" s="1">
        <v>2018</v>
      </c>
      <c r="B137" s="1" t="s">
        <v>13</v>
      </c>
      <c r="C137" s="1">
        <v>2</v>
      </c>
      <c r="E137" s="2">
        <v>-0.02135231310416662</v>
      </c>
      <c r="F137" s="2">
        <v>1.051964</v>
      </c>
      <c r="G137" s="2">
        <v>-0.7718205</v>
      </c>
      <c r="M137" s="2"/>
      <c r="N137" s="2"/>
    </row>
    <row r="138" spans="1:14" ht="12.75">
      <c r="A138" s="1">
        <v>2018</v>
      </c>
      <c r="B138" s="1" t="s">
        <v>13</v>
      </c>
      <c r="C138" s="1">
        <v>3</v>
      </c>
      <c r="E138" s="2">
        <v>0.09422841081249995</v>
      </c>
      <c r="F138" s="2">
        <v>1.120748</v>
      </c>
      <c r="G138" s="2">
        <v>-0.8256118</v>
      </c>
      <c r="M138" s="2"/>
      <c r="N138" s="2"/>
    </row>
    <row r="139" spans="1:14" ht="12.75">
      <c r="A139" s="1">
        <v>2018</v>
      </c>
      <c r="B139" s="1" t="s">
        <v>13</v>
      </c>
      <c r="C139" s="1">
        <v>4</v>
      </c>
      <c r="E139" s="2">
        <v>0.16407960791666665</v>
      </c>
      <c r="F139" s="2">
        <v>1.295408</v>
      </c>
      <c r="G139" s="2">
        <v>-0.8576515</v>
      </c>
      <c r="M139" s="2"/>
      <c r="N139" s="2"/>
    </row>
    <row r="140" spans="1:14" ht="12.75">
      <c r="A140" s="1">
        <v>2018</v>
      </c>
      <c r="B140" s="1" t="s">
        <v>13</v>
      </c>
      <c r="C140" s="1">
        <v>5</v>
      </c>
      <c r="E140" s="2">
        <v>0.19514791489583336</v>
      </c>
      <c r="F140" s="2">
        <v>1.160515</v>
      </c>
      <c r="G140" s="2">
        <v>-0.7408881</v>
      </c>
      <c r="M140" s="2"/>
      <c r="N140" s="2"/>
    </row>
    <row r="141" spans="1:14" ht="12.75">
      <c r="A141" s="1">
        <v>2018</v>
      </c>
      <c r="B141" s="1" t="s">
        <v>13</v>
      </c>
      <c r="C141" s="1">
        <v>6</v>
      </c>
      <c r="E141" s="2">
        <v>0.264405369715625</v>
      </c>
      <c r="F141" s="2">
        <v>1.086679</v>
      </c>
      <c r="G141" s="2">
        <v>-0.7203128</v>
      </c>
      <c r="M141" s="2"/>
      <c r="N141" s="2"/>
    </row>
    <row r="142" spans="1:14" ht="12.75">
      <c r="A142" s="1">
        <v>2018</v>
      </c>
      <c r="B142" s="1" t="s">
        <v>13</v>
      </c>
      <c r="C142" s="1">
        <v>7</v>
      </c>
      <c r="E142" s="2">
        <v>0.3053250261458334</v>
      </c>
      <c r="F142" s="2">
        <v>1.003731</v>
      </c>
      <c r="G142" s="2">
        <v>-0.6047029</v>
      </c>
      <c r="M142" s="2"/>
      <c r="N142" s="2"/>
    </row>
    <row r="143" spans="1:14" ht="12.75">
      <c r="A143" s="1">
        <v>2018</v>
      </c>
      <c r="B143" s="1" t="s">
        <v>13</v>
      </c>
      <c r="C143" s="1">
        <v>8</v>
      </c>
      <c r="E143" s="2">
        <v>0.046156188854166676</v>
      </c>
      <c r="F143" s="2">
        <v>0.5960977</v>
      </c>
      <c r="G143" s="2">
        <v>-0.7055964</v>
      </c>
      <c r="M143" s="2"/>
      <c r="N143" s="2"/>
    </row>
    <row r="144" spans="1:14" ht="12.75">
      <c r="A144" s="1">
        <v>2018</v>
      </c>
      <c r="B144" s="1" t="s">
        <v>13</v>
      </c>
      <c r="C144" s="1">
        <v>9</v>
      </c>
      <c r="E144" s="2">
        <v>0.04046451559374999</v>
      </c>
      <c r="F144" s="2">
        <v>0.6517117</v>
      </c>
      <c r="G144" s="2">
        <v>-0.7413032</v>
      </c>
      <c r="M144" s="2"/>
      <c r="N144" s="2"/>
    </row>
    <row r="145" spans="1:14" ht="12.75">
      <c r="A145" s="1">
        <v>2018</v>
      </c>
      <c r="B145" s="1" t="s">
        <v>13</v>
      </c>
      <c r="C145" s="1">
        <v>10</v>
      </c>
      <c r="E145" s="2">
        <v>0.10461441093750001</v>
      </c>
      <c r="F145" s="2">
        <v>0.8528521</v>
      </c>
      <c r="G145" s="2">
        <v>-0.6001818</v>
      </c>
      <c r="M145" s="2"/>
      <c r="N145" s="2"/>
    </row>
    <row r="146" spans="1:14" ht="12.75">
      <c r="A146" s="1">
        <v>2018</v>
      </c>
      <c r="B146" s="1" t="s">
        <v>13</v>
      </c>
      <c r="C146" s="1">
        <v>11</v>
      </c>
      <c r="E146" s="2">
        <v>0.17949939120000002</v>
      </c>
      <c r="F146" s="2">
        <v>0.9852774</v>
      </c>
      <c r="G146" s="2">
        <v>-0.5664816</v>
      </c>
      <c r="M146" s="2"/>
      <c r="N146" s="2"/>
    </row>
    <row r="147" spans="1:14" ht="12.75">
      <c r="A147" s="1">
        <v>2018</v>
      </c>
      <c r="B147" s="1" t="s">
        <v>13</v>
      </c>
      <c r="C147" s="1">
        <v>12</v>
      </c>
      <c r="E147" s="2">
        <v>0.3563296329479166</v>
      </c>
      <c r="F147" s="2">
        <v>1.217005</v>
      </c>
      <c r="G147" s="2">
        <v>-0.4478965</v>
      </c>
      <c r="M147" s="2"/>
      <c r="N147" s="2"/>
    </row>
    <row r="148" spans="1:14" ht="12.75">
      <c r="A148" s="1">
        <v>2018</v>
      </c>
      <c r="B148" s="1" t="s">
        <v>13</v>
      </c>
      <c r="C148" s="1">
        <v>13</v>
      </c>
      <c r="E148" s="2">
        <v>0.3679967502083334</v>
      </c>
      <c r="F148" s="2">
        <v>1.409542</v>
      </c>
      <c r="G148" s="2">
        <v>-0.4545856</v>
      </c>
      <c r="M148" s="2"/>
      <c r="N148" s="2"/>
    </row>
    <row r="149" spans="1:14" ht="12.75">
      <c r="A149" s="1">
        <v>2018</v>
      </c>
      <c r="B149" s="1" t="s">
        <v>13</v>
      </c>
      <c r="C149" s="1">
        <v>14</v>
      </c>
      <c r="E149" s="2">
        <v>0.71231938078125</v>
      </c>
      <c r="F149" s="2">
        <v>1.89048</v>
      </c>
      <c r="G149" s="2">
        <v>-0.3366461</v>
      </c>
      <c r="M149" s="2"/>
      <c r="N149" s="2"/>
    </row>
    <row r="150" spans="1:14" ht="12.75">
      <c r="A150" s="1">
        <v>2018</v>
      </c>
      <c r="B150" s="1" t="s">
        <v>13</v>
      </c>
      <c r="C150" s="1">
        <v>15</v>
      </c>
      <c r="E150" s="2">
        <v>0.9313100129687503</v>
      </c>
      <c r="F150" s="2">
        <v>1.969991</v>
      </c>
      <c r="G150" s="2">
        <v>-0.1471078</v>
      </c>
      <c r="M150" s="2"/>
      <c r="N150" s="2"/>
    </row>
    <row r="151" spans="1:14" ht="12.75">
      <c r="A151" s="1">
        <v>2018</v>
      </c>
      <c r="B151" s="1" t="s">
        <v>13</v>
      </c>
      <c r="C151" s="1">
        <v>16</v>
      </c>
      <c r="E151" s="2">
        <v>0.8464340356041667</v>
      </c>
      <c r="F151" s="2">
        <v>2.019953</v>
      </c>
      <c r="G151" s="2">
        <v>-0.2571125</v>
      </c>
      <c r="M151" s="2"/>
      <c r="N151" s="2"/>
    </row>
    <row r="152" spans="1:14" ht="12.75">
      <c r="A152" s="1">
        <v>2018</v>
      </c>
      <c r="B152" s="1" t="s">
        <v>13</v>
      </c>
      <c r="C152" s="1">
        <v>17</v>
      </c>
      <c r="E152" s="2">
        <v>0.8178274581510417</v>
      </c>
      <c r="F152" s="2">
        <v>1.866745</v>
      </c>
      <c r="G152" s="2">
        <v>-0.3237751</v>
      </c>
      <c r="M152" s="2"/>
      <c r="N152" s="2"/>
    </row>
    <row r="153" spans="1:14" ht="12.75">
      <c r="A153" s="1">
        <v>2018</v>
      </c>
      <c r="B153" s="1" t="s">
        <v>13</v>
      </c>
      <c r="C153" s="1">
        <v>18</v>
      </c>
      <c r="E153" s="2">
        <v>0.7536830414583333</v>
      </c>
      <c r="F153" s="2">
        <v>1.890042</v>
      </c>
      <c r="G153" s="2">
        <v>-0.496959</v>
      </c>
      <c r="M153" s="2"/>
      <c r="N153" s="2"/>
    </row>
    <row r="154" spans="1:14" ht="12.75">
      <c r="A154" s="1">
        <v>2018</v>
      </c>
      <c r="B154" s="1" t="s">
        <v>13</v>
      </c>
      <c r="C154" s="1">
        <v>19</v>
      </c>
      <c r="E154" s="2">
        <v>0.7579717891145837</v>
      </c>
      <c r="F154" s="2">
        <v>1.886536</v>
      </c>
      <c r="G154" s="2">
        <v>-0.4790821</v>
      </c>
      <c r="M154" s="2"/>
      <c r="N154" s="2"/>
    </row>
    <row r="155" spans="1:14" ht="12.75">
      <c r="A155" s="1">
        <v>2018</v>
      </c>
      <c r="B155" s="1" t="s">
        <v>13</v>
      </c>
      <c r="C155" s="1">
        <v>20</v>
      </c>
      <c r="E155" s="2">
        <v>0.5729754647291666</v>
      </c>
      <c r="F155" s="2">
        <v>1.466862</v>
      </c>
      <c r="G155" s="2">
        <v>-0.4912844</v>
      </c>
      <c r="M155" s="2"/>
      <c r="N155" s="2"/>
    </row>
    <row r="156" spans="1:14" ht="12.75">
      <c r="A156" s="1">
        <v>2018</v>
      </c>
      <c r="B156" s="1" t="s">
        <v>13</v>
      </c>
      <c r="C156" s="1">
        <v>21</v>
      </c>
      <c r="E156" s="2">
        <v>0.4650405798958333</v>
      </c>
      <c r="F156" s="2">
        <v>1.175254</v>
      </c>
      <c r="G156" s="2">
        <v>-0.5538874</v>
      </c>
      <c r="M156" s="2"/>
      <c r="N156" s="2"/>
    </row>
    <row r="157" spans="1:14" ht="12.75">
      <c r="A157" s="1">
        <v>2018</v>
      </c>
      <c r="B157" s="1" t="s">
        <v>13</v>
      </c>
      <c r="C157" s="1">
        <v>22</v>
      </c>
      <c r="E157" s="2">
        <v>0.6121740264583333</v>
      </c>
      <c r="F157" s="2">
        <v>1.365692</v>
      </c>
      <c r="G157" s="2">
        <v>-0.4659114</v>
      </c>
      <c r="M157" s="2"/>
      <c r="N157" s="2"/>
    </row>
    <row r="158" spans="1:14" ht="12.75">
      <c r="A158" s="1">
        <v>2018</v>
      </c>
      <c r="B158" s="1" t="s">
        <v>13</v>
      </c>
      <c r="C158" s="1">
        <v>23</v>
      </c>
      <c r="E158" s="2">
        <v>0.5213432601041665</v>
      </c>
      <c r="F158" s="2">
        <v>1.256079</v>
      </c>
      <c r="G158" s="2">
        <v>-0.352562</v>
      </c>
      <c r="M158" s="2"/>
      <c r="N158" s="2"/>
    </row>
    <row r="159" spans="1:14" ht="12.75">
      <c r="A159" s="1">
        <v>2018</v>
      </c>
      <c r="B159" s="1" t="s">
        <v>13</v>
      </c>
      <c r="C159" s="1">
        <v>24</v>
      </c>
      <c r="E159" s="2">
        <v>0.5941126184895833</v>
      </c>
      <c r="F159" s="2">
        <v>1.443519</v>
      </c>
      <c r="G159" s="2">
        <v>-0.1126001</v>
      </c>
      <c r="M159" s="2"/>
      <c r="N159" s="2"/>
    </row>
    <row r="160" spans="1:14" ht="12.75">
      <c r="A160" s="1">
        <v>2018</v>
      </c>
      <c r="B160" s="1" t="s">
        <v>13</v>
      </c>
      <c r="C160" s="1">
        <v>25</v>
      </c>
      <c r="E160" s="2">
        <v>0.5851317643229167</v>
      </c>
      <c r="F160" s="2">
        <v>1.512488</v>
      </c>
      <c r="G160" s="2">
        <v>-0.1840606</v>
      </c>
      <c r="M160" s="2"/>
      <c r="N160" s="2"/>
    </row>
    <row r="161" spans="1:14" ht="12.75">
      <c r="A161" s="1">
        <v>2018</v>
      </c>
      <c r="B161" s="1" t="s">
        <v>13</v>
      </c>
      <c r="C161" s="1">
        <v>26</v>
      </c>
      <c r="E161" s="2">
        <v>0.7446351275000002</v>
      </c>
      <c r="F161" s="2">
        <v>1.670402</v>
      </c>
      <c r="G161" s="2">
        <v>-0.3759053</v>
      </c>
      <c r="M161" s="2"/>
      <c r="N161" s="2"/>
    </row>
    <row r="162" spans="1:14" ht="12.75">
      <c r="A162" s="1">
        <v>2018</v>
      </c>
      <c r="B162" s="1" t="s">
        <v>13</v>
      </c>
      <c r="C162" s="1">
        <v>27</v>
      </c>
      <c r="E162" s="2">
        <v>1.286691172479167</v>
      </c>
      <c r="F162" s="2">
        <v>2.788094</v>
      </c>
      <c r="G162" s="2">
        <v>-0.08870316</v>
      </c>
      <c r="M162" s="2"/>
      <c r="N162" s="2"/>
    </row>
    <row r="163" spans="1:14" ht="12.75">
      <c r="A163" s="1">
        <v>2018</v>
      </c>
      <c r="B163" s="1" t="s">
        <v>13</v>
      </c>
      <c r="C163" s="1">
        <v>28</v>
      </c>
      <c r="E163" s="2">
        <v>1.1537585510416661</v>
      </c>
      <c r="F163" s="2">
        <v>2.159437</v>
      </c>
      <c r="G163" s="2">
        <v>0.1222179</v>
      </c>
      <c r="M163" s="2"/>
      <c r="N163" s="2"/>
    </row>
    <row r="164" spans="1:14" ht="12.75">
      <c r="A164" s="1">
        <v>2018</v>
      </c>
      <c r="B164" s="1" t="s">
        <v>13</v>
      </c>
      <c r="C164" s="1">
        <v>29</v>
      </c>
      <c r="E164" s="2">
        <v>1.0310219138229162</v>
      </c>
      <c r="F164" s="2">
        <v>1.921551</v>
      </c>
      <c r="G164" s="2">
        <v>-0.114007</v>
      </c>
      <c r="I164" t="s">
        <v>7</v>
      </c>
      <c r="K164" s="2">
        <f>AVERAGE(E136:E166)</f>
        <v>0.5122183260387769</v>
      </c>
      <c r="M164" s="2"/>
      <c r="N164" s="2"/>
    </row>
    <row r="165" spans="1:14" ht="12.75">
      <c r="A165" s="1">
        <v>2018</v>
      </c>
      <c r="B165" s="1" t="s">
        <v>13</v>
      </c>
      <c r="C165" s="1">
        <v>30</v>
      </c>
      <c r="E165" s="2">
        <v>0.8713443359375</v>
      </c>
      <c r="F165" s="2">
        <v>1.959011</v>
      </c>
      <c r="G165" s="2">
        <v>-0.2663391</v>
      </c>
      <c r="I165" t="s">
        <v>8</v>
      </c>
      <c r="K165" s="2">
        <f>MAX(F136:F166)</f>
        <v>2.788094</v>
      </c>
      <c r="M165" s="2"/>
      <c r="N165" s="2"/>
    </row>
    <row r="166" spans="1:14" ht="12.75">
      <c r="A166" s="1">
        <v>2018</v>
      </c>
      <c r="B166" s="1" t="s">
        <v>13</v>
      </c>
      <c r="C166" s="1">
        <v>31</v>
      </c>
      <c r="E166" s="2">
        <v>0.4813479400312502</v>
      </c>
      <c r="F166" s="2">
        <v>1.47452</v>
      </c>
      <c r="G166" s="2">
        <v>-0.4066763</v>
      </c>
      <c r="I166" t="s">
        <v>9</v>
      </c>
      <c r="K166" s="2">
        <f>MIN(G136:G166)</f>
        <v>-0.8576515</v>
      </c>
      <c r="M166" s="2"/>
      <c r="N166" s="2"/>
    </row>
    <row r="169" spans="1:7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</row>
    <row r="170" spans="1:7" ht="12.75">
      <c r="A170" s="1">
        <v>2018</v>
      </c>
      <c r="B170" s="1" t="s">
        <v>14</v>
      </c>
      <c r="C170" s="1">
        <v>1</v>
      </c>
      <c r="E170" s="4">
        <v>0.4533513641229166</v>
      </c>
      <c r="F170" s="4">
        <v>1.549556</v>
      </c>
      <c r="G170" s="4">
        <v>-0.6251862</v>
      </c>
    </row>
    <row r="171" spans="1:7" ht="12.75">
      <c r="A171" s="1">
        <v>2018</v>
      </c>
      <c r="B171" s="1" t="s">
        <v>14</v>
      </c>
      <c r="C171" s="1">
        <v>2</v>
      </c>
      <c r="E171" s="4">
        <v>0.5268266247916665</v>
      </c>
      <c r="F171" s="4">
        <v>1.535393</v>
      </c>
      <c r="G171" s="4">
        <v>-0.5117676</v>
      </c>
    </row>
    <row r="172" spans="1:7" ht="12.75">
      <c r="A172" s="1">
        <v>2018</v>
      </c>
      <c r="B172" s="1" t="s">
        <v>14</v>
      </c>
      <c r="C172" s="1">
        <v>3</v>
      </c>
      <c r="E172" s="4">
        <v>0.4809265058854166</v>
      </c>
      <c r="F172" s="4">
        <v>1.324864</v>
      </c>
      <c r="G172" s="4">
        <v>-0.4725313</v>
      </c>
    </row>
    <row r="173" spans="1:7" ht="12.75">
      <c r="A173" s="1">
        <v>2018</v>
      </c>
      <c r="B173" s="1" t="s">
        <v>14</v>
      </c>
      <c r="C173" s="1">
        <v>4</v>
      </c>
      <c r="E173" s="4">
        <v>0.4562995424999998</v>
      </c>
      <c r="F173" s="4">
        <v>1.152188</v>
      </c>
      <c r="G173" s="4">
        <v>-0.4738462</v>
      </c>
    </row>
    <row r="174" spans="1:7" ht="12.75">
      <c r="A174" s="1">
        <v>2018</v>
      </c>
      <c r="B174" s="1" t="s">
        <v>14</v>
      </c>
      <c r="C174" s="1">
        <v>5</v>
      </c>
      <c r="E174" s="4">
        <v>0.4530935556562499</v>
      </c>
      <c r="F174" s="4">
        <v>1.110553</v>
      </c>
      <c r="G174" s="4">
        <v>-0.4829805</v>
      </c>
    </row>
    <row r="175" spans="1:7" ht="12.75">
      <c r="A175" s="1">
        <v>2018</v>
      </c>
      <c r="B175" s="1" t="s">
        <v>14</v>
      </c>
      <c r="C175" s="1">
        <v>6</v>
      </c>
      <c r="E175" s="2">
        <v>0.4107860440197917</v>
      </c>
      <c r="F175" s="2">
        <v>1.000617</v>
      </c>
      <c r="G175" s="2">
        <v>-0.4483576</v>
      </c>
    </row>
    <row r="176" spans="1:7" ht="12.75">
      <c r="A176" s="1">
        <v>2018</v>
      </c>
      <c r="B176" s="1" t="s">
        <v>14</v>
      </c>
      <c r="C176" s="1">
        <v>7</v>
      </c>
      <c r="E176" s="2">
        <v>0.5042819202708332</v>
      </c>
      <c r="F176" s="2">
        <v>1.27474</v>
      </c>
      <c r="G176" s="2">
        <v>-0.2870529</v>
      </c>
    </row>
    <row r="177" spans="1:7" ht="12.75">
      <c r="A177" s="1">
        <v>2018</v>
      </c>
      <c r="B177" s="1" t="s">
        <v>14</v>
      </c>
      <c r="C177" s="1">
        <v>8</v>
      </c>
      <c r="E177" s="2">
        <v>0.2334817419895833</v>
      </c>
      <c r="F177" s="2">
        <v>0.9975259</v>
      </c>
      <c r="G177" s="2">
        <v>-0.4044156</v>
      </c>
    </row>
    <row r="178" spans="1:7" ht="12.75">
      <c r="A178" s="1">
        <v>2018</v>
      </c>
      <c r="B178" s="1" t="s">
        <v>14</v>
      </c>
      <c r="C178" s="1">
        <v>9</v>
      </c>
      <c r="E178" s="2">
        <v>0.13543952614583335</v>
      </c>
      <c r="F178" s="2">
        <v>1.052448</v>
      </c>
      <c r="G178" s="2">
        <v>-0.4984584</v>
      </c>
    </row>
    <row r="179" spans="1:7" ht="12.75">
      <c r="A179" s="1">
        <v>2018</v>
      </c>
      <c r="B179" s="1" t="s">
        <v>14</v>
      </c>
      <c r="C179" s="1">
        <v>10</v>
      </c>
      <c r="E179" s="2">
        <v>0.27792239205208336</v>
      </c>
      <c r="F179" s="2">
        <v>1.234328</v>
      </c>
      <c r="G179" s="2">
        <v>-0.5651209</v>
      </c>
    </row>
    <row r="180" spans="1:7" ht="12.75">
      <c r="A180" s="1">
        <v>2018</v>
      </c>
      <c r="B180" s="1" t="s">
        <v>14</v>
      </c>
      <c r="C180" s="1">
        <v>11</v>
      </c>
      <c r="E180" s="2">
        <v>0.5243940607499998</v>
      </c>
      <c r="F180" s="2">
        <v>1.595412</v>
      </c>
      <c r="G180" s="2">
        <v>-0.3956044</v>
      </c>
    </row>
    <row r="181" spans="1:7" ht="12.75">
      <c r="A181" s="1">
        <v>2018</v>
      </c>
      <c r="B181" s="1" t="s">
        <v>14</v>
      </c>
      <c r="C181" s="1">
        <v>12</v>
      </c>
      <c r="E181" s="2">
        <v>0.6465115450833331</v>
      </c>
      <c r="F181" s="2">
        <v>1.715843</v>
      </c>
      <c r="G181" s="2">
        <v>-0.4717472</v>
      </c>
    </row>
    <row r="182" spans="1:7" ht="12.75">
      <c r="A182" s="1">
        <v>2018</v>
      </c>
      <c r="B182" s="1" t="s">
        <v>14</v>
      </c>
      <c r="C182" s="1">
        <v>13</v>
      </c>
      <c r="E182" s="2">
        <v>0.6669884151979164</v>
      </c>
      <c r="F182" s="2">
        <v>1.80924</v>
      </c>
      <c r="G182" s="2">
        <v>-0.4436059</v>
      </c>
    </row>
    <row r="183" spans="1:7" ht="12.75">
      <c r="A183" s="1">
        <v>2018</v>
      </c>
      <c r="B183" s="1" t="s">
        <v>14</v>
      </c>
      <c r="C183" s="1">
        <v>14</v>
      </c>
      <c r="E183" s="2">
        <v>0.608217338145833</v>
      </c>
      <c r="F183" s="2">
        <v>1.836251</v>
      </c>
      <c r="G183" s="2">
        <v>-0.4877555</v>
      </c>
    </row>
    <row r="184" spans="1:7" ht="12.75">
      <c r="A184" s="1">
        <v>2018</v>
      </c>
      <c r="B184" s="1" t="s">
        <v>14</v>
      </c>
      <c r="C184" s="1">
        <v>15</v>
      </c>
      <c r="E184" s="2">
        <v>0.7457406754166663</v>
      </c>
      <c r="F184" s="2">
        <v>1.982308</v>
      </c>
      <c r="G184" s="2">
        <v>-0.5020566</v>
      </c>
    </row>
    <row r="185" spans="1:7" ht="12.75">
      <c r="A185" s="1">
        <v>2018</v>
      </c>
      <c r="B185" s="1" t="s">
        <v>14</v>
      </c>
      <c r="C185" s="1">
        <v>16</v>
      </c>
      <c r="E185" s="2">
        <v>0.6708079253125003</v>
      </c>
      <c r="F185" s="2">
        <v>1.847876</v>
      </c>
      <c r="G185" s="2">
        <v>-0.4334335</v>
      </c>
    </row>
    <row r="186" spans="1:7" ht="12.75">
      <c r="A186" s="1">
        <v>2018</v>
      </c>
      <c r="B186" s="1" t="s">
        <v>14</v>
      </c>
      <c r="C186" s="1">
        <v>17</v>
      </c>
      <c r="E186" s="2">
        <v>0.5617194811979165</v>
      </c>
      <c r="F186" s="2">
        <v>1.565887</v>
      </c>
      <c r="G186" s="2">
        <v>-0.4423833</v>
      </c>
    </row>
    <row r="187" spans="1:7" ht="12.75">
      <c r="A187" s="1">
        <v>2018</v>
      </c>
      <c r="B187" s="1" t="s">
        <v>14</v>
      </c>
      <c r="C187" s="1">
        <v>18</v>
      </c>
      <c r="E187" s="2">
        <v>0.46735997895833337</v>
      </c>
      <c r="F187" s="2">
        <v>1.347215</v>
      </c>
      <c r="G187" s="2">
        <v>-0.4996576</v>
      </c>
    </row>
    <row r="188" spans="1:7" ht="12.75">
      <c r="A188" s="1">
        <v>2018</v>
      </c>
      <c r="B188" s="1" t="s">
        <v>14</v>
      </c>
      <c r="C188" s="1">
        <v>19</v>
      </c>
      <c r="E188" s="2">
        <v>0.42363245377083336</v>
      </c>
      <c r="F188" s="2">
        <v>1.196222</v>
      </c>
      <c r="G188" s="2">
        <v>-0.5082846</v>
      </c>
    </row>
    <row r="189" spans="1:7" ht="12.75">
      <c r="A189" s="1">
        <v>2018</v>
      </c>
      <c r="B189" s="1" t="s">
        <v>14</v>
      </c>
      <c r="C189" s="1">
        <v>20</v>
      </c>
      <c r="E189" s="2">
        <v>0.45761315479166664</v>
      </c>
      <c r="F189" s="2">
        <v>1.122109</v>
      </c>
      <c r="G189" s="2">
        <v>-0.4136655</v>
      </c>
    </row>
    <row r="190" spans="1:7" ht="12.75">
      <c r="A190" s="1">
        <v>2018</v>
      </c>
      <c r="B190" s="1" t="s">
        <v>14</v>
      </c>
      <c r="C190" s="1">
        <v>21</v>
      </c>
      <c r="E190" s="2">
        <v>0.49356675354166657</v>
      </c>
      <c r="F190" s="2">
        <v>1.317944</v>
      </c>
      <c r="G190" s="2">
        <v>-0.2747586</v>
      </c>
    </row>
    <row r="191" spans="1:7" ht="12.75">
      <c r="A191" s="1">
        <v>2018</v>
      </c>
      <c r="B191" s="1" t="s">
        <v>14</v>
      </c>
      <c r="C191" s="1">
        <v>22</v>
      </c>
      <c r="E191" s="2">
        <v>0.5065501598125</v>
      </c>
      <c r="F191" s="2">
        <v>1.408573</v>
      </c>
      <c r="G191" s="2">
        <v>-0.1800468</v>
      </c>
    </row>
    <row r="192" spans="1:7" ht="12.75">
      <c r="A192" s="1">
        <v>2018</v>
      </c>
      <c r="B192" s="1" t="s">
        <v>14</v>
      </c>
      <c r="C192" s="1">
        <v>23</v>
      </c>
      <c r="E192" s="2">
        <v>0.43454943973958365</v>
      </c>
      <c r="F192" s="2">
        <v>1.373604</v>
      </c>
      <c r="G192" s="2">
        <v>-0.406538</v>
      </c>
    </row>
    <row r="193" spans="1:7" ht="12.75">
      <c r="A193" s="1">
        <v>2018</v>
      </c>
      <c r="B193" s="1" t="s">
        <v>14</v>
      </c>
      <c r="C193" s="1">
        <v>24</v>
      </c>
      <c r="E193" s="2">
        <v>0.4852469407208333</v>
      </c>
      <c r="F193" s="2">
        <v>1.456598</v>
      </c>
      <c r="G193" s="2">
        <v>-0.4014633</v>
      </c>
    </row>
    <row r="194" spans="1:7" ht="12.75">
      <c r="A194" s="1">
        <v>2018</v>
      </c>
      <c r="B194" s="1" t="s">
        <v>14</v>
      </c>
      <c r="C194" s="1">
        <v>25</v>
      </c>
      <c r="E194" s="2">
        <v>0.5673683375812503</v>
      </c>
      <c r="F194" s="2">
        <v>1.553915</v>
      </c>
      <c r="G194" s="2">
        <v>-0.4015553</v>
      </c>
    </row>
    <row r="195" spans="1:7" ht="12.75">
      <c r="A195" s="1">
        <v>2018</v>
      </c>
      <c r="B195" s="1" t="s">
        <v>14</v>
      </c>
      <c r="C195" s="1">
        <v>26</v>
      </c>
      <c r="E195" s="2">
        <v>0.5957667050416664</v>
      </c>
      <c r="F195" s="2">
        <v>1.674254</v>
      </c>
      <c r="G195" s="2">
        <v>-0.3729067</v>
      </c>
    </row>
    <row r="196" spans="1:7" ht="12.75">
      <c r="A196" s="1">
        <v>2018</v>
      </c>
      <c r="B196" s="1" t="s">
        <v>14</v>
      </c>
      <c r="C196" s="1">
        <v>27</v>
      </c>
      <c r="E196" s="2">
        <v>0.6127699577916667</v>
      </c>
      <c r="F196" s="2">
        <v>1.661475</v>
      </c>
      <c r="G196" s="2">
        <v>-0.3300259</v>
      </c>
    </row>
    <row r="197" spans="1:11" ht="12.75">
      <c r="A197" s="1">
        <v>2018</v>
      </c>
      <c r="B197" s="1" t="s">
        <v>14</v>
      </c>
      <c r="C197" s="1">
        <v>28</v>
      </c>
      <c r="E197" s="2">
        <v>0.7590496434375001</v>
      </c>
      <c r="F197" s="2">
        <v>1.822895</v>
      </c>
      <c r="G197" s="2">
        <v>-0.3268425</v>
      </c>
      <c r="I197" t="s">
        <v>7</v>
      </c>
      <c r="K197" s="2">
        <f>AVERAGE(E170:E199)</f>
        <v>0.525582731931493</v>
      </c>
    </row>
    <row r="198" spans="1:11" ht="12.75">
      <c r="A198" s="1">
        <v>2018</v>
      </c>
      <c r="B198" s="1" t="s">
        <v>14</v>
      </c>
      <c r="C198" s="1">
        <v>29</v>
      </c>
      <c r="E198" s="4">
        <v>0.8150238940104167</v>
      </c>
      <c r="F198" s="4">
        <v>1.694737</v>
      </c>
      <c r="G198" s="4">
        <v>-0.2111638</v>
      </c>
      <c r="I198" t="s">
        <v>8</v>
      </c>
      <c r="K198" s="2">
        <f>MAX(F170:F199)</f>
        <v>1.982308</v>
      </c>
    </row>
    <row r="199" spans="1:11" ht="12.75">
      <c r="A199" s="1">
        <v>2018</v>
      </c>
      <c r="B199" s="1" t="s">
        <v>14</v>
      </c>
      <c r="C199" s="1">
        <v>30</v>
      </c>
      <c r="E199" s="4">
        <v>0.7921958802083332</v>
      </c>
      <c r="F199" s="4">
        <v>1.76998</v>
      </c>
      <c r="G199" s="4">
        <v>-0.222028</v>
      </c>
      <c r="I199" t="s">
        <v>9</v>
      </c>
      <c r="K199" s="2">
        <f>MIN(G170:G199)</f>
        <v>-0.6251862</v>
      </c>
    </row>
    <row r="202" spans="1:7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</row>
    <row r="203" spans="1:15" ht="12.75">
      <c r="A203" s="1">
        <v>2018</v>
      </c>
      <c r="B203" s="1" t="s">
        <v>15</v>
      </c>
      <c r="C203" s="1">
        <v>1</v>
      </c>
      <c r="E203" s="2">
        <v>0.8556953103604167</v>
      </c>
      <c r="F203" s="2">
        <v>1.80774</v>
      </c>
      <c r="G203" s="2">
        <v>-0.1259787</v>
      </c>
      <c r="M203" s="2"/>
      <c r="N203" s="2"/>
      <c r="O203" s="2"/>
    </row>
    <row r="204" spans="1:15" ht="12.75">
      <c r="A204" s="1">
        <v>2018</v>
      </c>
      <c r="B204" s="1" t="s">
        <v>15</v>
      </c>
      <c r="C204" s="1">
        <v>2</v>
      </c>
      <c r="E204" s="2">
        <v>0.9505953891208332</v>
      </c>
      <c r="F204" s="2">
        <v>1.801536</v>
      </c>
      <c r="G204" s="2">
        <v>-0.02213287</v>
      </c>
      <c r="M204" s="2"/>
      <c r="N204" s="2"/>
      <c r="O204" s="2"/>
    </row>
    <row r="205" spans="1:15" ht="12.75">
      <c r="A205" s="1">
        <v>2018</v>
      </c>
      <c r="B205" s="1" t="s">
        <v>15</v>
      </c>
      <c r="C205" s="1">
        <v>3</v>
      </c>
      <c r="E205" s="2">
        <v>1.0192910833333328</v>
      </c>
      <c r="F205" s="2">
        <v>1.760224</v>
      </c>
      <c r="G205" s="2">
        <v>0.2720816</v>
      </c>
      <c r="M205" s="2"/>
      <c r="N205" s="2"/>
      <c r="O205" s="2"/>
    </row>
    <row r="206" spans="1:15" ht="12.75">
      <c r="A206" s="1">
        <v>2018</v>
      </c>
      <c r="B206" s="1" t="s">
        <v>15</v>
      </c>
      <c r="C206" s="1">
        <v>4</v>
      </c>
      <c r="E206" s="2">
        <v>1.127698784375</v>
      </c>
      <c r="F206" s="2">
        <v>1.67437</v>
      </c>
      <c r="G206" s="2">
        <v>0.4053142</v>
      </c>
      <c r="M206" s="2"/>
      <c r="N206" s="2"/>
      <c r="O206" s="2"/>
    </row>
    <row r="207" spans="1:15" ht="12.75">
      <c r="A207" s="1">
        <v>2018</v>
      </c>
      <c r="B207" s="1" t="s">
        <v>15</v>
      </c>
      <c r="C207" s="1">
        <v>5</v>
      </c>
      <c r="E207" s="2">
        <v>1.1381119802083337</v>
      </c>
      <c r="F207" s="2">
        <v>1.748713</v>
      </c>
      <c r="G207" s="2">
        <v>0.5688565</v>
      </c>
      <c r="M207" s="2"/>
      <c r="N207" s="2"/>
      <c r="O207" s="2"/>
    </row>
    <row r="208" spans="1:15" ht="12.75">
      <c r="A208" s="1">
        <v>2018</v>
      </c>
      <c r="B208" s="1" t="s">
        <v>15</v>
      </c>
      <c r="C208" s="1">
        <v>6</v>
      </c>
      <c r="E208" s="2">
        <v>1.1784797322916671</v>
      </c>
      <c r="F208" s="2">
        <v>1.538368</v>
      </c>
      <c r="G208" s="2">
        <v>0.805197</v>
      </c>
      <c r="M208" s="2"/>
      <c r="N208" s="2"/>
      <c r="O208" s="2"/>
    </row>
    <row r="209" spans="1:15" ht="12.75">
      <c r="A209" s="1">
        <v>2018</v>
      </c>
      <c r="B209" s="1" t="s">
        <v>15</v>
      </c>
      <c r="C209" s="1">
        <v>7</v>
      </c>
      <c r="E209" s="2">
        <v>1.2605819166666663</v>
      </c>
      <c r="F209" s="2">
        <v>1.909971</v>
      </c>
      <c r="G209" s="2">
        <v>0.8068345</v>
      </c>
      <c r="M209" s="2"/>
      <c r="N209" s="2"/>
      <c r="O209" s="2"/>
    </row>
    <row r="210" spans="1:15" ht="12.75">
      <c r="A210" s="1">
        <v>2018</v>
      </c>
      <c r="B210" s="1" t="s">
        <v>15</v>
      </c>
      <c r="C210" s="1">
        <v>8</v>
      </c>
      <c r="E210" s="2">
        <v>1.2872745354166664</v>
      </c>
      <c r="F210" s="2">
        <v>1.912925</v>
      </c>
      <c r="G210" s="2">
        <v>0.7666757</v>
      </c>
      <c r="M210" s="2"/>
      <c r="N210" s="2"/>
      <c r="O210" s="2"/>
    </row>
    <row r="211" spans="1:15" ht="12.75">
      <c r="A211" s="1">
        <v>2018</v>
      </c>
      <c r="B211" s="1" t="s">
        <v>15</v>
      </c>
      <c r="C211" s="1">
        <v>9</v>
      </c>
      <c r="E211" s="2">
        <v>1.3709682874999995</v>
      </c>
      <c r="F211" s="2">
        <v>2.004406</v>
      </c>
      <c r="G211" s="2">
        <v>0.7439549</v>
      </c>
      <c r="M211" s="2"/>
      <c r="N211" s="2"/>
      <c r="O211" s="2"/>
    </row>
    <row r="212" spans="1:15" ht="12.75">
      <c r="A212" s="1">
        <v>2018</v>
      </c>
      <c r="B212" s="1" t="s">
        <v>15</v>
      </c>
      <c r="C212" s="1">
        <v>10</v>
      </c>
      <c r="E212" s="2">
        <v>1.4664522427083329</v>
      </c>
      <c r="F212" s="2">
        <v>2.17247</v>
      </c>
      <c r="G212" s="2">
        <v>0.9259274</v>
      </c>
      <c r="M212" s="2"/>
      <c r="N212" s="2"/>
      <c r="O212" s="2"/>
    </row>
    <row r="213" spans="1:15" ht="12.75">
      <c r="A213" s="1">
        <v>2018</v>
      </c>
      <c r="B213" s="1" t="s">
        <v>15</v>
      </c>
      <c r="C213" s="1">
        <v>11</v>
      </c>
      <c r="E213" s="2">
        <v>1.6178949968749994</v>
      </c>
      <c r="F213" s="2">
        <v>2.496417</v>
      </c>
      <c r="G213" s="2">
        <v>0.8518836</v>
      </c>
      <c r="M213" s="2"/>
      <c r="N213" s="2"/>
      <c r="O213" s="2"/>
    </row>
    <row r="214" spans="1:15" ht="12.75">
      <c r="A214" s="1">
        <v>2018</v>
      </c>
      <c r="B214" s="1" t="s">
        <v>15</v>
      </c>
      <c r="C214" s="1">
        <v>12</v>
      </c>
      <c r="E214" s="2">
        <v>1.599963694791666</v>
      </c>
      <c r="F214" s="2">
        <v>2.529079</v>
      </c>
      <c r="G214" s="2">
        <v>0.7500212</v>
      </c>
      <c r="M214" s="2"/>
      <c r="N214" s="2"/>
      <c r="O214" s="2"/>
    </row>
    <row r="215" spans="1:15" ht="12.75">
      <c r="A215" s="1">
        <v>2018</v>
      </c>
      <c r="B215" s="1" t="s">
        <v>15</v>
      </c>
      <c r="C215" s="1">
        <v>13</v>
      </c>
      <c r="E215" s="2">
        <v>1.4153537416666664</v>
      </c>
      <c r="F215" s="2">
        <v>2.330037</v>
      </c>
      <c r="G215" s="2">
        <v>0.6807754</v>
      </c>
      <c r="M215" s="2"/>
      <c r="N215" s="2"/>
      <c r="O215" s="2"/>
    </row>
    <row r="216" spans="1:15" ht="12.75">
      <c r="A216" s="1">
        <v>2018</v>
      </c>
      <c r="B216" s="1" t="s">
        <v>15</v>
      </c>
      <c r="C216" s="1">
        <v>14</v>
      </c>
      <c r="E216" s="2">
        <v>1.2993820510416663</v>
      </c>
      <c r="F216" s="2">
        <v>2.469959</v>
      </c>
      <c r="G216" s="2">
        <v>0.5158265</v>
      </c>
      <c r="M216" s="2"/>
      <c r="N216" s="2"/>
      <c r="O216" s="2"/>
    </row>
    <row r="217" spans="1:15" ht="12.75">
      <c r="A217" s="1">
        <v>2018</v>
      </c>
      <c r="B217" s="1" t="s">
        <v>15</v>
      </c>
      <c r="C217" s="1">
        <v>15</v>
      </c>
      <c r="E217" s="3">
        <v>1.2454420343750006</v>
      </c>
      <c r="F217" s="3">
        <v>2.212951</v>
      </c>
      <c r="G217" s="3">
        <v>0.5115588</v>
      </c>
      <c r="M217" s="2"/>
      <c r="N217" s="2"/>
      <c r="O217" s="2"/>
    </row>
    <row r="218" spans="1:15" ht="12.75">
      <c r="A218" s="1">
        <v>2018</v>
      </c>
      <c r="B218" s="1" t="s">
        <v>15</v>
      </c>
      <c r="C218" s="1">
        <v>16</v>
      </c>
      <c r="E218" s="2">
        <v>1.2764644854166667</v>
      </c>
      <c r="F218" s="2">
        <v>2.056375</v>
      </c>
      <c r="G218" s="2">
        <v>0.4776742</v>
      </c>
      <c r="M218" s="2"/>
      <c r="N218" s="2"/>
      <c r="O218" s="2"/>
    </row>
    <row r="219" spans="1:15" ht="12.75">
      <c r="A219" s="1">
        <v>2018</v>
      </c>
      <c r="B219" s="1" t="s">
        <v>15</v>
      </c>
      <c r="C219" s="1">
        <v>17</v>
      </c>
      <c r="E219" s="2">
        <v>1.0959351822916668</v>
      </c>
      <c r="F219" s="2">
        <v>1.803842</v>
      </c>
      <c r="G219" s="2">
        <v>0.3918664</v>
      </c>
      <c r="M219" s="2"/>
      <c r="N219" s="2"/>
      <c r="O219" s="2"/>
    </row>
    <row r="220" spans="1:15" ht="12.75">
      <c r="A220" s="1">
        <v>2018</v>
      </c>
      <c r="B220" s="1" t="s">
        <v>15</v>
      </c>
      <c r="C220" s="1">
        <v>18</v>
      </c>
      <c r="E220" s="2">
        <v>0.9769953343750005</v>
      </c>
      <c r="F220" s="2">
        <v>1.561643</v>
      </c>
      <c r="G220" s="2">
        <v>0.3217671</v>
      </c>
      <c r="M220" s="2"/>
      <c r="N220" s="2"/>
      <c r="O220" s="2"/>
    </row>
    <row r="221" spans="1:15" ht="12.75">
      <c r="A221" s="1">
        <v>2018</v>
      </c>
      <c r="B221" s="1" t="s">
        <v>15</v>
      </c>
      <c r="C221" s="1">
        <v>19</v>
      </c>
      <c r="E221" s="2">
        <v>0.9215881760416669</v>
      </c>
      <c r="F221" s="2">
        <v>1.621732</v>
      </c>
      <c r="G221" s="2">
        <v>0.3042133</v>
      </c>
      <c r="M221" s="2"/>
      <c r="N221" s="2"/>
      <c r="O221" s="2"/>
    </row>
    <row r="222" spans="1:15" ht="12.75">
      <c r="A222" s="1">
        <v>2018</v>
      </c>
      <c r="B222" s="1" t="s">
        <v>15</v>
      </c>
      <c r="C222" s="1">
        <v>20</v>
      </c>
      <c r="E222" s="2">
        <v>0.8076418447916663</v>
      </c>
      <c r="F222" s="2">
        <v>1.544689</v>
      </c>
      <c r="G222" s="2">
        <v>0.1519969</v>
      </c>
      <c r="M222" s="2"/>
      <c r="N222" s="2"/>
      <c r="O222" s="2"/>
    </row>
    <row r="223" spans="1:15" ht="12.75">
      <c r="A223" s="1">
        <v>2018</v>
      </c>
      <c r="B223" s="1" t="s">
        <v>15</v>
      </c>
      <c r="C223" s="1">
        <v>21</v>
      </c>
      <c r="E223" s="2">
        <v>0.8244216020833334</v>
      </c>
      <c r="F223" s="2">
        <v>1.726707</v>
      </c>
      <c r="G223" s="2">
        <v>0.1065555</v>
      </c>
      <c r="M223" s="2"/>
      <c r="N223" s="2"/>
      <c r="O223" s="2"/>
    </row>
    <row r="224" spans="1:15" ht="12.75">
      <c r="A224" s="1">
        <v>2018</v>
      </c>
      <c r="B224" s="1" t="s">
        <v>15</v>
      </c>
      <c r="C224" s="1">
        <v>22</v>
      </c>
      <c r="E224" s="2">
        <v>0.9038720839583331</v>
      </c>
      <c r="F224" s="2">
        <v>1.854704</v>
      </c>
      <c r="G224" s="2">
        <v>0.03853226</v>
      </c>
      <c r="M224" s="2"/>
      <c r="N224" s="2"/>
      <c r="O224" s="2"/>
    </row>
    <row r="225" spans="1:15" ht="12.75">
      <c r="A225" s="1">
        <v>2018</v>
      </c>
      <c r="B225" s="1" t="s">
        <v>15</v>
      </c>
      <c r="C225" s="1">
        <v>23</v>
      </c>
      <c r="E225" s="2">
        <v>1.0792079125000003</v>
      </c>
      <c r="F225" s="2">
        <v>1.86167</v>
      </c>
      <c r="G225" s="2">
        <v>0.2965782</v>
      </c>
      <c r="M225" s="2"/>
      <c r="N225" s="2"/>
      <c r="O225" s="2"/>
    </row>
    <row r="226" spans="1:15" ht="12.75">
      <c r="A226" s="1">
        <v>2018</v>
      </c>
      <c r="B226" s="1" t="s">
        <v>15</v>
      </c>
      <c r="C226" s="1">
        <v>24</v>
      </c>
      <c r="E226" s="2">
        <v>1.0105601908333333</v>
      </c>
      <c r="F226" s="2">
        <v>2.034231</v>
      </c>
      <c r="G226" s="2">
        <v>0.02252388</v>
      </c>
      <c r="M226" s="2"/>
      <c r="N226" s="2"/>
      <c r="O226" s="2"/>
    </row>
    <row r="227" spans="1:15" ht="12.75">
      <c r="A227" s="1">
        <v>2018</v>
      </c>
      <c r="B227" s="1" t="s">
        <v>15</v>
      </c>
      <c r="C227" s="1">
        <v>25</v>
      </c>
      <c r="E227" s="2">
        <v>1.0990196213541668</v>
      </c>
      <c r="F227" s="2">
        <v>2.128759</v>
      </c>
      <c r="G227" s="2">
        <v>0.02441549</v>
      </c>
      <c r="M227" s="2"/>
      <c r="N227" s="2"/>
      <c r="O227" s="2"/>
    </row>
    <row r="228" spans="1:15" ht="12.75">
      <c r="A228" s="1">
        <v>2018</v>
      </c>
      <c r="B228" s="1" t="s">
        <v>15</v>
      </c>
      <c r="C228" s="1">
        <v>26</v>
      </c>
      <c r="E228" s="2">
        <v>0.9152775438541668</v>
      </c>
      <c r="F228" s="2">
        <v>1.912993</v>
      </c>
      <c r="G228" s="2">
        <v>-0.1646845</v>
      </c>
      <c r="M228" s="2"/>
      <c r="N228" s="2"/>
      <c r="O228" s="2"/>
    </row>
    <row r="229" spans="1:15" ht="12.75">
      <c r="A229" s="1">
        <v>2018</v>
      </c>
      <c r="B229" s="1" t="s">
        <v>15</v>
      </c>
      <c r="C229" s="1">
        <v>27</v>
      </c>
      <c r="E229" s="2">
        <v>0.7357533354166669</v>
      </c>
      <c r="F229" s="2">
        <v>1.722117</v>
      </c>
      <c r="G229" s="2">
        <v>-0.3385146</v>
      </c>
      <c r="M229" s="2"/>
      <c r="N229" s="2"/>
      <c r="O229" s="2"/>
    </row>
    <row r="230" spans="1:15" ht="12.75">
      <c r="A230" s="1">
        <v>2018</v>
      </c>
      <c r="B230" s="1" t="s">
        <v>15</v>
      </c>
      <c r="C230" s="1">
        <v>28</v>
      </c>
      <c r="E230" s="2">
        <v>0.75776440421875</v>
      </c>
      <c r="F230" s="2">
        <v>1.833782</v>
      </c>
      <c r="G230" s="2">
        <v>-0.3424819</v>
      </c>
      <c r="M230" s="2"/>
      <c r="N230" s="2"/>
      <c r="O230" s="2"/>
    </row>
    <row r="231" spans="1:15" ht="12.75">
      <c r="A231" s="1">
        <v>2018</v>
      </c>
      <c r="B231" s="1" t="s">
        <v>15</v>
      </c>
      <c r="C231" s="1">
        <v>29</v>
      </c>
      <c r="E231" s="2">
        <v>0.8112070409374996</v>
      </c>
      <c r="F231" s="2">
        <v>1.859456</v>
      </c>
      <c r="G231" s="2">
        <v>-0.2835004</v>
      </c>
      <c r="J231" t="s">
        <v>7</v>
      </c>
      <c r="L231" s="2">
        <f>AVERAGE(E203:E233)</f>
        <v>1.0848863906653896</v>
      </c>
      <c r="M231" s="2"/>
      <c r="N231" s="2"/>
      <c r="O231" s="2"/>
    </row>
    <row r="232" spans="1:15" ht="12.75">
      <c r="A232" s="1">
        <v>2018</v>
      </c>
      <c r="B232" s="1" t="s">
        <v>15</v>
      </c>
      <c r="C232" s="1">
        <v>30</v>
      </c>
      <c r="E232" s="2">
        <v>0.811139041666667</v>
      </c>
      <c r="F232" s="2">
        <v>1.729498</v>
      </c>
      <c r="G232" s="2">
        <v>-0.2225127</v>
      </c>
      <c r="J232" t="s">
        <v>8</v>
      </c>
      <c r="L232" s="2">
        <f>MAX(F203:F233)</f>
        <v>2.529079</v>
      </c>
      <c r="M232" s="2"/>
      <c r="N232" s="2"/>
      <c r="O232" s="2"/>
    </row>
    <row r="233" spans="1:15" ht="12.75">
      <c r="A233" s="1">
        <v>2018</v>
      </c>
      <c r="B233" s="1" t="s">
        <v>15</v>
      </c>
      <c r="C233" s="1">
        <v>31</v>
      </c>
      <c r="E233" s="2">
        <v>0.7714445301562501</v>
      </c>
      <c r="F233" s="2">
        <v>1.71289</v>
      </c>
      <c r="G233" s="2">
        <v>-0.2009451</v>
      </c>
      <c r="J233" t="s">
        <v>9</v>
      </c>
      <c r="L233" s="2">
        <f>MIN(G203:G233)</f>
        <v>-0.3424819</v>
      </c>
      <c r="M233" s="2"/>
      <c r="N233" s="2"/>
      <c r="O233" s="2"/>
    </row>
    <row r="236" spans="1:7" ht="12.75">
      <c r="A236" s="1" t="s">
        <v>0</v>
      </c>
      <c r="B236" s="1" t="s">
        <v>1</v>
      </c>
      <c r="C236" s="1" t="s">
        <v>2</v>
      </c>
      <c r="D236" s="2"/>
      <c r="E236" s="3" t="s">
        <v>3</v>
      </c>
      <c r="F236" s="3" t="s">
        <v>4</v>
      </c>
      <c r="G236" s="3" t="s">
        <v>5</v>
      </c>
    </row>
    <row r="237" spans="1:7" ht="12.75">
      <c r="A237" s="1">
        <v>2018</v>
      </c>
      <c r="B237" s="1" t="s">
        <v>16</v>
      </c>
      <c r="C237" s="1">
        <v>1</v>
      </c>
      <c r="E237" s="4">
        <v>0.8586622347083338</v>
      </c>
      <c r="F237" s="4">
        <v>1.653794</v>
      </c>
      <c r="G237" s="4">
        <v>-0.0194571</v>
      </c>
    </row>
    <row r="238" spans="1:7" ht="12.75">
      <c r="A238" s="1">
        <v>2018</v>
      </c>
      <c r="B238" s="1" t="s">
        <v>16</v>
      </c>
      <c r="C238" s="1">
        <v>2</v>
      </c>
      <c r="E238" s="4">
        <v>0.8624091058333335</v>
      </c>
      <c r="F238" s="4">
        <v>1.618202</v>
      </c>
      <c r="G238" s="4">
        <v>0.03068948</v>
      </c>
    </row>
    <row r="239" spans="1:7" ht="12.75">
      <c r="A239" s="1">
        <v>2018</v>
      </c>
      <c r="B239" s="1" t="s">
        <v>16</v>
      </c>
      <c r="C239" s="1">
        <v>3</v>
      </c>
      <c r="E239" s="4">
        <v>0.8711722968750001</v>
      </c>
      <c r="F239" s="4">
        <v>1.502731</v>
      </c>
      <c r="G239" s="4">
        <v>0.2356365</v>
      </c>
    </row>
    <row r="240" spans="1:7" ht="12.75">
      <c r="A240" s="1">
        <v>2018</v>
      </c>
      <c r="B240" s="1" t="s">
        <v>16</v>
      </c>
      <c r="C240" s="1">
        <v>4</v>
      </c>
      <c r="E240" s="4">
        <v>0.725505025625</v>
      </c>
      <c r="F240" s="4">
        <v>1.409081</v>
      </c>
      <c r="G240" s="4">
        <v>0.01885629</v>
      </c>
    </row>
    <row r="241" spans="1:7" ht="12.75">
      <c r="A241" s="1">
        <v>2018</v>
      </c>
      <c r="B241" s="1" t="s">
        <v>16</v>
      </c>
      <c r="C241" s="1">
        <v>5</v>
      </c>
      <c r="E241" s="4">
        <v>0.7288316233437501</v>
      </c>
      <c r="F241" s="4">
        <v>1.579911</v>
      </c>
      <c r="G241" s="4">
        <v>-0.1554348</v>
      </c>
    </row>
    <row r="242" spans="1:7" ht="12.75">
      <c r="A242" s="1">
        <v>2018</v>
      </c>
      <c r="B242" s="1" t="s">
        <v>16</v>
      </c>
      <c r="C242" s="1">
        <v>6</v>
      </c>
      <c r="E242" s="2">
        <v>0.6401804889583333</v>
      </c>
      <c r="F242" s="2">
        <v>1.512257</v>
      </c>
      <c r="G242" s="2">
        <v>-0.3005006</v>
      </c>
    </row>
    <row r="243" spans="1:7" ht="12.75">
      <c r="A243" s="1">
        <v>2018</v>
      </c>
      <c r="B243" s="1" t="s">
        <v>16</v>
      </c>
      <c r="C243" s="1">
        <v>7</v>
      </c>
      <c r="E243" s="2">
        <v>0.77813222875</v>
      </c>
      <c r="F243" s="2">
        <v>1.760085</v>
      </c>
      <c r="G243" s="2">
        <v>-0.1833453</v>
      </c>
    </row>
    <row r="244" spans="1:7" ht="12.75">
      <c r="A244" s="1">
        <v>2018</v>
      </c>
      <c r="B244" s="1" t="s">
        <v>16</v>
      </c>
      <c r="C244" s="1">
        <v>8</v>
      </c>
      <c r="E244" s="2">
        <v>0.942184481515</v>
      </c>
      <c r="F244" s="2">
        <v>1.975711</v>
      </c>
      <c r="G244" s="2">
        <v>-0.2337458</v>
      </c>
    </row>
    <row r="245" spans="1:7" ht="12.75">
      <c r="A245" s="1">
        <v>2018</v>
      </c>
      <c r="B245" s="1" t="s">
        <v>16</v>
      </c>
      <c r="C245" s="1">
        <v>9</v>
      </c>
      <c r="E245" s="2">
        <v>0.8485104939583333</v>
      </c>
      <c r="F245" s="2">
        <v>2.001131</v>
      </c>
      <c r="G245" s="2">
        <v>-0.2297091</v>
      </c>
    </row>
    <row r="246" spans="1:7" ht="12.75">
      <c r="A246" s="1">
        <v>2018</v>
      </c>
      <c r="B246" s="1" t="s">
        <v>16</v>
      </c>
      <c r="C246" s="1">
        <v>10</v>
      </c>
      <c r="E246" s="4">
        <v>0.9592434573958334</v>
      </c>
      <c r="F246" s="4">
        <v>2.213643</v>
      </c>
      <c r="G246" s="4">
        <v>-0.1556656</v>
      </c>
    </row>
    <row r="247" spans="1:7" ht="12.75">
      <c r="A247" s="1">
        <v>2018</v>
      </c>
      <c r="B247" s="1" t="s">
        <v>16</v>
      </c>
      <c r="C247" s="1">
        <v>11</v>
      </c>
      <c r="E247" s="4">
        <v>1.0191560532291668</v>
      </c>
      <c r="F247" s="4">
        <v>2.234334</v>
      </c>
      <c r="G247" s="4">
        <v>-0.08307481</v>
      </c>
    </row>
    <row r="248" spans="1:7" ht="12.75">
      <c r="A248" s="1">
        <v>2018</v>
      </c>
      <c r="B248" s="1" t="s">
        <v>16</v>
      </c>
      <c r="C248" s="1">
        <v>12</v>
      </c>
      <c r="E248" s="4">
        <v>0.9141544737916666</v>
      </c>
      <c r="F248" s="4">
        <v>1.963209</v>
      </c>
      <c r="G248" s="4">
        <v>-0.08425117</v>
      </c>
    </row>
    <row r="249" spans="1:7" ht="12.75">
      <c r="A249" s="1">
        <v>2018</v>
      </c>
      <c r="B249" s="1" t="s">
        <v>16</v>
      </c>
      <c r="C249" s="1">
        <v>13</v>
      </c>
      <c r="E249" s="2">
        <v>0.7923633157083333</v>
      </c>
      <c r="F249" s="2">
        <v>1.817497</v>
      </c>
      <c r="G249" s="2">
        <v>-0.1085865</v>
      </c>
    </row>
    <row r="250" spans="1:7" ht="12.75">
      <c r="A250" s="1">
        <v>2018</v>
      </c>
      <c r="B250" s="1" t="s">
        <v>16</v>
      </c>
      <c r="C250" s="1">
        <v>14</v>
      </c>
      <c r="E250" s="2">
        <v>0.7137129882010416</v>
      </c>
      <c r="F250" s="2">
        <v>1.496457</v>
      </c>
      <c r="G250" s="2">
        <v>-0.06439114</v>
      </c>
    </row>
    <row r="251" spans="1:7" ht="12.75">
      <c r="A251" s="1">
        <v>2018</v>
      </c>
      <c r="B251" s="1" t="s">
        <v>16</v>
      </c>
      <c r="C251" s="1">
        <v>15</v>
      </c>
      <c r="E251" s="2">
        <v>0.6399250327260416</v>
      </c>
      <c r="F251" s="2">
        <v>1.371805</v>
      </c>
      <c r="G251" s="2">
        <v>-0.1477075</v>
      </c>
    </row>
    <row r="252" spans="1:7" ht="12.75">
      <c r="A252" s="1">
        <v>2018</v>
      </c>
      <c r="B252" s="1" t="s">
        <v>16</v>
      </c>
      <c r="C252" s="1">
        <v>16</v>
      </c>
      <c r="E252" s="2">
        <v>0.7976791936458332</v>
      </c>
      <c r="F252" s="2">
        <v>1.468892</v>
      </c>
      <c r="G252" s="2">
        <v>0.0365715</v>
      </c>
    </row>
    <row r="253" spans="1:7" ht="12.75">
      <c r="A253" s="1">
        <v>2018</v>
      </c>
      <c r="B253" s="1" t="s">
        <v>16</v>
      </c>
      <c r="C253" s="1">
        <v>17</v>
      </c>
      <c r="E253" s="2">
        <v>0.6466775884374999</v>
      </c>
      <c r="F253" s="2">
        <v>1.396994</v>
      </c>
      <c r="G253" s="2">
        <v>-0.07089567</v>
      </c>
    </row>
    <row r="254" spans="1:7" ht="12.75">
      <c r="A254" s="1">
        <v>2018</v>
      </c>
      <c r="B254" s="1" t="s">
        <v>16</v>
      </c>
      <c r="C254" s="1">
        <v>18</v>
      </c>
      <c r="E254" s="2">
        <v>0.6819252256874998</v>
      </c>
      <c r="F254" s="2">
        <v>1.409772</v>
      </c>
      <c r="G254" s="2">
        <v>-0.05652523</v>
      </c>
    </row>
    <row r="255" spans="1:7" ht="12.75">
      <c r="A255" s="1">
        <v>2018</v>
      </c>
      <c r="B255" s="1" t="s">
        <v>16</v>
      </c>
      <c r="C255" s="1">
        <v>19</v>
      </c>
      <c r="E255" s="4">
        <v>0.7406042739791667</v>
      </c>
      <c r="F255" s="4">
        <v>1.474959</v>
      </c>
      <c r="G255" s="4">
        <v>-0.06136918</v>
      </c>
    </row>
    <row r="256" spans="1:7" ht="12.75">
      <c r="A256" s="1">
        <v>2018</v>
      </c>
      <c r="B256" s="1" t="s">
        <v>16</v>
      </c>
      <c r="C256" s="1">
        <v>20</v>
      </c>
      <c r="E256" s="2">
        <v>0.9406750635416666</v>
      </c>
      <c r="F256" s="2">
        <v>1.626322</v>
      </c>
      <c r="G256" s="2">
        <v>0.1794231</v>
      </c>
    </row>
    <row r="257" spans="1:7" ht="12.75">
      <c r="A257" s="1">
        <v>2018</v>
      </c>
      <c r="B257" s="1" t="s">
        <v>16</v>
      </c>
      <c r="C257" s="1">
        <v>21</v>
      </c>
      <c r="E257" s="2">
        <v>1.0906916041666672</v>
      </c>
      <c r="F257" s="2">
        <v>1.81263</v>
      </c>
      <c r="G257" s="2">
        <v>0.2939026</v>
      </c>
    </row>
    <row r="258" spans="1:7" ht="12.75">
      <c r="A258" s="1">
        <v>2018</v>
      </c>
      <c r="B258" s="1" t="s">
        <v>16</v>
      </c>
      <c r="C258" s="1">
        <v>22</v>
      </c>
      <c r="E258" s="2">
        <v>1.0859023895833333</v>
      </c>
      <c r="F258" s="2">
        <v>1.856734</v>
      </c>
      <c r="G258" s="2">
        <v>0.249615</v>
      </c>
    </row>
    <row r="259" spans="1:7" ht="12.75">
      <c r="A259" s="1">
        <v>2018</v>
      </c>
      <c r="B259" s="1" t="s">
        <v>16</v>
      </c>
      <c r="C259" s="1">
        <v>23</v>
      </c>
      <c r="E259" s="2">
        <v>1.0993283239583336</v>
      </c>
      <c r="F259" s="2">
        <v>1.885337</v>
      </c>
      <c r="G259" s="2">
        <v>0.2639158</v>
      </c>
    </row>
    <row r="260" spans="1:7" ht="12.75">
      <c r="A260" s="1">
        <v>2018</v>
      </c>
      <c r="B260" s="1" t="s">
        <v>16</v>
      </c>
      <c r="C260" s="1">
        <v>24</v>
      </c>
      <c r="E260" s="2">
        <v>1.1615380010416667</v>
      </c>
      <c r="F260" s="2">
        <v>1.96953</v>
      </c>
      <c r="G260" s="2">
        <v>0.4107578</v>
      </c>
    </row>
    <row r="261" spans="1:7" ht="12.75">
      <c r="A261" s="1">
        <v>2018</v>
      </c>
      <c r="B261" s="1" t="s">
        <v>16</v>
      </c>
      <c r="C261" s="1">
        <v>25</v>
      </c>
      <c r="E261" s="2">
        <v>1.4505218979166665</v>
      </c>
      <c r="F261" s="2">
        <v>2.2586</v>
      </c>
      <c r="G261" s="2">
        <v>0.5591452</v>
      </c>
    </row>
    <row r="262" spans="1:7" ht="12.75">
      <c r="A262" s="1">
        <v>2018</v>
      </c>
      <c r="B262" s="1" t="s">
        <v>16</v>
      </c>
      <c r="C262" s="1">
        <v>26</v>
      </c>
      <c r="E262" s="3">
        <v>1.4036216364583332</v>
      </c>
      <c r="F262" s="3">
        <v>2.166357</v>
      </c>
      <c r="G262" s="3">
        <v>0.8289783</v>
      </c>
    </row>
    <row r="263" spans="1:7" ht="12.75">
      <c r="A263" s="1">
        <v>2018</v>
      </c>
      <c r="B263" s="1" t="s">
        <v>16</v>
      </c>
      <c r="C263" s="1">
        <v>27</v>
      </c>
      <c r="E263" s="2">
        <v>1.5043501885416675</v>
      </c>
      <c r="F263" s="2">
        <v>2.280952</v>
      </c>
      <c r="G263" s="2">
        <v>0.8228195</v>
      </c>
    </row>
    <row r="264" spans="1:7" ht="12.75">
      <c r="A264" s="1">
        <v>2018</v>
      </c>
      <c r="B264" s="1" t="s">
        <v>16</v>
      </c>
      <c r="C264" s="1">
        <v>28</v>
      </c>
      <c r="E264" s="2">
        <v>1.5582111770833322</v>
      </c>
      <c r="F264" s="2">
        <v>2.229306</v>
      </c>
      <c r="G264" s="2">
        <v>0.884546</v>
      </c>
    </row>
    <row r="265" spans="1:12" ht="12.75">
      <c r="A265" s="1">
        <v>2018</v>
      </c>
      <c r="B265" s="1" t="s">
        <v>16</v>
      </c>
      <c r="C265" s="1">
        <v>29</v>
      </c>
      <c r="E265" s="2">
        <v>1.5360670385416666</v>
      </c>
      <c r="F265" s="2">
        <v>2.269511</v>
      </c>
      <c r="G265" s="2">
        <v>0.9185231</v>
      </c>
      <c r="J265" t="s">
        <v>7</v>
      </c>
      <c r="L265" s="2">
        <f>AVERAGE(E237:E267)</f>
        <v>0.9980323179124463</v>
      </c>
    </row>
    <row r="266" spans="1:12" ht="12.75">
      <c r="A266" s="1">
        <v>2018</v>
      </c>
      <c r="B266" s="1" t="s">
        <v>16</v>
      </c>
      <c r="C266" s="1">
        <v>30</v>
      </c>
      <c r="E266" s="4">
        <v>1.4582854749999996</v>
      </c>
      <c r="F266" s="4">
        <v>2.033562</v>
      </c>
      <c r="G266" s="4">
        <v>0.8315618</v>
      </c>
      <c r="J266" t="s">
        <v>8</v>
      </c>
      <c r="L266" s="2">
        <f>MAX(F237:F267)</f>
        <v>2.280952</v>
      </c>
    </row>
    <row r="267" spans="1:12" ht="12.75">
      <c r="A267" s="1">
        <v>2018</v>
      </c>
      <c r="B267" s="1" t="s">
        <v>16</v>
      </c>
      <c r="C267" s="1">
        <v>31</v>
      </c>
      <c r="E267" s="4">
        <v>1.4887794770833331</v>
      </c>
      <c r="F267" s="4">
        <v>1.985999</v>
      </c>
      <c r="G267" s="4">
        <v>0.8426797</v>
      </c>
      <c r="J267" t="s">
        <v>9</v>
      </c>
      <c r="L267" s="2">
        <f>MIN(G237:G267)</f>
        <v>-0.3005006</v>
      </c>
    </row>
    <row r="268" spans="6:7" ht="12.75">
      <c r="F268" s="4"/>
      <c r="G268" s="4"/>
    </row>
    <row r="270" spans="1:7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</row>
    <row r="271" spans="1:7" ht="12.75">
      <c r="A271" s="1">
        <v>2018</v>
      </c>
      <c r="B271" s="1" t="s">
        <v>17</v>
      </c>
      <c r="C271" s="1">
        <v>1</v>
      </c>
      <c r="E271" s="2">
        <v>1.3206424843750002</v>
      </c>
      <c r="F271" s="2">
        <v>1.971052</v>
      </c>
      <c r="G271" s="2">
        <v>0.643223</v>
      </c>
    </row>
    <row r="272" spans="1:7" ht="12.75">
      <c r="A272" s="1">
        <v>2018</v>
      </c>
      <c r="B272" s="1" t="s">
        <v>17</v>
      </c>
      <c r="C272" s="1">
        <v>2</v>
      </c>
      <c r="E272" s="2">
        <v>1.1906079739583333</v>
      </c>
      <c r="F272" s="2">
        <v>1.96397</v>
      </c>
      <c r="G272" s="2">
        <v>0.449187</v>
      </c>
    </row>
    <row r="273" spans="1:7" ht="12.75">
      <c r="A273" s="1">
        <v>2018</v>
      </c>
      <c r="B273" s="1" t="s">
        <v>17</v>
      </c>
      <c r="C273" s="1">
        <v>3</v>
      </c>
      <c r="E273" s="2">
        <v>1.1972198239583338</v>
      </c>
      <c r="F273" s="2">
        <v>1.998271</v>
      </c>
      <c r="G273" s="2">
        <v>0.3018377</v>
      </c>
    </row>
    <row r="274" spans="1:7" ht="12.75">
      <c r="A274" s="1">
        <v>2018</v>
      </c>
      <c r="B274" s="1" t="s">
        <v>17</v>
      </c>
      <c r="C274" s="1">
        <v>4</v>
      </c>
      <c r="E274" s="2">
        <v>1.4920891072916664</v>
      </c>
      <c r="F274" s="2">
        <v>2.218718</v>
      </c>
      <c r="G274" s="2">
        <v>0.5973899</v>
      </c>
    </row>
    <row r="275" spans="1:7" ht="12.75">
      <c r="A275" s="1">
        <v>2018</v>
      </c>
      <c r="B275" s="1" t="s">
        <v>17</v>
      </c>
      <c r="C275" s="1">
        <v>5</v>
      </c>
      <c r="E275" s="2">
        <v>1.4870684999999997</v>
      </c>
      <c r="F275" s="2">
        <v>2.218649</v>
      </c>
      <c r="G275" s="2">
        <v>0.6080463</v>
      </c>
    </row>
    <row r="276" spans="1:7" ht="12.75">
      <c r="A276" s="1">
        <v>2018</v>
      </c>
      <c r="B276" s="1" t="s">
        <v>17</v>
      </c>
      <c r="C276" s="1">
        <v>6</v>
      </c>
      <c r="E276" s="2">
        <v>1.6271793427083334</v>
      </c>
      <c r="F276" s="2">
        <v>2.55353</v>
      </c>
      <c r="G276" s="2">
        <v>0.7506673</v>
      </c>
    </row>
    <row r="277" spans="1:7" ht="12.75">
      <c r="A277" s="1">
        <v>2018</v>
      </c>
      <c r="B277" s="1" t="s">
        <v>17</v>
      </c>
      <c r="C277" s="1">
        <v>7</v>
      </c>
      <c r="E277" s="2">
        <v>1.6756441843750005</v>
      </c>
      <c r="F277" s="2">
        <v>2.616271</v>
      </c>
      <c r="G277" s="2">
        <v>0.8659775</v>
      </c>
    </row>
    <row r="278" spans="1:7" ht="12.75">
      <c r="A278" s="1">
        <v>2018</v>
      </c>
      <c r="B278" s="1" t="s">
        <v>17</v>
      </c>
      <c r="C278" s="1">
        <v>8</v>
      </c>
      <c r="E278" s="2">
        <v>1.8082149593749997</v>
      </c>
      <c r="F278" s="2">
        <v>2.829222</v>
      </c>
      <c r="G278" s="2">
        <v>0.8674533</v>
      </c>
    </row>
    <row r="279" spans="1:7" ht="12.75">
      <c r="A279" s="1">
        <v>2018</v>
      </c>
      <c r="B279" s="1" t="s">
        <v>17</v>
      </c>
      <c r="C279" s="1">
        <v>9</v>
      </c>
      <c r="E279" s="2">
        <v>1.8517620312499983</v>
      </c>
      <c r="F279" s="2">
        <v>2.892608</v>
      </c>
      <c r="G279" s="2">
        <v>1.003385</v>
      </c>
    </row>
    <row r="280" spans="1:7" ht="12.75">
      <c r="A280" s="1">
        <v>2018</v>
      </c>
      <c r="B280" s="1" t="s">
        <v>17</v>
      </c>
      <c r="C280" s="1">
        <v>10</v>
      </c>
      <c r="E280" s="2">
        <v>1.7036266614583335</v>
      </c>
      <c r="F280" s="2">
        <v>2.586769</v>
      </c>
      <c r="G280" s="2">
        <v>0.7786467</v>
      </c>
    </row>
    <row r="281" spans="1:7" ht="12.75">
      <c r="A281" s="1">
        <v>2018</v>
      </c>
      <c r="B281" s="1" t="s">
        <v>17</v>
      </c>
      <c r="C281" s="1">
        <v>11</v>
      </c>
      <c r="E281" s="2">
        <v>1.5288541458333331</v>
      </c>
      <c r="F281" s="2">
        <v>2.253548</v>
      </c>
      <c r="G281" s="2">
        <v>0.6967838</v>
      </c>
    </row>
    <row r="282" spans="1:7" ht="12.75">
      <c r="A282" s="1">
        <v>2018</v>
      </c>
      <c r="B282" s="1" t="s">
        <v>17</v>
      </c>
      <c r="C282" s="1">
        <v>12</v>
      </c>
      <c r="E282" s="2">
        <v>1.4459623885416668</v>
      </c>
      <c r="F282" s="2">
        <v>2.160428</v>
      </c>
      <c r="G282" s="2">
        <v>0.551326</v>
      </c>
    </row>
    <row r="283" spans="1:7" ht="12.75">
      <c r="A283" s="1">
        <v>2018</v>
      </c>
      <c r="B283" s="1" t="s">
        <v>17</v>
      </c>
      <c r="C283" s="1">
        <v>13</v>
      </c>
      <c r="E283" s="2">
        <v>1.3225613499999997</v>
      </c>
      <c r="F283" s="2">
        <v>2.028511</v>
      </c>
      <c r="G283" s="2">
        <v>0.4702237</v>
      </c>
    </row>
    <row r="284" spans="1:7" ht="12.75">
      <c r="A284" s="1">
        <v>2018</v>
      </c>
      <c r="B284" s="1" t="s">
        <v>17</v>
      </c>
      <c r="C284" s="1">
        <v>14</v>
      </c>
      <c r="E284" s="2">
        <v>1.2289054447916665</v>
      </c>
      <c r="F284" s="2">
        <v>1.94464</v>
      </c>
      <c r="G284" s="2">
        <v>0.4072516</v>
      </c>
    </row>
    <row r="285" spans="1:8" ht="12.75">
      <c r="A285" s="1">
        <v>2018</v>
      </c>
      <c r="B285" s="1" t="s">
        <v>17</v>
      </c>
      <c r="C285" s="1">
        <v>15</v>
      </c>
      <c r="E285" s="21">
        <v>1.2004744250000001</v>
      </c>
      <c r="F285" s="21">
        <v>1.938667</v>
      </c>
      <c r="G285" s="21">
        <v>0.3943574</v>
      </c>
      <c r="H285" s="21"/>
    </row>
    <row r="286" spans="1:7" ht="12.75">
      <c r="A286" s="1">
        <v>2018</v>
      </c>
      <c r="B286" s="1" t="s">
        <v>17</v>
      </c>
      <c r="C286" s="1">
        <v>16</v>
      </c>
      <c r="E286" s="21">
        <v>1.2348802677083335</v>
      </c>
      <c r="F286" s="21">
        <v>1.942334</v>
      </c>
      <c r="G286" s="21">
        <v>0.410804</v>
      </c>
    </row>
    <row r="287" spans="1:7" ht="12.75">
      <c r="A287" s="1">
        <v>2018</v>
      </c>
      <c r="B287" s="1" t="s">
        <v>17</v>
      </c>
      <c r="C287" s="1">
        <v>17</v>
      </c>
      <c r="E287" s="21">
        <v>1.2146139697916671</v>
      </c>
      <c r="F287" s="21">
        <v>1.975227</v>
      </c>
      <c r="G287" s="21">
        <v>0.188442</v>
      </c>
    </row>
    <row r="288" spans="1:7" ht="12.75">
      <c r="A288" s="1">
        <v>2018</v>
      </c>
      <c r="B288" s="1" t="s">
        <v>17</v>
      </c>
      <c r="C288" s="1">
        <v>18</v>
      </c>
      <c r="E288" s="21">
        <v>1.1955134937500003</v>
      </c>
      <c r="F288" s="21">
        <v>1.822365</v>
      </c>
      <c r="G288" s="21">
        <v>0.3752353</v>
      </c>
    </row>
    <row r="289" spans="1:7" ht="12.75">
      <c r="A289" s="1">
        <v>2018</v>
      </c>
      <c r="B289" s="1" t="s">
        <v>17</v>
      </c>
      <c r="C289" s="1">
        <v>19</v>
      </c>
      <c r="E289" s="21">
        <v>1.2851083645833334</v>
      </c>
      <c r="F289" s="21">
        <v>1.888981</v>
      </c>
      <c r="G289" s="21">
        <v>0.4997489</v>
      </c>
    </row>
    <row r="290" spans="1:7" ht="12.75">
      <c r="A290" s="1">
        <v>2018</v>
      </c>
      <c r="B290" s="1" t="s">
        <v>17</v>
      </c>
      <c r="C290" s="1">
        <v>20</v>
      </c>
      <c r="E290" s="2">
        <v>1.3422698614583333</v>
      </c>
      <c r="F290" s="2">
        <v>2.137985</v>
      </c>
      <c r="G290" s="2">
        <v>0.4108269</v>
      </c>
    </row>
    <row r="291" spans="1:7" ht="12.75">
      <c r="A291" s="1">
        <v>2018</v>
      </c>
      <c r="B291" s="1" t="s">
        <v>17</v>
      </c>
      <c r="C291" s="1">
        <v>21</v>
      </c>
      <c r="E291" s="2">
        <v>1.1942986260416664</v>
      </c>
      <c r="F291" s="2">
        <v>1.937329</v>
      </c>
      <c r="G291" s="2">
        <v>0.423629</v>
      </c>
    </row>
    <row r="292" spans="1:7" ht="12.75">
      <c r="A292" s="1">
        <v>2018</v>
      </c>
      <c r="B292" s="1" t="s">
        <v>17</v>
      </c>
      <c r="C292" s="1">
        <v>22</v>
      </c>
      <c r="E292" s="2">
        <v>1.0874831427083334</v>
      </c>
      <c r="F292" s="2">
        <v>1.792424</v>
      </c>
      <c r="G292" s="2">
        <v>0.2741573</v>
      </c>
    </row>
    <row r="293" spans="1:7" ht="12.75">
      <c r="A293" s="1">
        <v>2018</v>
      </c>
      <c r="B293" s="1" t="s">
        <v>17</v>
      </c>
      <c r="C293" s="1">
        <v>23</v>
      </c>
      <c r="E293" s="2">
        <v>1.2598284000000002</v>
      </c>
      <c r="F293" s="2">
        <v>2.109244</v>
      </c>
      <c r="G293" s="2">
        <v>0.5068762</v>
      </c>
    </row>
    <row r="294" spans="1:7" ht="12.75">
      <c r="A294" s="1">
        <v>2018</v>
      </c>
      <c r="B294" s="1" t="s">
        <v>17</v>
      </c>
      <c r="C294" s="1">
        <v>24</v>
      </c>
      <c r="E294" s="2">
        <v>1.2521445260416668</v>
      </c>
      <c r="F294" s="2">
        <v>2.085577</v>
      </c>
      <c r="G294" s="2">
        <v>0.4879158</v>
      </c>
    </row>
    <row r="295" spans="1:7" ht="12.75">
      <c r="A295" s="1">
        <v>2018</v>
      </c>
      <c r="B295" s="1" t="s">
        <v>17</v>
      </c>
      <c r="C295" s="1">
        <v>25</v>
      </c>
      <c r="E295" s="2">
        <v>1.2947387093750002</v>
      </c>
      <c r="F295" s="2">
        <v>2.027035</v>
      </c>
      <c r="G295" s="2">
        <v>0.4718845</v>
      </c>
    </row>
    <row r="296" spans="1:7" ht="12.75">
      <c r="A296" s="1">
        <v>2018</v>
      </c>
      <c r="B296" s="1" t="s">
        <v>17</v>
      </c>
      <c r="C296" s="1">
        <v>26</v>
      </c>
      <c r="E296" s="2">
        <v>1.355860442708333</v>
      </c>
      <c r="F296" s="2">
        <v>2.024959</v>
      </c>
      <c r="G296" s="2">
        <v>0.4888151</v>
      </c>
    </row>
    <row r="297" spans="1:7" ht="12.75">
      <c r="A297" s="1">
        <v>2018</v>
      </c>
      <c r="B297" s="1" t="s">
        <v>17</v>
      </c>
      <c r="C297" s="1">
        <v>27</v>
      </c>
      <c r="E297" s="2">
        <v>1.38396704375</v>
      </c>
      <c r="F297" s="2">
        <v>2.062787</v>
      </c>
      <c r="G297" s="2">
        <v>0.5971358</v>
      </c>
    </row>
    <row r="298" spans="1:12" ht="12.75">
      <c r="A298" s="1">
        <v>2018</v>
      </c>
      <c r="B298" s="1" t="s">
        <v>17</v>
      </c>
      <c r="C298" s="1">
        <v>28</v>
      </c>
      <c r="E298" s="2">
        <v>1.3423381020833327</v>
      </c>
      <c r="F298" s="2">
        <v>2.034278</v>
      </c>
      <c r="G298" s="2">
        <v>0.5844724</v>
      </c>
      <c r="J298" t="s">
        <v>7</v>
      </c>
      <c r="L298" s="2">
        <f>AVERAGE(E271:E299)</f>
        <v>1.367567115445402</v>
      </c>
    </row>
    <row r="299" spans="1:12" ht="12.75">
      <c r="A299" s="1">
        <v>2018</v>
      </c>
      <c r="B299" s="1" t="s">
        <v>17</v>
      </c>
      <c r="C299" s="1">
        <v>29</v>
      </c>
      <c r="E299" s="2">
        <v>1.1355885749999999</v>
      </c>
      <c r="F299" s="2">
        <v>1.853597</v>
      </c>
      <c r="G299" s="2">
        <v>0.3517764</v>
      </c>
      <c r="J299" t="s">
        <v>8</v>
      </c>
      <c r="L299" s="2">
        <f>MAX(F271:F299)</f>
        <v>2.892608</v>
      </c>
    </row>
    <row r="300" spans="1:12" ht="12.75">
      <c r="A300" s="1">
        <v>2018</v>
      </c>
      <c r="B300" s="1" t="s">
        <v>17</v>
      </c>
      <c r="C300" s="1">
        <v>30</v>
      </c>
      <c r="E300" s="2">
        <v>1.149131908333333</v>
      </c>
      <c r="F300" s="2">
        <v>1.830438</v>
      </c>
      <c r="G300" s="2">
        <v>0.5024478</v>
      </c>
      <c r="J300" t="s">
        <v>9</v>
      </c>
      <c r="L300" s="2">
        <f>+MIN(G271:G299)</f>
        <v>0.188442</v>
      </c>
    </row>
    <row r="301" spans="5:7" ht="12.75">
      <c r="E301" s="2"/>
      <c r="F301" s="2"/>
      <c r="G301" s="2"/>
    </row>
    <row r="303" spans="1:7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</row>
    <row r="304" spans="1:7" ht="12.75">
      <c r="A304" s="1">
        <v>2018</v>
      </c>
      <c r="B304" s="1" t="s">
        <v>18</v>
      </c>
      <c r="C304" s="1">
        <v>1</v>
      </c>
      <c r="E304" s="2">
        <v>1.0719177760416665</v>
      </c>
      <c r="F304" s="2">
        <v>1.784881</v>
      </c>
      <c r="G304" s="2">
        <v>0.3704374</v>
      </c>
    </row>
    <row r="305" spans="1:7" ht="12.75">
      <c r="A305" s="1">
        <v>2018</v>
      </c>
      <c r="B305" s="1" t="s">
        <v>18</v>
      </c>
      <c r="C305" s="1">
        <v>2</v>
      </c>
      <c r="E305" s="2">
        <v>1.0782397125</v>
      </c>
      <c r="F305" s="2">
        <v>1.845823</v>
      </c>
      <c r="G305" s="2">
        <v>0.1903331</v>
      </c>
    </row>
    <row r="306" spans="1:7" ht="12.75">
      <c r="A306" s="1">
        <v>2018</v>
      </c>
      <c r="B306" s="1" t="s">
        <v>18</v>
      </c>
      <c r="C306" s="1">
        <v>3</v>
      </c>
      <c r="E306" s="4">
        <v>1.1536148885416664</v>
      </c>
      <c r="F306" s="4">
        <v>1.950431</v>
      </c>
      <c r="G306" s="4">
        <v>0.2498224</v>
      </c>
    </row>
    <row r="307" spans="1:7" ht="12.75">
      <c r="A307" s="1">
        <v>2018</v>
      </c>
      <c r="B307" s="1" t="s">
        <v>18</v>
      </c>
      <c r="C307" s="1">
        <v>4</v>
      </c>
      <c r="E307" s="4">
        <v>1.127655309375</v>
      </c>
      <c r="F307" s="4">
        <v>2.016193</v>
      </c>
      <c r="G307" s="4">
        <v>0.2174828</v>
      </c>
    </row>
    <row r="308" spans="1:7" ht="12.75">
      <c r="A308" s="1">
        <v>2018</v>
      </c>
      <c r="B308" s="1" t="s">
        <v>18</v>
      </c>
      <c r="C308" s="1">
        <v>5</v>
      </c>
      <c r="E308" s="4">
        <v>1.221016429166667</v>
      </c>
      <c r="F308" s="4">
        <v>2.137892</v>
      </c>
      <c r="G308" s="4">
        <v>0.4021771</v>
      </c>
    </row>
    <row r="309" spans="1:7" ht="12.75">
      <c r="A309" s="1">
        <v>2018</v>
      </c>
      <c r="B309" s="1" t="s">
        <v>18</v>
      </c>
      <c r="C309" s="1">
        <v>6</v>
      </c>
      <c r="E309" s="4">
        <v>1.4426419479166672</v>
      </c>
      <c r="F309" s="4">
        <v>2.374464</v>
      </c>
      <c r="G309" s="4">
        <v>0.4695776</v>
      </c>
    </row>
    <row r="310" spans="1:7" ht="12.75">
      <c r="A310" s="1">
        <v>2018</v>
      </c>
      <c r="B310" s="1" t="s">
        <v>18</v>
      </c>
      <c r="C310" s="1">
        <v>7</v>
      </c>
      <c r="E310" s="4">
        <v>1.290180960416667</v>
      </c>
      <c r="F310" s="4">
        <v>2.205662</v>
      </c>
      <c r="G310" s="4">
        <v>0.4985955</v>
      </c>
    </row>
    <row r="311" spans="1:7" ht="12.75">
      <c r="A311" s="1">
        <v>2018</v>
      </c>
      <c r="B311" s="1" t="s">
        <v>18</v>
      </c>
      <c r="C311" s="1">
        <v>8</v>
      </c>
      <c r="E311" s="4">
        <v>1.435575446875</v>
      </c>
      <c r="F311" s="4">
        <v>2.27214</v>
      </c>
      <c r="G311" s="4">
        <v>0.6002038</v>
      </c>
    </row>
    <row r="312" spans="1:7" ht="12.75">
      <c r="A312" s="1">
        <v>2018</v>
      </c>
      <c r="B312" s="1" t="s">
        <v>18</v>
      </c>
      <c r="C312" s="1">
        <v>9</v>
      </c>
      <c r="E312" s="2">
        <v>1.811431234375</v>
      </c>
      <c r="F312" s="2">
        <v>3.011125</v>
      </c>
      <c r="G312" s="2">
        <v>0.6032026</v>
      </c>
    </row>
    <row r="313" spans="1:7" ht="12.75">
      <c r="A313" s="1">
        <v>2018</v>
      </c>
      <c r="B313" s="1" t="s">
        <v>18</v>
      </c>
      <c r="C313" s="1">
        <v>10</v>
      </c>
      <c r="E313" s="2">
        <v>1.8679175062500006</v>
      </c>
      <c r="F313" s="2">
        <v>2.710037</v>
      </c>
      <c r="G313" s="2">
        <v>0.8649623</v>
      </c>
    </row>
    <row r="314" spans="1:7" ht="12.75">
      <c r="A314" s="1">
        <v>2018</v>
      </c>
      <c r="B314" s="1" t="s">
        <v>18</v>
      </c>
      <c r="C314" s="1">
        <v>11</v>
      </c>
      <c r="E314" s="2">
        <v>1.467947947916666</v>
      </c>
      <c r="F314" s="2">
        <v>2.638668</v>
      </c>
      <c r="G314" s="2">
        <v>0.4176085</v>
      </c>
    </row>
    <row r="315" spans="1:7" ht="12.75">
      <c r="A315" s="1">
        <v>2018</v>
      </c>
      <c r="B315" s="1" t="s">
        <v>18</v>
      </c>
      <c r="C315" s="1">
        <v>12</v>
      </c>
      <c r="E315" s="2">
        <v>1.2728638843750002</v>
      </c>
      <c r="F315" s="2">
        <v>2.094205</v>
      </c>
      <c r="G315" s="2">
        <v>0.4566605</v>
      </c>
    </row>
    <row r="316" spans="1:7" ht="12.75">
      <c r="A316" s="1">
        <v>2018</v>
      </c>
      <c r="B316" s="1" t="s">
        <v>18</v>
      </c>
      <c r="C316" s="1">
        <v>13</v>
      </c>
      <c r="E316" s="2">
        <v>1.2322341968750004</v>
      </c>
      <c r="F316" s="2">
        <v>2.112566</v>
      </c>
      <c r="G316" s="2">
        <v>0.3955572</v>
      </c>
    </row>
    <row r="317" spans="1:7" ht="12.75">
      <c r="A317" s="1">
        <v>2018</v>
      </c>
      <c r="B317" s="1" t="s">
        <v>18</v>
      </c>
      <c r="C317" s="1">
        <v>14</v>
      </c>
      <c r="E317" s="2">
        <v>1.1791906552083335</v>
      </c>
      <c r="F317" s="2">
        <v>1.82654</v>
      </c>
      <c r="G317" s="2">
        <v>0.3800561</v>
      </c>
    </row>
    <row r="318" spans="1:7" ht="12.75">
      <c r="A318" s="1">
        <v>2018</v>
      </c>
      <c r="B318" s="1" t="s">
        <v>18</v>
      </c>
      <c r="C318" s="1">
        <v>15</v>
      </c>
      <c r="E318" s="2">
        <v>1.0537003749999994</v>
      </c>
      <c r="F318" s="2">
        <v>1.588124</v>
      </c>
      <c r="G318" s="2">
        <v>0.2702825</v>
      </c>
    </row>
    <row r="319" spans="1:7" ht="12.75">
      <c r="A319" s="1">
        <v>2018</v>
      </c>
      <c r="B319" s="1" t="s">
        <v>18</v>
      </c>
      <c r="C319" s="1">
        <v>16</v>
      </c>
      <c r="E319" s="2">
        <v>1.1178133302083333</v>
      </c>
      <c r="F319" s="2">
        <v>1.693999</v>
      </c>
      <c r="G319" s="2">
        <v>0.340451</v>
      </c>
    </row>
    <row r="320" spans="1:7" ht="12.75">
      <c r="A320" s="1">
        <v>2018</v>
      </c>
      <c r="B320" s="1" t="s">
        <v>18</v>
      </c>
      <c r="C320" s="1">
        <v>17</v>
      </c>
      <c r="E320" s="2">
        <v>1.1361181354166667</v>
      </c>
      <c r="F320" s="2">
        <v>1.785619</v>
      </c>
      <c r="G320" s="2">
        <v>0.4073441</v>
      </c>
    </row>
    <row r="321" spans="1:7" ht="12.75">
      <c r="A321" s="1">
        <v>2018</v>
      </c>
      <c r="B321" s="1" t="s">
        <v>18</v>
      </c>
      <c r="C321" s="1">
        <v>18</v>
      </c>
      <c r="E321" s="2">
        <v>1.000946885416667</v>
      </c>
      <c r="F321" s="2">
        <v>1.649342</v>
      </c>
      <c r="G321" s="2">
        <v>0.1772316</v>
      </c>
    </row>
    <row r="322" spans="1:7" ht="12.75">
      <c r="A322" s="1">
        <v>2018</v>
      </c>
      <c r="B322" s="1" t="s">
        <v>18</v>
      </c>
      <c r="C322" s="1">
        <v>19</v>
      </c>
      <c r="E322" s="2">
        <v>0.8916424958333332</v>
      </c>
      <c r="F322" s="2">
        <v>1.492121</v>
      </c>
      <c r="G322" s="2">
        <v>0.1558492</v>
      </c>
    </row>
    <row r="323" spans="1:7" ht="12.75">
      <c r="A323" s="1">
        <v>2018</v>
      </c>
      <c r="B323" s="1" t="s">
        <v>18</v>
      </c>
      <c r="C323" s="1">
        <v>20</v>
      </c>
      <c r="E323" s="2">
        <v>1.2317671760416666</v>
      </c>
      <c r="F323" s="2">
        <v>1.936613</v>
      </c>
      <c r="G323" s="2">
        <v>0.330117</v>
      </c>
    </row>
    <row r="324" spans="1:7" ht="12.75">
      <c r="A324" s="1">
        <v>2018</v>
      </c>
      <c r="B324" s="1" t="s">
        <v>18</v>
      </c>
      <c r="C324" s="1">
        <v>21</v>
      </c>
      <c r="E324" s="2">
        <v>1.061857884375</v>
      </c>
      <c r="F324" s="2">
        <v>1.927156</v>
      </c>
      <c r="G324" s="2">
        <v>0.2384965</v>
      </c>
    </row>
    <row r="325" spans="1:7" ht="12.75">
      <c r="A325" s="1">
        <v>2018</v>
      </c>
      <c r="B325" s="1" t="s">
        <v>18</v>
      </c>
      <c r="C325" s="1">
        <v>22</v>
      </c>
      <c r="E325" s="2">
        <v>0.9042613083333336</v>
      </c>
      <c r="F325" s="2">
        <v>1.617902</v>
      </c>
      <c r="G325" s="2">
        <v>0.1667364</v>
      </c>
    </row>
    <row r="326" spans="1:7" ht="12.75">
      <c r="A326" s="1">
        <v>2018</v>
      </c>
      <c r="B326" s="1" t="s">
        <v>18</v>
      </c>
      <c r="C326" s="1">
        <v>23</v>
      </c>
      <c r="E326" s="3">
        <v>1.0488468356249998</v>
      </c>
      <c r="F326" s="3">
        <v>1.863816</v>
      </c>
      <c r="G326" s="3">
        <v>0.08046722</v>
      </c>
    </row>
    <row r="327" spans="1:7" ht="12.75">
      <c r="A327" s="1">
        <v>2018</v>
      </c>
      <c r="B327" s="1" t="s">
        <v>18</v>
      </c>
      <c r="C327" s="1">
        <v>24</v>
      </c>
      <c r="E327" s="21">
        <v>1.2361469166666665</v>
      </c>
      <c r="F327" s="21">
        <v>2.06867</v>
      </c>
      <c r="G327" s="21">
        <v>0.24281</v>
      </c>
    </row>
    <row r="328" spans="1:7" ht="12.75">
      <c r="A328" s="1">
        <v>2018</v>
      </c>
      <c r="B328" s="1" t="s">
        <v>18</v>
      </c>
      <c r="C328" s="1">
        <v>25</v>
      </c>
      <c r="E328" s="21">
        <v>1.1534022289583337</v>
      </c>
      <c r="F328" s="21">
        <v>1.980948</v>
      </c>
      <c r="G328" s="21">
        <v>0.0428226</v>
      </c>
    </row>
    <row r="329" spans="1:7" ht="12.75">
      <c r="A329" s="1">
        <v>2018</v>
      </c>
      <c r="B329" s="1" t="s">
        <v>18</v>
      </c>
      <c r="C329" s="1">
        <v>26</v>
      </c>
      <c r="E329" s="2">
        <v>1.3918385052083335</v>
      </c>
      <c r="F329" s="2">
        <v>2.192676</v>
      </c>
      <c r="G329" s="2">
        <v>0.2156146</v>
      </c>
    </row>
    <row r="330" spans="1:7" ht="12.75">
      <c r="A330" s="1">
        <v>2018</v>
      </c>
      <c r="B330" s="1" t="s">
        <v>18</v>
      </c>
      <c r="C330" s="1">
        <v>27</v>
      </c>
      <c r="E330" s="2">
        <v>1.3615174781250003</v>
      </c>
      <c r="F330" s="2">
        <v>2.512494</v>
      </c>
      <c r="G330" s="2">
        <v>0.3168766</v>
      </c>
    </row>
    <row r="331" spans="1:7" ht="12.75">
      <c r="A331" s="1">
        <v>2018</v>
      </c>
      <c r="B331" s="1" t="s">
        <v>18</v>
      </c>
      <c r="C331" s="1">
        <v>28</v>
      </c>
      <c r="E331" s="2">
        <v>0.5065565989166666</v>
      </c>
      <c r="F331" s="2">
        <v>1.597442</v>
      </c>
      <c r="G331" s="2">
        <v>-0.524339</v>
      </c>
    </row>
    <row r="332" spans="1:12" ht="12.75">
      <c r="A332" s="1">
        <v>2018</v>
      </c>
      <c r="B332" s="1" t="s">
        <v>18</v>
      </c>
      <c r="C332" s="1">
        <v>29</v>
      </c>
      <c r="E332" s="2">
        <v>0.5871292306041668</v>
      </c>
      <c r="F332" s="2">
        <v>1.621593</v>
      </c>
      <c r="G332" s="2">
        <v>-0.4497645</v>
      </c>
      <c r="J332" t="s">
        <v>7</v>
      </c>
      <c r="L332" s="2">
        <f>AVERAGE(E304:E334)</f>
        <v>1.154470336843078</v>
      </c>
    </row>
    <row r="333" spans="1:12" ht="12.75">
      <c r="A333" s="1">
        <v>2018</v>
      </c>
      <c r="B333" s="1" t="s">
        <v>18</v>
      </c>
      <c r="C333" s="1">
        <v>30</v>
      </c>
      <c r="E333" s="2">
        <v>0.6652558040625</v>
      </c>
      <c r="F333" s="2">
        <v>1.495281</v>
      </c>
      <c r="G333" s="2">
        <v>-0.3662636</v>
      </c>
      <c r="J333" t="s">
        <v>8</v>
      </c>
      <c r="L333" s="2">
        <f>MAX(F304:F334)</f>
        <v>3.011125</v>
      </c>
    </row>
    <row r="334" spans="1:12" ht="12.75">
      <c r="A334" s="1">
        <v>2018</v>
      </c>
      <c r="B334" s="1" t="s">
        <v>18</v>
      </c>
      <c r="C334" s="1">
        <v>31</v>
      </c>
      <c r="E334" s="2">
        <v>0.7873513575104165</v>
      </c>
      <c r="F334" s="2">
        <v>1.578873</v>
      </c>
      <c r="G334" s="2">
        <v>-0.2405736</v>
      </c>
      <c r="J334" t="s">
        <v>9</v>
      </c>
      <c r="L334" s="2">
        <f>MIN(G304:G334)</f>
        <v>-0.524339</v>
      </c>
    </row>
    <row r="335" spans="5:7" ht="12.75">
      <c r="E335" s="2"/>
      <c r="F335" s="2"/>
      <c r="G335" s="2"/>
    </row>
    <row r="337" spans="1:7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</row>
    <row r="338" spans="1:7" ht="12.75">
      <c r="A338" s="1">
        <v>2018</v>
      </c>
      <c r="B338" s="1" t="s">
        <v>19</v>
      </c>
      <c r="C338" s="1">
        <v>1</v>
      </c>
      <c r="E338" s="2">
        <v>1.0030829135416666</v>
      </c>
      <c r="F338" s="2">
        <v>1.805849</v>
      </c>
      <c r="G338" s="2">
        <v>0.1085391</v>
      </c>
    </row>
    <row r="339" spans="1:7" ht="12.75">
      <c r="A339" s="1">
        <v>2018</v>
      </c>
      <c r="B339" s="1" t="s">
        <v>19</v>
      </c>
      <c r="C339" s="1">
        <v>2</v>
      </c>
      <c r="E339" s="2">
        <v>1.030074013541667</v>
      </c>
      <c r="F339" s="2">
        <v>1.730375</v>
      </c>
      <c r="G339" s="2">
        <v>0.1591246</v>
      </c>
    </row>
    <row r="340" spans="1:7" ht="12.75">
      <c r="A340" s="1">
        <v>2018</v>
      </c>
      <c r="B340" s="1" t="s">
        <v>19</v>
      </c>
      <c r="C340" s="1">
        <v>3</v>
      </c>
      <c r="E340" s="2">
        <v>0.6378870385416666</v>
      </c>
      <c r="F340" s="2">
        <v>1.813761</v>
      </c>
      <c r="G340" s="2">
        <v>-0.3267043</v>
      </c>
    </row>
    <row r="341" spans="1:7" ht="12.75">
      <c r="A341" s="1">
        <v>2018</v>
      </c>
      <c r="B341" s="1" t="s">
        <v>19</v>
      </c>
      <c r="C341" s="1">
        <v>4</v>
      </c>
      <c r="E341" s="4">
        <v>0.5607958476479168</v>
      </c>
      <c r="F341" s="4">
        <v>1.347492</v>
      </c>
      <c r="G341" s="4">
        <v>-0.1841297</v>
      </c>
    </row>
    <row r="342" spans="1:7" ht="12.75">
      <c r="A342" s="1">
        <v>2018</v>
      </c>
      <c r="B342" s="1" t="s">
        <v>19</v>
      </c>
      <c r="C342" s="1">
        <v>5</v>
      </c>
      <c r="E342" s="4">
        <v>0.7525159527083328</v>
      </c>
      <c r="F342" s="4">
        <v>1.527158</v>
      </c>
      <c r="G342" s="4">
        <v>-0.1450548</v>
      </c>
    </row>
    <row r="343" spans="1:7" ht="12.75">
      <c r="A343" s="1">
        <v>2018</v>
      </c>
      <c r="B343" s="1" t="s">
        <v>19</v>
      </c>
      <c r="C343" s="1">
        <v>6</v>
      </c>
      <c r="E343" s="4">
        <v>0.8962970971249998</v>
      </c>
      <c r="F343" s="4">
        <v>1.796391</v>
      </c>
      <c r="G343" s="4">
        <v>-0.06678987</v>
      </c>
    </row>
    <row r="344" spans="1:7" ht="12.75">
      <c r="A344" s="1">
        <v>2018</v>
      </c>
      <c r="B344" s="1" t="s">
        <v>19</v>
      </c>
      <c r="C344" s="1">
        <v>7</v>
      </c>
      <c r="E344" s="4">
        <v>0.8970186521458334</v>
      </c>
      <c r="F344" s="4">
        <v>1.809124</v>
      </c>
      <c r="G344" s="4">
        <v>-0.1888354</v>
      </c>
    </row>
    <row r="345" spans="1:7" ht="12.75">
      <c r="A345" s="1">
        <v>2018</v>
      </c>
      <c r="B345" s="1" t="s">
        <v>19</v>
      </c>
      <c r="C345" s="1">
        <v>8</v>
      </c>
      <c r="E345" s="2">
        <v>0.8675688871875001</v>
      </c>
      <c r="F345" s="2">
        <v>1.957627</v>
      </c>
      <c r="G345" s="2">
        <v>-0.1771865</v>
      </c>
    </row>
    <row r="346" spans="1:7" ht="12.75">
      <c r="A346" s="1">
        <v>2018</v>
      </c>
      <c r="B346" s="1" t="s">
        <v>19</v>
      </c>
      <c r="C346" s="1">
        <v>9</v>
      </c>
      <c r="E346" s="2">
        <v>0.8606964522916675</v>
      </c>
      <c r="F346" s="2">
        <v>1.862731</v>
      </c>
      <c r="G346" s="2">
        <v>-0.2165382</v>
      </c>
    </row>
    <row r="347" spans="1:7" ht="12.75">
      <c r="A347" s="1">
        <v>2018</v>
      </c>
      <c r="B347" s="1" t="s">
        <v>19</v>
      </c>
      <c r="C347" s="1">
        <v>10</v>
      </c>
      <c r="E347" s="2">
        <v>0.7712482496979168</v>
      </c>
      <c r="F347" s="2">
        <v>1.88988</v>
      </c>
      <c r="G347" s="2">
        <v>-0.266639</v>
      </c>
    </row>
    <row r="348" spans="1:7" ht="12.75">
      <c r="A348" s="1">
        <v>2018</v>
      </c>
      <c r="B348" s="1" t="s">
        <v>19</v>
      </c>
      <c r="C348" s="1">
        <v>11</v>
      </c>
      <c r="E348" s="2">
        <v>0.5333273440625</v>
      </c>
      <c r="F348" s="2">
        <v>1.428964</v>
      </c>
      <c r="G348" s="2">
        <v>-0.4988503</v>
      </c>
    </row>
    <row r="349" spans="1:10" ht="12.75">
      <c r="A349" s="1">
        <v>2018</v>
      </c>
      <c r="B349" s="1" t="s">
        <v>19</v>
      </c>
      <c r="C349" s="1">
        <v>12</v>
      </c>
      <c r="E349" s="2">
        <v>0.7777948444791666</v>
      </c>
      <c r="F349" s="2">
        <v>1.453576</v>
      </c>
      <c r="G349" s="2">
        <v>-0.3176162</v>
      </c>
      <c r="I349" s="2"/>
      <c r="J349" s="2"/>
    </row>
    <row r="350" spans="1:7" ht="12.75">
      <c r="A350" s="1">
        <v>2018</v>
      </c>
      <c r="B350" s="1" t="s">
        <v>19</v>
      </c>
      <c r="C350" s="1">
        <v>13</v>
      </c>
      <c r="E350" s="2">
        <v>0.9453234953020834</v>
      </c>
      <c r="F350" s="2">
        <v>1.714875</v>
      </c>
      <c r="G350" s="2">
        <v>-0.0555563</v>
      </c>
    </row>
    <row r="351" spans="1:7" ht="12.75">
      <c r="A351" s="1">
        <v>2018</v>
      </c>
      <c r="B351" s="1" t="s">
        <v>19</v>
      </c>
      <c r="C351" s="1">
        <v>14</v>
      </c>
      <c r="E351" s="2">
        <v>0.750440947604167</v>
      </c>
      <c r="F351" s="2">
        <v>1.391849</v>
      </c>
      <c r="G351" s="2">
        <v>-0.2019832</v>
      </c>
    </row>
    <row r="352" spans="1:7" ht="12.75">
      <c r="A352" s="1">
        <v>2018</v>
      </c>
      <c r="B352" s="1" t="s">
        <v>19</v>
      </c>
      <c r="C352" s="1">
        <v>15</v>
      </c>
      <c r="E352" s="2">
        <v>0.45115447361458333</v>
      </c>
      <c r="F352" s="2">
        <v>1.365207</v>
      </c>
      <c r="G352" s="2">
        <v>-0.3406134</v>
      </c>
    </row>
    <row r="353" spans="1:7" ht="12.75">
      <c r="A353" s="1">
        <v>2018</v>
      </c>
      <c r="B353" s="1" t="s">
        <v>19</v>
      </c>
      <c r="C353" s="1">
        <v>16</v>
      </c>
      <c r="E353" s="2">
        <v>0.29205527858333324</v>
      </c>
      <c r="F353" s="2">
        <v>1.012981</v>
      </c>
      <c r="G353" s="2">
        <v>-0.4022937</v>
      </c>
    </row>
    <row r="354" spans="1:7" ht="12.75">
      <c r="A354" s="1">
        <v>2018</v>
      </c>
      <c r="B354" s="1" t="s">
        <v>19</v>
      </c>
      <c r="C354" s="1">
        <v>17</v>
      </c>
      <c r="E354" s="2">
        <v>0.3342251011979167</v>
      </c>
      <c r="F354" s="2">
        <v>1.112952</v>
      </c>
      <c r="G354" s="2">
        <v>-0.3452497</v>
      </c>
    </row>
    <row r="355" spans="1:7" ht="12.75">
      <c r="A355" s="1">
        <v>2018</v>
      </c>
      <c r="B355" s="1" t="s">
        <v>19</v>
      </c>
      <c r="C355" s="1">
        <v>18</v>
      </c>
      <c r="E355" s="2">
        <v>0.6360424353333333</v>
      </c>
      <c r="F355" s="2">
        <v>1.433831</v>
      </c>
      <c r="G355" s="2">
        <v>-0.1780863</v>
      </c>
    </row>
    <row r="356" spans="1:7" ht="12.75">
      <c r="A356" s="1">
        <v>2018</v>
      </c>
      <c r="B356" s="1" t="s">
        <v>19</v>
      </c>
      <c r="C356" s="1">
        <v>19</v>
      </c>
      <c r="E356" s="2">
        <v>0.9017194312500002</v>
      </c>
      <c r="F356" s="2">
        <v>1.683042</v>
      </c>
      <c r="G356" s="2">
        <v>0.1722033</v>
      </c>
    </row>
    <row r="357" spans="1:7" ht="12.75">
      <c r="A357" s="1">
        <v>2018</v>
      </c>
      <c r="B357" s="1" t="s">
        <v>19</v>
      </c>
      <c r="C357" s="1">
        <v>20</v>
      </c>
      <c r="E357" s="2">
        <v>0.9639456772604166</v>
      </c>
      <c r="F357" s="2">
        <v>1.841717</v>
      </c>
      <c r="G357" s="2">
        <v>-0.02224827</v>
      </c>
    </row>
    <row r="358" spans="1:7" ht="12.75">
      <c r="A358" s="1">
        <v>2018</v>
      </c>
      <c r="B358" s="1" t="s">
        <v>19</v>
      </c>
      <c r="C358" s="1">
        <v>21</v>
      </c>
      <c r="E358" s="2">
        <v>0.7030321927083335</v>
      </c>
      <c r="F358" s="2">
        <v>1.778607</v>
      </c>
      <c r="G358" s="2">
        <v>-0.2073348</v>
      </c>
    </row>
    <row r="359" spans="1:7" ht="12.75">
      <c r="A359" s="1">
        <v>2018</v>
      </c>
      <c r="B359" s="1" t="s">
        <v>19</v>
      </c>
      <c r="C359" s="1">
        <v>22</v>
      </c>
      <c r="E359" s="2">
        <v>0.5837064960416669</v>
      </c>
      <c r="F359" s="2">
        <v>1.639562</v>
      </c>
      <c r="G359" s="2">
        <v>-0.3622961</v>
      </c>
    </row>
    <row r="360" spans="1:7" ht="12.75">
      <c r="A360" s="1">
        <v>2018</v>
      </c>
      <c r="B360" s="1" t="s">
        <v>19</v>
      </c>
      <c r="C360" s="1">
        <v>23</v>
      </c>
      <c r="E360" s="2">
        <v>0.9140790611458329</v>
      </c>
      <c r="F360" s="2">
        <v>1.816529</v>
      </c>
      <c r="G360" s="2">
        <v>-0.3278344</v>
      </c>
    </row>
    <row r="361" spans="1:7" ht="12.75">
      <c r="A361" s="1">
        <v>2018</v>
      </c>
      <c r="B361" s="1" t="s">
        <v>19</v>
      </c>
      <c r="C361" s="1">
        <v>24</v>
      </c>
      <c r="E361" s="2">
        <v>1.27385478703125</v>
      </c>
      <c r="F361" s="2">
        <v>2.312968</v>
      </c>
      <c r="G361" s="2">
        <v>0.007253885</v>
      </c>
    </row>
    <row r="362" spans="1:7" ht="12.75">
      <c r="A362" s="1">
        <v>2018</v>
      </c>
      <c r="B362" s="1" t="s">
        <v>19</v>
      </c>
      <c r="C362" s="1">
        <v>25</v>
      </c>
      <c r="E362" s="2">
        <v>1.3315374447916668</v>
      </c>
      <c r="F362" s="2">
        <v>2.491873</v>
      </c>
      <c r="G362" s="2">
        <v>0.138226</v>
      </c>
    </row>
    <row r="363" spans="1:7" ht="12.75">
      <c r="A363" s="1">
        <v>2018</v>
      </c>
      <c r="B363" s="1" t="s">
        <v>19</v>
      </c>
      <c r="C363" s="1">
        <v>26</v>
      </c>
      <c r="E363" s="2">
        <v>1.2432579046874999</v>
      </c>
      <c r="F363" s="2">
        <v>2.401336</v>
      </c>
      <c r="G363" s="2">
        <v>0.03121996</v>
      </c>
    </row>
    <row r="364" spans="1:12" ht="12.75">
      <c r="A364" s="1">
        <v>2018</v>
      </c>
      <c r="B364" s="1" t="s">
        <v>19</v>
      </c>
      <c r="C364" s="1">
        <v>27</v>
      </c>
      <c r="E364" s="2">
        <v>1.0612934529374998</v>
      </c>
      <c r="F364" s="2">
        <v>2.325724</v>
      </c>
      <c r="G364" s="2">
        <v>-0.09975219</v>
      </c>
      <c r="J364" t="s">
        <v>7</v>
      </c>
      <c r="L364" s="4">
        <f>AVERAGE(E338:E367)</f>
        <v>0.7917298868441668</v>
      </c>
    </row>
    <row r="365" spans="1:12" ht="12.75">
      <c r="A365" s="1">
        <v>2018</v>
      </c>
      <c r="B365" s="1" t="s">
        <v>19</v>
      </c>
      <c r="C365" s="1">
        <v>28</v>
      </c>
      <c r="E365" s="2">
        <v>0.37303128223958343</v>
      </c>
      <c r="F365" s="2">
        <v>1.135903</v>
      </c>
      <c r="G365" s="2">
        <v>-0.573817</v>
      </c>
      <c r="J365" t="s">
        <v>8</v>
      </c>
      <c r="L365" s="4">
        <f>MAX(F338:F367)</f>
        <v>2.491873</v>
      </c>
    </row>
    <row r="366" spans="1:12" ht="12.75">
      <c r="A366" s="1">
        <v>2018</v>
      </c>
      <c r="B366" s="1" t="s">
        <v>19</v>
      </c>
      <c r="C366" s="1">
        <v>29</v>
      </c>
      <c r="E366" s="2">
        <v>0.5723002855208333</v>
      </c>
      <c r="F366" s="2">
        <v>1.348484</v>
      </c>
      <c r="G366" s="2">
        <v>-0.437793</v>
      </c>
      <c r="J366" t="s">
        <v>9</v>
      </c>
      <c r="L366" s="4">
        <f>MIN(G338:G367)</f>
        <v>-0.573817</v>
      </c>
    </row>
    <row r="367" spans="1:7" ht="12.75">
      <c r="A367" s="1">
        <v>2018</v>
      </c>
      <c r="B367" s="1" t="s">
        <v>19</v>
      </c>
      <c r="C367" s="1">
        <v>30</v>
      </c>
      <c r="E367" s="2">
        <v>0.8325895651041667</v>
      </c>
      <c r="F367" s="2">
        <v>1.704587</v>
      </c>
      <c r="G367" s="2">
        <v>-0.07587814</v>
      </c>
    </row>
    <row r="370" spans="1:7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</row>
    <row r="371" spans="1:7" ht="12.75">
      <c r="A371" s="1">
        <v>2018</v>
      </c>
      <c r="B371" s="7" t="s">
        <v>20</v>
      </c>
      <c r="C371" s="7">
        <v>1</v>
      </c>
      <c r="D371" s="10"/>
      <c r="E371" s="21" t="s">
        <v>40</v>
      </c>
      <c r="F371" s="21" t="s">
        <v>40</v>
      </c>
      <c r="G371" s="21" t="s">
        <v>40</v>
      </c>
    </row>
    <row r="372" spans="1:7" ht="12.75">
      <c r="A372" s="1">
        <v>2018</v>
      </c>
      <c r="B372" s="7" t="s">
        <v>20</v>
      </c>
      <c r="C372" s="7">
        <v>2</v>
      </c>
      <c r="D372" s="10"/>
      <c r="E372" s="21" t="s">
        <v>40</v>
      </c>
      <c r="F372" s="21" t="s">
        <v>40</v>
      </c>
      <c r="G372" s="21" t="s">
        <v>40</v>
      </c>
    </row>
    <row r="373" spans="1:7" ht="12.75">
      <c r="A373" s="1">
        <v>2018</v>
      </c>
      <c r="B373" s="7" t="s">
        <v>20</v>
      </c>
      <c r="C373" s="7">
        <v>3</v>
      </c>
      <c r="D373" s="10"/>
      <c r="E373" s="21" t="s">
        <v>40</v>
      </c>
      <c r="F373" s="21" t="s">
        <v>40</v>
      </c>
      <c r="G373" s="21" t="s">
        <v>40</v>
      </c>
    </row>
    <row r="374" spans="1:7" ht="12.75">
      <c r="A374" s="1">
        <v>2018</v>
      </c>
      <c r="B374" s="7" t="s">
        <v>20</v>
      </c>
      <c r="C374" s="7">
        <v>4</v>
      </c>
      <c r="D374" s="10"/>
      <c r="E374" s="21" t="s">
        <v>40</v>
      </c>
      <c r="F374" s="21" t="s">
        <v>40</v>
      </c>
      <c r="G374" s="21" t="s">
        <v>40</v>
      </c>
    </row>
    <row r="375" spans="1:7" ht="12.75">
      <c r="A375" s="1">
        <v>2018</v>
      </c>
      <c r="B375" s="7" t="s">
        <v>20</v>
      </c>
      <c r="C375" s="7">
        <v>5</v>
      </c>
      <c r="D375" s="10"/>
      <c r="E375" s="11">
        <v>-0.2982575151458334</v>
      </c>
      <c r="F375" s="11">
        <v>0.9120536</v>
      </c>
      <c r="G375" s="11">
        <v>-1.02692</v>
      </c>
    </row>
    <row r="376" spans="1:7" ht="12.75">
      <c r="A376" s="1">
        <v>2018</v>
      </c>
      <c r="B376" s="7" t="s">
        <v>20</v>
      </c>
      <c r="C376" s="7">
        <v>6</v>
      </c>
      <c r="D376" s="10"/>
      <c r="E376" s="11">
        <v>-0.5114019043750001</v>
      </c>
      <c r="F376" s="11">
        <v>0.6297896</v>
      </c>
      <c r="G376" s="11">
        <v>-1.547891</v>
      </c>
    </row>
    <row r="377" spans="1:7" ht="12.75">
      <c r="A377" s="1">
        <v>2018</v>
      </c>
      <c r="B377" s="7" t="s">
        <v>20</v>
      </c>
      <c r="C377" s="7">
        <v>7</v>
      </c>
      <c r="D377" s="10"/>
      <c r="E377" s="11">
        <v>-0.19720812145833322</v>
      </c>
      <c r="F377" s="11">
        <v>0.9399524</v>
      </c>
      <c r="G377" s="11">
        <v>-1.27306</v>
      </c>
    </row>
    <row r="378" spans="1:7" ht="12.75">
      <c r="A378" s="1">
        <v>2018</v>
      </c>
      <c r="B378" s="7" t="s">
        <v>20</v>
      </c>
      <c r="C378" s="7">
        <v>8</v>
      </c>
      <c r="D378" s="10"/>
      <c r="E378" s="11">
        <v>-0.006713925104166694</v>
      </c>
      <c r="F378" s="11">
        <v>1.040866</v>
      </c>
      <c r="G378" s="11">
        <v>-1.106359</v>
      </c>
    </row>
    <row r="379" spans="1:7" ht="12.75">
      <c r="A379" s="1">
        <v>2018</v>
      </c>
      <c r="B379" s="7" t="s">
        <v>20</v>
      </c>
      <c r="C379" s="7">
        <v>9</v>
      </c>
      <c r="D379" s="10"/>
      <c r="E379" s="11">
        <v>0.1958399989166667</v>
      </c>
      <c r="F379" s="11">
        <v>1.101239</v>
      </c>
      <c r="G379" s="11">
        <v>-0.9344339</v>
      </c>
    </row>
    <row r="380" spans="1:7" ht="12.75">
      <c r="A380" s="1">
        <v>2018</v>
      </c>
      <c r="B380" s="7" t="s">
        <v>20</v>
      </c>
      <c r="C380" s="7">
        <v>10</v>
      </c>
      <c r="D380" s="10"/>
      <c r="E380" s="11">
        <v>0.05445550843749982</v>
      </c>
      <c r="F380" s="11">
        <v>1.231842</v>
      </c>
      <c r="G380" s="11">
        <v>-0.9371099</v>
      </c>
    </row>
    <row r="381" spans="1:7" ht="12.75">
      <c r="A381" s="1">
        <v>2018</v>
      </c>
      <c r="B381" s="7" t="s">
        <v>20</v>
      </c>
      <c r="C381" s="7">
        <v>11</v>
      </c>
      <c r="D381" s="10"/>
      <c r="E381" s="11">
        <v>-0.5133819997656249</v>
      </c>
      <c r="F381" s="11">
        <v>0.5696807</v>
      </c>
      <c r="G381" s="11">
        <v>-1.347909</v>
      </c>
    </row>
    <row r="382" spans="1:7" ht="12.75">
      <c r="A382" s="1">
        <v>2018</v>
      </c>
      <c r="B382" s="7" t="s">
        <v>20</v>
      </c>
      <c r="C382" s="7">
        <v>12</v>
      </c>
      <c r="D382" s="10"/>
      <c r="E382" s="11">
        <v>-0.4929902559270833</v>
      </c>
      <c r="F382" s="11">
        <v>0.1419196</v>
      </c>
      <c r="G382" s="11">
        <v>-1.359728</v>
      </c>
    </row>
    <row r="383" spans="1:7" ht="12.75">
      <c r="A383" s="1">
        <v>2018</v>
      </c>
      <c r="B383" s="7" t="s">
        <v>20</v>
      </c>
      <c r="C383" s="7">
        <v>13</v>
      </c>
      <c r="D383" s="10"/>
      <c r="E383" s="11">
        <v>-0.19539800937499993</v>
      </c>
      <c r="F383" s="11">
        <v>0.5858388</v>
      </c>
      <c r="G383" s="11">
        <v>-1.136584</v>
      </c>
    </row>
    <row r="384" spans="1:7" ht="12.75">
      <c r="A384" s="1">
        <v>2018</v>
      </c>
      <c r="B384" s="7" t="s">
        <v>20</v>
      </c>
      <c r="C384" s="7">
        <v>14</v>
      </c>
      <c r="D384" s="10"/>
      <c r="E384" s="11">
        <v>0.2519869938333334</v>
      </c>
      <c r="F384" s="11">
        <v>0.8432412</v>
      </c>
      <c r="G384" s="11">
        <v>-0.5149593</v>
      </c>
    </row>
    <row r="385" spans="1:7" ht="12.75">
      <c r="A385" s="1">
        <v>2018</v>
      </c>
      <c r="B385" s="7" t="s">
        <v>20</v>
      </c>
      <c r="C385" s="7">
        <v>15</v>
      </c>
      <c r="D385" s="10"/>
      <c r="E385" s="11">
        <v>-0.0742215461458333</v>
      </c>
      <c r="F385" s="11">
        <v>0.6165702</v>
      </c>
      <c r="G385" s="11">
        <v>-0.8874311</v>
      </c>
    </row>
    <row r="386" spans="1:7" ht="12.75">
      <c r="A386" s="1">
        <v>2018</v>
      </c>
      <c r="B386" s="7" t="s">
        <v>20</v>
      </c>
      <c r="C386" s="7">
        <v>16</v>
      </c>
      <c r="D386" s="10"/>
      <c r="E386" s="11">
        <v>-0.1491866625000001</v>
      </c>
      <c r="F386" s="11">
        <v>0.4917822</v>
      </c>
      <c r="G386" s="11">
        <v>-0.7706573</v>
      </c>
    </row>
    <row r="387" spans="1:7" ht="12.75">
      <c r="A387" s="1">
        <v>2018</v>
      </c>
      <c r="B387" s="7" t="s">
        <v>20</v>
      </c>
      <c r="C387" s="7">
        <v>17</v>
      </c>
      <c r="D387" s="10"/>
      <c r="E387" s="11">
        <v>-0.31254339855208324</v>
      </c>
      <c r="F387" s="11">
        <v>0.5268021</v>
      </c>
      <c r="G387" s="11">
        <v>-0.9469023</v>
      </c>
    </row>
    <row r="388" spans="1:7" ht="12.75">
      <c r="A388" s="1">
        <v>2018</v>
      </c>
      <c r="B388" s="7" t="s">
        <v>20</v>
      </c>
      <c r="C388" s="7">
        <v>18</v>
      </c>
      <c r="D388" s="10"/>
      <c r="E388" s="11">
        <v>-0.19934702879791663</v>
      </c>
      <c r="F388" s="11">
        <v>0.8677125</v>
      </c>
      <c r="G388" s="11">
        <v>-0.9407578</v>
      </c>
    </row>
    <row r="389" spans="1:7" ht="12.75">
      <c r="A389" s="1">
        <v>2018</v>
      </c>
      <c r="B389" s="7" t="s">
        <v>20</v>
      </c>
      <c r="C389" s="7">
        <v>19</v>
      </c>
      <c r="D389" s="10"/>
      <c r="E389" s="11">
        <v>0.039479603750000015</v>
      </c>
      <c r="F389" s="11">
        <v>1.151794</v>
      </c>
      <c r="G389" s="11">
        <v>-0.9273083</v>
      </c>
    </row>
    <row r="390" spans="1:7" ht="12.75">
      <c r="A390" s="1">
        <v>2018</v>
      </c>
      <c r="B390" s="7" t="s">
        <v>20</v>
      </c>
      <c r="C390" s="7">
        <v>20</v>
      </c>
      <c r="D390" s="10"/>
      <c r="E390" s="11">
        <v>0.6414796267708334</v>
      </c>
      <c r="F390" s="11">
        <v>1.761433</v>
      </c>
      <c r="G390" s="11">
        <v>-0.744246</v>
      </c>
    </row>
    <row r="391" spans="1:7" ht="12.75">
      <c r="A391" s="1">
        <v>2018</v>
      </c>
      <c r="B391" s="7" t="s">
        <v>20</v>
      </c>
      <c r="C391" s="7">
        <v>21</v>
      </c>
      <c r="D391" s="10"/>
      <c r="E391" s="2">
        <v>1.3300672</v>
      </c>
      <c r="F391" s="2">
        <v>2.211134</v>
      </c>
      <c r="G391" s="2">
        <v>0.4616134</v>
      </c>
    </row>
    <row r="392" spans="1:7" ht="12.75">
      <c r="A392" s="1">
        <v>2018</v>
      </c>
      <c r="B392" s="7" t="s">
        <v>20</v>
      </c>
      <c r="C392" s="7">
        <v>22</v>
      </c>
      <c r="D392" s="10"/>
      <c r="E392" s="2">
        <v>-0.08185051663541666</v>
      </c>
      <c r="F392" s="2">
        <v>1.57128</v>
      </c>
      <c r="G392" s="2">
        <v>-1.120559</v>
      </c>
    </row>
    <row r="393" spans="1:7" ht="12.75">
      <c r="A393" s="1">
        <v>2018</v>
      </c>
      <c r="B393" s="7" t="s">
        <v>20</v>
      </c>
      <c r="C393" s="7">
        <v>23</v>
      </c>
      <c r="D393" s="10"/>
      <c r="E393" s="2">
        <v>-0.49372600235416675</v>
      </c>
      <c r="F393" s="2">
        <v>0.7503796</v>
      </c>
      <c r="G393" s="2">
        <v>-1.411099</v>
      </c>
    </row>
    <row r="394" spans="1:7" ht="12.75">
      <c r="A394" s="1">
        <v>2018</v>
      </c>
      <c r="B394" s="7" t="s">
        <v>20</v>
      </c>
      <c r="C394" s="7">
        <v>24</v>
      </c>
      <c r="D394" s="10"/>
      <c r="E394" s="2">
        <v>-0.4545864580208335</v>
      </c>
      <c r="F394" s="2">
        <v>0.7033308</v>
      </c>
      <c r="G394" s="2">
        <v>-1.357841</v>
      </c>
    </row>
    <row r="395" spans="1:7" ht="12.75">
      <c r="A395" s="1">
        <v>2018</v>
      </c>
      <c r="B395" s="7" t="s">
        <v>20</v>
      </c>
      <c r="C395" s="7">
        <v>25</v>
      </c>
      <c r="D395" s="10"/>
      <c r="E395" s="2">
        <v>-0.4588165537499999</v>
      </c>
      <c r="F395" s="2">
        <v>0.5379801</v>
      </c>
      <c r="G395" s="2">
        <v>-1.41709</v>
      </c>
    </row>
    <row r="396" spans="1:7" ht="12.75">
      <c r="A396" s="1">
        <v>2018</v>
      </c>
      <c r="B396" s="7" t="s">
        <v>20</v>
      </c>
      <c r="C396" s="7">
        <v>26</v>
      </c>
      <c r="D396" s="10"/>
      <c r="E396" s="2">
        <v>-0.5072124024999999</v>
      </c>
      <c r="F396" s="2">
        <v>0.4932885</v>
      </c>
      <c r="G396" s="2">
        <v>-1.425477</v>
      </c>
    </row>
    <row r="397" spans="1:7" ht="12.75">
      <c r="A397" s="1">
        <v>2018</v>
      </c>
      <c r="B397" s="7" t="s">
        <v>20</v>
      </c>
      <c r="C397" s="7">
        <v>27</v>
      </c>
      <c r="D397" s="10"/>
      <c r="E397" s="2">
        <v>-0.1737388043333334</v>
      </c>
      <c r="F397" s="2">
        <v>0.5968599</v>
      </c>
      <c r="G397" s="2">
        <v>-1.108501</v>
      </c>
    </row>
    <row r="398" spans="1:7" ht="12.75">
      <c r="A398" s="1">
        <v>2018</v>
      </c>
      <c r="B398" s="7" t="s">
        <v>20</v>
      </c>
      <c r="C398" s="7">
        <v>28</v>
      </c>
      <c r="D398" s="10"/>
      <c r="E398" s="2">
        <v>-0.0022910269895833105</v>
      </c>
      <c r="F398" s="2">
        <v>0.7246466</v>
      </c>
      <c r="G398" s="2">
        <v>-0.9182537</v>
      </c>
    </row>
    <row r="399" spans="1:12" ht="12.75">
      <c r="A399" s="1">
        <v>2018</v>
      </c>
      <c r="B399" s="7" t="s">
        <v>20</v>
      </c>
      <c r="C399" s="7">
        <v>29</v>
      </c>
      <c r="D399" s="10"/>
      <c r="E399" s="3">
        <v>-0.28472233437500016</v>
      </c>
      <c r="F399" s="3">
        <v>0.2677848</v>
      </c>
      <c r="G399" s="3">
        <v>-1.012231</v>
      </c>
      <c r="J399" s="10" t="s">
        <v>7</v>
      </c>
      <c r="K399" s="8"/>
      <c r="L399" s="11">
        <f>AVERAGE(E375:E401)</f>
        <v>-0.1352446545339892</v>
      </c>
    </row>
    <row r="400" spans="1:12" ht="12.75">
      <c r="A400" s="1">
        <v>2018</v>
      </c>
      <c r="B400" s="7" t="s">
        <v>20</v>
      </c>
      <c r="C400" s="7">
        <v>30</v>
      </c>
      <c r="D400" s="10"/>
      <c r="E400" s="2">
        <v>-0.4606237657291666</v>
      </c>
      <c r="F400" s="2">
        <v>0.4154963</v>
      </c>
      <c r="G400" s="2">
        <v>-1.084857</v>
      </c>
      <c r="J400" s="10" t="s">
        <v>8</v>
      </c>
      <c r="K400" s="8"/>
      <c r="L400" s="11">
        <f>MAX(F375:F401)</f>
        <v>2.211134</v>
      </c>
    </row>
    <row r="401" spans="1:12" ht="12.75">
      <c r="A401" s="1">
        <v>2018</v>
      </c>
      <c r="B401" s="7" t="s">
        <v>20</v>
      </c>
      <c r="C401" s="7">
        <v>31</v>
      </c>
      <c r="D401" s="10"/>
      <c r="E401" s="2">
        <v>-0.2966963722916665</v>
      </c>
      <c r="F401" s="2">
        <v>0.7057481</v>
      </c>
      <c r="G401" s="2">
        <v>-1.135747</v>
      </c>
      <c r="J401" s="10" t="s">
        <v>9</v>
      </c>
      <c r="K401" s="8"/>
      <c r="L401" s="11">
        <f>MIN(G375:G401)</f>
        <v>-1.547891</v>
      </c>
    </row>
    <row r="402" spans="2:12" ht="12.75">
      <c r="B402" s="7"/>
      <c r="C402" s="7"/>
      <c r="D402" s="10"/>
      <c r="E402" s="11"/>
      <c r="F402" s="11"/>
      <c r="G402" s="11"/>
      <c r="J402" s="10"/>
      <c r="K402" s="8"/>
      <c r="L402" s="11"/>
    </row>
    <row r="403" spans="2:12" ht="12.75">
      <c r="B403" s="7"/>
      <c r="C403" s="7"/>
      <c r="D403" s="10"/>
      <c r="E403" s="11"/>
      <c r="F403" s="11"/>
      <c r="G403" s="11"/>
      <c r="J403" s="10"/>
      <c r="K403" s="8"/>
      <c r="L403" s="11"/>
    </row>
    <row r="404" spans="2:12" ht="12.75">
      <c r="B404" s="7"/>
      <c r="C404" s="7"/>
      <c r="D404" s="10"/>
      <c r="E404" s="11"/>
      <c r="F404" s="11"/>
      <c r="G404" s="11"/>
      <c r="J404" s="10"/>
      <c r="K404" s="8"/>
      <c r="L404" s="11"/>
    </row>
    <row r="406" spans="2:14" ht="12.75">
      <c r="B406" s="1" t="s">
        <v>21</v>
      </c>
      <c r="C406" s="1" t="s">
        <v>22</v>
      </c>
      <c r="D406" s="1" t="s">
        <v>23</v>
      </c>
      <c r="E406" s="5" t="s">
        <v>24</v>
      </c>
      <c r="F406" s="5" t="s">
        <v>13</v>
      </c>
      <c r="G406" s="5" t="s">
        <v>25</v>
      </c>
      <c r="H406" s="1" t="s">
        <v>26</v>
      </c>
      <c r="I406" s="1" t="s">
        <v>27</v>
      </c>
      <c r="J406" s="1" t="s">
        <v>28</v>
      </c>
      <c r="K406" s="5" t="s">
        <v>29</v>
      </c>
      <c r="L406" s="5" t="s">
        <v>30</v>
      </c>
      <c r="M406" s="1" t="s">
        <v>31</v>
      </c>
      <c r="N406" s="6" t="s">
        <v>35</v>
      </c>
    </row>
    <row r="407" spans="1:25" ht="12.75">
      <c r="A407" s="1" t="s">
        <v>32</v>
      </c>
      <c r="B407" s="4">
        <v>-0.2373860169516164</v>
      </c>
      <c r="C407" s="2">
        <v>0.2955702663975694</v>
      </c>
      <c r="D407" s="4">
        <v>0.5544412191746639</v>
      </c>
      <c r="E407" s="3">
        <v>0.42901224795868065</v>
      </c>
      <c r="F407" s="3">
        <v>0.5122183260387769</v>
      </c>
      <c r="G407" s="4">
        <v>0.525582731931493</v>
      </c>
      <c r="H407" s="4">
        <v>1.0848863906653896</v>
      </c>
      <c r="I407" s="2">
        <v>0.9980323179124463</v>
      </c>
      <c r="J407" s="2">
        <v>1.367567115445402</v>
      </c>
      <c r="K407" s="2">
        <v>1.154470336843078</v>
      </c>
      <c r="L407" s="4">
        <v>0.7917298868441668</v>
      </c>
      <c r="M407" s="4">
        <v>-0.1352446545339892</v>
      </c>
      <c r="N407" s="2">
        <f>AVERAGE(B407:M407)</f>
        <v>0.6117400139771717</v>
      </c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1" t="s">
        <v>33</v>
      </c>
      <c r="B408" s="4">
        <v>1.64782</v>
      </c>
      <c r="C408" s="2">
        <v>1.485108</v>
      </c>
      <c r="D408" s="4">
        <v>1.912855</v>
      </c>
      <c r="E408" s="3">
        <v>1.818189</v>
      </c>
      <c r="F408" s="3">
        <v>2.788094</v>
      </c>
      <c r="G408" s="4">
        <v>1.982308</v>
      </c>
      <c r="H408" s="4">
        <v>2.529079</v>
      </c>
      <c r="I408" s="2">
        <v>2.280952</v>
      </c>
      <c r="J408" s="2">
        <v>2.892608</v>
      </c>
      <c r="K408" s="2">
        <v>3.011125</v>
      </c>
      <c r="L408" s="4">
        <v>2.491873</v>
      </c>
      <c r="M408" s="4">
        <v>2.211134</v>
      </c>
      <c r="N408" s="2">
        <f>MAX(B408:M408)</f>
        <v>3.011125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1" t="s">
        <v>34</v>
      </c>
      <c r="B409" s="4">
        <v>-1.583811</v>
      </c>
      <c r="C409" s="2">
        <v>-0.7496305</v>
      </c>
      <c r="D409" s="4">
        <v>-0.8017609</v>
      </c>
      <c r="E409" s="3">
        <v>-0.8893216</v>
      </c>
      <c r="F409" s="3">
        <v>-0.8576515</v>
      </c>
      <c r="G409" s="4">
        <v>-0.6251862</v>
      </c>
      <c r="H409" s="4">
        <v>-0.3424819</v>
      </c>
      <c r="I409" s="2">
        <v>-0.3005006</v>
      </c>
      <c r="J409" s="2">
        <v>0.188442</v>
      </c>
      <c r="K409" s="2">
        <v>-0.524339</v>
      </c>
      <c r="L409" s="4">
        <v>-0.573817</v>
      </c>
      <c r="M409" s="4">
        <v>-1.547891</v>
      </c>
      <c r="N409" s="2">
        <f>MIN(B409:M409)</f>
        <v>-1.583811</v>
      </c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3" spans="4:5" ht="12.75">
      <c r="D413" s="1" t="s">
        <v>36</v>
      </c>
      <c r="E413" s="2"/>
    </row>
    <row r="414" ht="12.75">
      <c r="C414" s="1" t="s">
        <v>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Natural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S. Wooten</dc:creator>
  <cp:keywords/>
  <dc:description/>
  <cp:lastModifiedBy>summersa</cp:lastModifiedBy>
  <cp:lastPrinted>2012-09-26T11:22:25Z</cp:lastPrinted>
  <dcterms:created xsi:type="dcterms:W3CDTF">1998-12-02T14:00:41Z</dcterms:created>
  <dcterms:modified xsi:type="dcterms:W3CDTF">2019-01-07T20:16:47Z</dcterms:modified>
  <cp:category/>
  <cp:version/>
  <cp:contentType/>
  <cp:contentStatus/>
</cp:coreProperties>
</file>