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94"/>
  <workbookPr codeName="ThisWorkbook"/>
  <bookViews>
    <workbookView xWindow="2175" yWindow="105" windowWidth="25155" windowHeight="11775" tabRatio="908" activeTab="1"/>
  </bookViews>
  <sheets>
    <sheet name="Ten Mile Canal " sheetId="1" r:id="rId1"/>
    <sheet name="Hendry Creek " sheetId="2" r:id="rId2"/>
    <sheet name="Mullock Creek" sheetId="3" r:id="rId3"/>
    <sheet name="Popash Creek @ Pritchett Pkwy" sheetId="4" r:id="rId4"/>
    <sheet name="Popash Creek @ Nalle Grade" sheetId="5" r:id="rId5"/>
    <sheet name="Powell Creek" sheetId="6" r:id="rId6"/>
    <sheet name="Telegraph Creek" sheetId="7" r:id="rId7"/>
    <sheet name="Island Park" sheetId="8" r:id="rId8"/>
    <sheet name="Imperial River @ Felts Ave." sheetId="9" r:id="rId9"/>
    <sheet name="Bayshore Creek" sheetId="10" r:id="rId10"/>
    <sheet name="Stroud Creek" sheetId="11" r:id="rId11"/>
    <sheet name="Three Oaks" sheetId="12" r:id="rId12"/>
    <sheet name="Deep Lagoon" sheetId="13" r:id="rId13"/>
  </sheets>
  <definedNames>
    <definedName name="_xlnm.Print_Area" localSheetId="1">'Hendry Creek '!$A$1:$K$388</definedName>
  </definedNames>
  <calcPr fullCalcOnLoad="1"/>
</workbook>
</file>

<file path=xl/sharedStrings.xml><?xml version="1.0" encoding="utf-8"?>
<sst xmlns="http://schemas.openxmlformats.org/spreadsheetml/2006/main" count="8269" uniqueCount="49">
  <si>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</si>
  <si>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</si>
  <si>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</si>
  <si>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</si>
  <si>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</si>
  <si>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</si>
  <si>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</si>
  <si>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</si>
  <si>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</si>
  <si>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</si>
  <si>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</si>
  <si>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</si>
  <si>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</si>
  <si>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</si>
  <si>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</si>
  <si>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</si>
  <si>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</si>
  <si>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</si>
  <si>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</si>
  <si>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</si>
  <si>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</si>
  <si>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</si>
  <si>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</si>
  <si>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</si>
  <si>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</si>
  <si>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</si>
  <si>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</si>
  <si>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</si>
  <si>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</si>
  <si>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</si>
  <si>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</si>
  <si>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</si>
  <si>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</si>
  <si>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</si>
  <si>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</si>
  <si>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</si>
  <si>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* = Equipment malfunction; value in question</t>
  </si>
  <si>
    <t>ND = No Data</t>
  </si>
  <si>
    <t>Head Water</t>
  </si>
  <si>
    <t>Tail Water</t>
  </si>
  <si>
    <t>ND</t>
  </si>
  <si>
    <t>DRY</t>
  </si>
  <si>
    <t>Dry</t>
  </si>
  <si>
    <t>Equipment malfunction</t>
  </si>
  <si>
    <t>lost data from 13:45 to 5:15 the next day</t>
  </si>
  <si>
    <t xml:space="preserve">Lost power to site at 14:45 no data </t>
  </si>
  <si>
    <t xml:space="preserve">09/12/2017 Took Evation at 09:35am 24.82NAVD88 </t>
  </si>
  <si>
    <t xml:space="preserve">09/12/2017 Took Evation at 09:35am 23.92NAVD88 </t>
  </si>
  <si>
    <t xml:space="preserve">Lost Power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</si>
</sst>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[$-409]d\-mmm\-yy;@"/>
    <numFmt numFmtId="176" formatCode="h:mm;@"/>
    <numFmt numFmtId="177" formatCode="mm/dd/yyyy\ h:mm"/>
    <numFmt numFmtId="178" formatCode="[$-409]dddd\,\ mmmm\ dd\,\ yyyy"/>
    <numFmt numFmtId="179" formatCode="[$-409]h:mm:ss\ AM/PM"/>
    <numFmt numFmtId="180" formatCode="[$-409]m/d/yy\ h:mm\ AM/PM;@"/>
    <numFmt numFmtId="181" formatCode="d\-mmm\-yyyy"/>
    <numFmt numFmtId="182" formatCode="m/dd/yyyy\ h:mm;@"/>
    <numFmt numFmtId="183" formatCode="m/dd/yyyy\ h:mm"/>
  </numFmts>
  <fonts count="43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58">
      <alignment/>
      <protection/>
    </xf>
    <xf numFmtId="2" fontId="0" fillId="0" borderId="0" xfId="58" applyNumberFormat="1">
      <alignment/>
      <protection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2" fontId="42" fillId="0" borderId="0" xfId="58" applyNumberFormat="1" applyFont="1">
      <alignment/>
      <protection/>
    </xf>
    <xf numFmtId="2" fontId="0" fillId="0" borderId="0" xfId="0" applyNumberFormat="1" applyFont="1" applyAlignment="1">
      <alignment/>
    </xf>
    <xf numFmtId="2" fontId="24" fillId="0" borderId="0" xfId="59" applyNumberFormat="1">
      <alignment/>
      <protection/>
    </xf>
    <xf numFmtId="2" fontId="41" fillId="0" borderId="0" xfId="59" applyNumberFormat="1" applyFont="1">
      <alignment/>
      <protection/>
    </xf>
    <xf numFmtId="0" fontId="24" fillId="0" borderId="0" xfId="59">
      <alignment/>
      <protection/>
    </xf>
    <xf numFmtId="0" fontId="24" fillId="0" borderId="0" xfId="59">
      <alignment/>
      <protection/>
    </xf>
    <xf numFmtId="2" fontId="24" fillId="0" borderId="0" xfId="59" applyNumberFormat="1">
      <alignment/>
      <protection/>
    </xf>
    <xf numFmtId="2" fontId="41" fillId="0" borderId="0" xfId="59" applyNumberFormat="1" applyFont="1">
      <alignment/>
      <protection/>
    </xf>
    <xf numFmtId="2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 horizontal="left" indent="3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Note 2" xfId="67"/>
    <cellStyle name="Note 3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79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 t="s">
        <v>40</v>
      </c>
      <c r="F3" s="21" t="s">
        <v>40</v>
      </c>
      <c r="G3" s="21" t="s">
        <v>40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 t="s">
        <v>40</v>
      </c>
      <c r="F4" s="21" t="s">
        <v>40</v>
      </c>
      <c r="G4" s="21" t="s">
        <v>40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7.876614583333331</v>
      </c>
      <c r="F5" s="21">
        <v>7.88</v>
      </c>
      <c r="G5" s="21">
        <v>7.869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1">
        <v>7.903333333333324</v>
      </c>
      <c r="F6" s="21">
        <v>7.92</v>
      </c>
      <c r="G6" s="21">
        <v>7.88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1">
        <v>7.91999999999999</v>
      </c>
      <c r="F7" s="21">
        <v>7.92</v>
      </c>
      <c r="G7" s="21">
        <v>7.92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7.928750000000019</v>
      </c>
      <c r="F8" s="2">
        <v>7.94</v>
      </c>
      <c r="G8" s="2">
        <v>7.92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7.995208333333323</v>
      </c>
      <c r="F9" s="2">
        <v>8.05</v>
      </c>
      <c r="G9" s="2">
        <v>7.94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8.040208333333327</v>
      </c>
      <c r="F10" s="2">
        <v>8.05</v>
      </c>
      <c r="G10" s="2">
        <v>8.03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8.016458333333327</v>
      </c>
      <c r="F11" s="2">
        <v>8.03</v>
      </c>
      <c r="G11" s="2">
        <v>8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8.02218749999999</v>
      </c>
      <c r="F12" s="2">
        <v>8.08</v>
      </c>
      <c r="G12" s="2">
        <v>7.99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8.114166666666666</v>
      </c>
      <c r="F13" s="2">
        <v>8.14</v>
      </c>
      <c r="G13" s="2">
        <v>8.08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8.159895833333326</v>
      </c>
      <c r="F14" s="2">
        <v>8.17</v>
      </c>
      <c r="G14" s="2">
        <v>8.14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8.185416666666688</v>
      </c>
      <c r="F15" s="2">
        <v>8.19</v>
      </c>
      <c r="G15" s="2">
        <v>8.17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8.195833333333345</v>
      </c>
      <c r="F16" s="2">
        <v>8.2</v>
      </c>
      <c r="G16" s="2">
        <v>8.19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8.20854166666667</v>
      </c>
      <c r="F17" s="2">
        <v>8.22</v>
      </c>
      <c r="G17" s="2">
        <v>8.2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8.230520833333342</v>
      </c>
      <c r="F18" s="2">
        <v>8.24</v>
      </c>
      <c r="G18" s="2">
        <v>8.22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8.249999999999998</v>
      </c>
      <c r="F19" s="2">
        <v>8.26</v>
      </c>
      <c r="G19" s="2">
        <v>8.24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8.264895833333322</v>
      </c>
      <c r="F20" s="2">
        <v>8.27</v>
      </c>
      <c r="G20" s="2">
        <v>8.26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8.283437499999982</v>
      </c>
      <c r="F21" s="2">
        <v>8.29</v>
      </c>
      <c r="G21" s="2">
        <v>8.27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8.300416666666651</v>
      </c>
      <c r="F22" s="2">
        <v>8.31</v>
      </c>
      <c r="G22" s="2">
        <v>8.29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8.313020833333345</v>
      </c>
      <c r="F23" s="2">
        <v>8.32</v>
      </c>
      <c r="G23" s="2">
        <v>8.3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8.319375000000015</v>
      </c>
      <c r="F24" s="2">
        <v>8.38</v>
      </c>
      <c r="G24" s="2">
        <v>8.3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8.430937500000015</v>
      </c>
      <c r="F25" s="2">
        <v>8.48</v>
      </c>
      <c r="G25" s="2">
        <v>8.37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">
        <v>8.511041666666655</v>
      </c>
      <c r="F26" s="2">
        <v>8.54</v>
      </c>
      <c r="G26" s="2">
        <v>8.48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">
        <v>8.5525</v>
      </c>
      <c r="F27" s="2">
        <v>8.57</v>
      </c>
      <c r="G27" s="2">
        <v>8.54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">
        <v>8.578854166666675</v>
      </c>
      <c r="F28" s="2">
        <v>8.59</v>
      </c>
      <c r="G28" s="2">
        <v>8.57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1">
        <v>8.592187500000017</v>
      </c>
      <c r="F29" s="21">
        <v>8.6</v>
      </c>
      <c r="G29" s="21">
        <v>8.58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1">
        <v>8.55979166666665</v>
      </c>
      <c r="F30" s="21">
        <v>8.58</v>
      </c>
      <c r="G30" s="21">
        <v>8.54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1">
        <v>8.540729166666656</v>
      </c>
      <c r="F31" s="21">
        <v>8.55</v>
      </c>
      <c r="G31" s="21">
        <v>8.52</v>
      </c>
      <c r="I31" t="s">
        <v>7</v>
      </c>
      <c r="K31" s="2">
        <f>AVERAGE(E5:E33)</f>
        <v>8.254858117816092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1">
        <v>8.553958333333318</v>
      </c>
      <c r="F32" s="21">
        <v>8.57</v>
      </c>
      <c r="G32" s="21">
        <v>8.55</v>
      </c>
      <c r="I32" t="s">
        <v>8</v>
      </c>
      <c r="K32" s="2">
        <f>MAX(F5:F33)</f>
        <v>8.6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1">
        <v>8.542604166666658</v>
      </c>
      <c r="F33" s="21">
        <v>8.55</v>
      </c>
      <c r="G33" s="21">
        <v>8.54</v>
      </c>
      <c r="I33" t="s">
        <v>9</v>
      </c>
      <c r="K33" s="2">
        <f>MIN(G5:G33)</f>
        <v>7.869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8.532291666666646</v>
      </c>
      <c r="F37" s="21">
        <v>8.54</v>
      </c>
      <c r="G37" s="21">
        <v>8.53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8.522291666666655</v>
      </c>
      <c r="F38" s="21">
        <v>8.53</v>
      </c>
      <c r="G38" s="21">
        <v>8.51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8.50645833333333</v>
      </c>
      <c r="F39" s="21">
        <v>8.52</v>
      </c>
      <c r="G39" s="21">
        <v>8.49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8.483437500000013</v>
      </c>
      <c r="F40" s="21">
        <v>8.5</v>
      </c>
      <c r="G40" s="21">
        <v>8.47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8.454687500000015</v>
      </c>
      <c r="F41" s="21">
        <v>8.47</v>
      </c>
      <c r="G41" s="21">
        <v>8.44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8.41739583333333</v>
      </c>
      <c r="F42" s="21">
        <v>8.44</v>
      </c>
      <c r="G42" s="21">
        <v>8.39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8.241250000000003</v>
      </c>
      <c r="F43" s="21">
        <v>8.39</v>
      </c>
      <c r="G43" s="21">
        <v>7.95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7.9435416666666745</v>
      </c>
      <c r="F44" s="21">
        <v>7.99</v>
      </c>
      <c r="G44" s="21">
        <v>7.91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8.035833333333322</v>
      </c>
      <c r="F45" s="21">
        <v>8.07</v>
      </c>
      <c r="G45" s="21">
        <v>8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8.06947916666668</v>
      </c>
      <c r="F46" s="21">
        <v>8.08</v>
      </c>
      <c r="G46" s="21">
        <v>8.06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8.073958333333342</v>
      </c>
      <c r="F47" s="21">
        <v>8.08</v>
      </c>
      <c r="G47" s="21">
        <v>8.07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8.08427083333334</v>
      </c>
      <c r="F48" s="21">
        <v>8.09</v>
      </c>
      <c r="G48" s="21">
        <v>8.08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7.978645833333334</v>
      </c>
      <c r="F49" s="2">
        <v>8.1</v>
      </c>
      <c r="G49" s="2">
        <v>7.8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7.818333333333339</v>
      </c>
      <c r="F50" s="2">
        <v>7.86</v>
      </c>
      <c r="G50" s="2">
        <v>7.79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7.890833333333319</v>
      </c>
      <c r="F51" s="2">
        <v>7.92</v>
      </c>
      <c r="G51" s="2">
        <v>7.86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7.935729166666686</v>
      </c>
      <c r="F52" s="2">
        <v>7.94</v>
      </c>
      <c r="G52" s="2">
        <v>7.92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7.943645833333346</v>
      </c>
      <c r="F53" s="2">
        <v>7.95</v>
      </c>
      <c r="G53" s="2">
        <v>7.94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7.950625000000009</v>
      </c>
      <c r="F54" s="2">
        <v>7.96</v>
      </c>
      <c r="G54" s="2">
        <v>7.94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7.9671875000000165</v>
      </c>
      <c r="F55" s="2">
        <v>7.97</v>
      </c>
      <c r="G55" s="2">
        <v>7.96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7.953750000000011</v>
      </c>
      <c r="F56" s="2">
        <v>7.96</v>
      </c>
      <c r="G56" s="2">
        <v>7.94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7.9939583333333175</v>
      </c>
      <c r="F57" s="2">
        <v>8.06</v>
      </c>
      <c r="G57" s="2">
        <v>7.94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8.090416666666668</v>
      </c>
      <c r="F58" s="2">
        <v>8.12</v>
      </c>
      <c r="G58" s="2">
        <v>8.06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4">
        <v>8.138854166666654</v>
      </c>
      <c r="F59" s="4">
        <v>8.16</v>
      </c>
      <c r="G59" s="4">
        <v>8.12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8.164062499999991</v>
      </c>
      <c r="F60" s="4">
        <v>8.17</v>
      </c>
      <c r="G60" s="4">
        <v>8.15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8.172187499999987</v>
      </c>
      <c r="F61" s="4">
        <v>8.18</v>
      </c>
      <c r="G61" s="4">
        <v>8.17</v>
      </c>
    </row>
    <row r="62" spans="1:7" ht="12.75">
      <c r="A62" s="1">
        <v>2017</v>
      </c>
      <c r="B62" s="1" t="s">
        <v>10</v>
      </c>
      <c r="C62" s="1">
        <v>26</v>
      </c>
      <c r="E62" s="2">
        <v>8.160624999999994</v>
      </c>
      <c r="F62" s="2">
        <v>8.17</v>
      </c>
      <c r="G62" s="2">
        <v>8.15</v>
      </c>
    </row>
    <row r="63" spans="1:11" ht="12.75">
      <c r="A63" s="1">
        <v>2017</v>
      </c>
      <c r="B63" s="1" t="s">
        <v>10</v>
      </c>
      <c r="C63" s="1">
        <v>27</v>
      </c>
      <c r="E63" s="2">
        <v>8.153541666666657</v>
      </c>
      <c r="F63" s="2">
        <v>8.16</v>
      </c>
      <c r="G63" s="2">
        <v>8.14</v>
      </c>
      <c r="I63" t="s">
        <v>7</v>
      </c>
      <c r="K63" s="2">
        <f>AVERAGE(E37:E64)</f>
        <v>8.136235119047617</v>
      </c>
    </row>
    <row r="64" spans="1:11" ht="12.75">
      <c r="A64" s="1">
        <v>2017</v>
      </c>
      <c r="B64" s="1" t="s">
        <v>10</v>
      </c>
      <c r="C64" s="1">
        <v>28</v>
      </c>
      <c r="E64" s="3">
        <v>8.13729166666666</v>
      </c>
      <c r="F64" s="3">
        <v>8.15</v>
      </c>
      <c r="G64" s="3">
        <v>8.12</v>
      </c>
      <c r="I64" t="s">
        <v>8</v>
      </c>
      <c r="K64" s="2">
        <f>MAX(F37:F64)</f>
        <v>8.54</v>
      </c>
    </row>
    <row r="65" spans="9:11" ht="12.75">
      <c r="I65" t="s">
        <v>9</v>
      </c>
      <c r="K65" s="2">
        <f>MIN(G37:G64)</f>
        <v>7.79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8.13729166666666</v>
      </c>
      <c r="F69" s="2">
        <v>8.15</v>
      </c>
      <c r="G69" s="2">
        <v>8.12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8.129062499999998</v>
      </c>
      <c r="F70" s="2">
        <v>8.13</v>
      </c>
      <c r="G70" s="2">
        <v>8.12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8.117812500000007</v>
      </c>
      <c r="F71" s="2">
        <v>8.13</v>
      </c>
      <c r="G71" s="2">
        <v>8.1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8.078020833333321</v>
      </c>
      <c r="F72" s="2">
        <v>8.1</v>
      </c>
      <c r="G72" s="2">
        <v>8.05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8.039374999999998</v>
      </c>
      <c r="F73" s="2">
        <v>8.06</v>
      </c>
      <c r="G73" s="2">
        <v>8.02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8.006354166666666</v>
      </c>
      <c r="F74" s="2">
        <v>8.02</v>
      </c>
      <c r="G74" s="2">
        <v>7.99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7.908437500000006</v>
      </c>
      <c r="F75" s="2">
        <v>7.99</v>
      </c>
      <c r="G75" s="2">
        <v>7.69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7.5555208333333255</v>
      </c>
      <c r="F76" s="2">
        <v>7.68</v>
      </c>
      <c r="G76" s="2">
        <v>7.51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7.558125000000005</v>
      </c>
      <c r="F77" s="2">
        <v>7.63</v>
      </c>
      <c r="G77" s="2">
        <v>7.51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7.667500000000012</v>
      </c>
      <c r="F78" s="2">
        <v>7.7</v>
      </c>
      <c r="G78" s="2">
        <v>7.63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7.714479166666684</v>
      </c>
      <c r="F79" s="2">
        <v>7.72</v>
      </c>
      <c r="G79" s="2">
        <v>7.7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7.732916666666674</v>
      </c>
      <c r="F80" s="2">
        <v>7.74</v>
      </c>
      <c r="G80" s="2">
        <v>7.72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7.741250000000005</v>
      </c>
      <c r="F81" s="2">
        <v>7.76</v>
      </c>
      <c r="G81" s="2">
        <v>7.73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7.769895833333322</v>
      </c>
      <c r="F82" s="2">
        <v>7.78</v>
      </c>
      <c r="G82" s="2">
        <v>7.76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7.762395833333326</v>
      </c>
      <c r="F83" s="2">
        <v>7.78</v>
      </c>
      <c r="G83" s="2">
        <v>7.75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7.746250000000003</v>
      </c>
      <c r="F84" s="2">
        <v>7.76</v>
      </c>
      <c r="G84" s="2">
        <v>7.73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7.731770833333342</v>
      </c>
      <c r="F85" s="2">
        <v>7.74</v>
      </c>
      <c r="G85" s="2">
        <v>7.73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7.73000000000001</v>
      </c>
      <c r="F86" s="2">
        <v>7.74</v>
      </c>
      <c r="G86" s="2">
        <v>7.72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7.728541666666678</v>
      </c>
      <c r="F87" s="2">
        <v>7.73</v>
      </c>
      <c r="G87" s="2">
        <v>7.72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7.715937500000016</v>
      </c>
      <c r="F88" s="2">
        <v>7.72</v>
      </c>
      <c r="G88" s="2">
        <v>7.71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7.705416666666676</v>
      </c>
      <c r="F89" s="2">
        <v>7.71</v>
      </c>
      <c r="G89" s="2">
        <v>7.7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7.700000000000009</v>
      </c>
      <c r="F90" s="2">
        <v>7.7</v>
      </c>
      <c r="G90" s="2">
        <v>7.7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7.389583333333341</v>
      </c>
      <c r="F91" s="2">
        <v>7.7</v>
      </c>
      <c r="G91" s="2">
        <v>7.06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7.1453124999999895</v>
      </c>
      <c r="F92" s="2">
        <v>7.17</v>
      </c>
      <c r="G92" s="2">
        <v>7.1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7.196562500000006</v>
      </c>
      <c r="F93" s="2">
        <v>7.21</v>
      </c>
      <c r="G93" s="2">
        <v>7.17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7.226770833333344</v>
      </c>
      <c r="F94" s="2">
        <v>7.24</v>
      </c>
      <c r="G94" s="2">
        <v>7.21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7.242500000000004</v>
      </c>
      <c r="F95" s="2">
        <v>7.25</v>
      </c>
      <c r="G95" s="2">
        <v>7.23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7.249270833333334</v>
      </c>
      <c r="F96" s="2">
        <v>7.26</v>
      </c>
      <c r="G96" s="2">
        <v>7.24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7.244791666666671</v>
      </c>
      <c r="F97" s="2">
        <v>7.25</v>
      </c>
      <c r="G97" s="2">
        <v>7.24</v>
      </c>
      <c r="I97" t="s">
        <v>7</v>
      </c>
      <c r="K97" s="4">
        <f>AVERAGE(E69:E99)</f>
        <v>7.64963037634409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7.23593750000001</v>
      </c>
      <c r="F98" s="2">
        <v>7.25</v>
      </c>
      <c r="G98" s="2">
        <v>7.23</v>
      </c>
      <c r="I98" t="s">
        <v>8</v>
      </c>
      <c r="K98" s="4">
        <f>MAX(F69:F99)</f>
        <v>8.15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3">
        <v>7.231458333333342</v>
      </c>
      <c r="F99" s="3">
        <v>7.24</v>
      </c>
      <c r="G99" s="3">
        <v>7.22</v>
      </c>
      <c r="I99" t="s">
        <v>9</v>
      </c>
      <c r="K99" s="4">
        <f>MIN(G69:G99)</f>
        <v>7.06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7.240104166666673</v>
      </c>
      <c r="F103" s="2">
        <v>7.25</v>
      </c>
      <c r="G103" s="2">
        <v>7.23</v>
      </c>
    </row>
    <row r="104" spans="1:14" ht="12.75">
      <c r="A104" s="1">
        <v>2017</v>
      </c>
      <c r="B104" s="1" t="s">
        <v>12</v>
      </c>
      <c r="C104" s="1">
        <v>2</v>
      </c>
      <c r="E104" s="2">
        <v>7.234791666666678</v>
      </c>
      <c r="F104" s="2">
        <v>7.24</v>
      </c>
      <c r="G104" s="2">
        <v>7.22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7.219583333333342</v>
      </c>
      <c r="F105" s="2">
        <v>7.23</v>
      </c>
      <c r="G105" s="2">
        <v>7.21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7.20458333333334</v>
      </c>
      <c r="F106" s="2">
        <v>7.21</v>
      </c>
      <c r="G106" s="2">
        <v>7.19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7.0748749999999925</v>
      </c>
      <c r="F107" s="2">
        <v>7.2</v>
      </c>
      <c r="G107" s="2">
        <v>6.826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6.720333333333333</v>
      </c>
      <c r="F108" s="2">
        <v>6.821</v>
      </c>
      <c r="G108" s="2">
        <v>6.677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6.673843749999999</v>
      </c>
      <c r="F109" s="2">
        <v>6.679</v>
      </c>
      <c r="G109" s="2">
        <v>6.667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6.666270833333335</v>
      </c>
      <c r="F110" s="2">
        <v>6.671</v>
      </c>
      <c r="G110" s="2">
        <v>6.662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6.656927083333334</v>
      </c>
      <c r="F111" s="2">
        <v>6.663</v>
      </c>
      <c r="G111" s="2">
        <v>6.651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6.64789583333333</v>
      </c>
      <c r="F112" s="2">
        <v>6.651</v>
      </c>
      <c r="G112" s="2">
        <v>6.644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6.633260416666662</v>
      </c>
      <c r="F113" s="2">
        <v>6.643</v>
      </c>
      <c r="G113" s="2">
        <v>6.624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6.616770833333337</v>
      </c>
      <c r="F114" s="2">
        <v>6.624</v>
      </c>
      <c r="G114" s="2">
        <v>6.61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6.600468750000002</v>
      </c>
      <c r="F115" s="2">
        <v>6.609</v>
      </c>
      <c r="G115" s="2">
        <v>6.587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6.5746041666666715</v>
      </c>
      <c r="F116" s="2">
        <v>6.587</v>
      </c>
      <c r="G116" s="2">
        <v>6.562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6.553260416666667</v>
      </c>
      <c r="F117" s="2">
        <v>6.561</v>
      </c>
      <c r="G117" s="2">
        <v>6.54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6.53390625</v>
      </c>
      <c r="F118" s="2">
        <v>6.54</v>
      </c>
      <c r="G118" s="2">
        <v>6.521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6.506572916666669</v>
      </c>
      <c r="F119" s="2">
        <v>6.521</v>
      </c>
      <c r="G119" s="2">
        <v>6.497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6.486718750000002</v>
      </c>
      <c r="F120" s="2">
        <v>6.497</v>
      </c>
      <c r="G120" s="2">
        <v>6.473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6.462729166666668</v>
      </c>
      <c r="F121" s="2">
        <v>6.472</v>
      </c>
      <c r="G121" s="2">
        <v>6.448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6.441864583333331</v>
      </c>
      <c r="F122" s="2">
        <v>6.448</v>
      </c>
      <c r="G122" s="2">
        <v>6.427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6.41105208333333</v>
      </c>
      <c r="F123" s="2">
        <v>6.427</v>
      </c>
      <c r="G123" s="2">
        <v>6.379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6.377104166666669</v>
      </c>
      <c r="F124" s="2">
        <v>6.39</v>
      </c>
      <c r="G124" s="2">
        <v>6.372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6.791395833333339</v>
      </c>
      <c r="F125" s="2">
        <v>7.12</v>
      </c>
      <c r="G125" s="2">
        <v>6.391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7.215624999999991</v>
      </c>
      <c r="F126" s="2">
        <v>7.3</v>
      </c>
      <c r="G126" s="2">
        <v>7.12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7.3459375000000025</v>
      </c>
      <c r="F127" s="2">
        <v>7.38</v>
      </c>
      <c r="G127" s="2">
        <v>7.3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7.402812499999985</v>
      </c>
      <c r="F128" s="2">
        <v>7.43</v>
      </c>
      <c r="G128" s="2">
        <v>7.38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7.43447916666668</v>
      </c>
      <c r="F129" s="2">
        <v>7.45</v>
      </c>
      <c r="G129" s="2">
        <v>7.42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7.449270833333341</v>
      </c>
      <c r="F130" s="2">
        <v>7.45</v>
      </c>
      <c r="G130" s="2">
        <v>7.44</v>
      </c>
      <c r="I130" t="s">
        <v>7</v>
      </c>
      <c r="K130" s="2">
        <f>AVERAGE(E103:E132)</f>
        <v>6.8682347222222235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7.444479166666679</v>
      </c>
      <c r="F131" s="2">
        <v>7.45</v>
      </c>
      <c r="G131" s="2">
        <v>7.44</v>
      </c>
      <c r="I131" t="s">
        <v>8</v>
      </c>
      <c r="K131" s="2">
        <f>MAX(F103:F132)</f>
        <v>7.45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7.425520833333327</v>
      </c>
      <c r="F132" s="2">
        <v>7.44</v>
      </c>
      <c r="G132" s="2">
        <v>7.41</v>
      </c>
      <c r="I132" t="s">
        <v>9</v>
      </c>
      <c r="K132" s="2">
        <f>MIN(G103:G132)</f>
        <v>6.372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">
        <v>7.399687499999989</v>
      </c>
      <c r="F136" s="2">
        <v>7.42</v>
      </c>
      <c r="G136" s="2">
        <v>7.39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">
        <v>7.3849999999999945</v>
      </c>
      <c r="F137" s="2">
        <v>7.4</v>
      </c>
      <c r="G137" s="2">
        <v>7.37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">
        <v>7.360520833333346</v>
      </c>
      <c r="F138" s="2">
        <v>7.37</v>
      </c>
      <c r="G138" s="2">
        <v>7.35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">
        <v>7.332083333333338</v>
      </c>
      <c r="F139" s="2">
        <v>7.35</v>
      </c>
      <c r="G139" s="2">
        <v>7.31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">
        <v>7.358020833333337</v>
      </c>
      <c r="F140" s="2">
        <v>7.38</v>
      </c>
      <c r="G140" s="2">
        <v>7.31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">
        <v>7.3528125000000175</v>
      </c>
      <c r="F141" s="2">
        <v>7.37</v>
      </c>
      <c r="G141" s="2">
        <v>7.34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">
        <v>7.326770833333343</v>
      </c>
      <c r="F142" s="2">
        <v>7.34</v>
      </c>
      <c r="G142" s="2">
        <v>7.31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">
        <v>7.299791666666663</v>
      </c>
      <c r="F143" s="2">
        <v>7.31</v>
      </c>
      <c r="G143" s="2">
        <v>7.29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">
        <v>7.267604166666661</v>
      </c>
      <c r="F144" s="2">
        <v>7.28</v>
      </c>
      <c r="G144" s="2">
        <v>7.25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">
        <v>7.2355208333333465</v>
      </c>
      <c r="F145" s="2">
        <v>7.25</v>
      </c>
      <c r="G145" s="2">
        <v>7.22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">
        <v>7.200000000000003</v>
      </c>
      <c r="F146" s="2">
        <v>7.22</v>
      </c>
      <c r="G146" s="2">
        <v>7.18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">
        <v>7.163124999999998</v>
      </c>
      <c r="F147" s="2">
        <v>7.18</v>
      </c>
      <c r="G147" s="2">
        <v>7.14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">
        <v>7.122812500000005</v>
      </c>
      <c r="F148" s="2">
        <v>7.14</v>
      </c>
      <c r="G148" s="2">
        <v>7.1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">
        <v>7.096666666666678</v>
      </c>
      <c r="F149" s="2">
        <v>7.11</v>
      </c>
      <c r="G149" s="2">
        <v>7.08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">
        <v>7.059479166666656</v>
      </c>
      <c r="F150" s="2">
        <v>7.08</v>
      </c>
      <c r="G150" s="2">
        <v>7.04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7.029583333333318</v>
      </c>
      <c r="F151" s="2">
        <v>7.04</v>
      </c>
      <c r="G151" s="2">
        <v>7.02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7.019791666666657</v>
      </c>
      <c r="F152" s="2">
        <v>7.03</v>
      </c>
      <c r="G152" s="2">
        <v>7.01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6.994781249999999</v>
      </c>
      <c r="F153" s="2">
        <v>7.01</v>
      </c>
      <c r="G153" s="2">
        <v>6.977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6.964572916666662</v>
      </c>
      <c r="F154" s="2">
        <v>6.977</v>
      </c>
      <c r="G154" s="2">
        <v>6.946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6.916666666666665</v>
      </c>
      <c r="F155" s="2">
        <v>6.945</v>
      </c>
      <c r="G155" s="2">
        <v>6.895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6.880531250000001</v>
      </c>
      <c r="F156" s="2">
        <v>6.894</v>
      </c>
      <c r="G156" s="2">
        <v>6.871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6.9284687499999995</v>
      </c>
      <c r="F157" s="2">
        <v>6.944</v>
      </c>
      <c r="G157" s="2">
        <v>6.888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6.940677083333333</v>
      </c>
      <c r="F158" s="2">
        <v>6.943</v>
      </c>
      <c r="G158" s="2">
        <v>6.939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6.934770833333339</v>
      </c>
      <c r="F159" s="2">
        <v>6.939</v>
      </c>
      <c r="G159" s="2">
        <v>6.932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6.965281250000001</v>
      </c>
      <c r="F160" s="2">
        <v>7</v>
      </c>
      <c r="G160" s="2">
        <v>6.933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7.009687499999991</v>
      </c>
      <c r="F161" s="2">
        <v>7.02</v>
      </c>
      <c r="G161" s="2">
        <v>7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7.009999999999994</v>
      </c>
      <c r="F162" s="2">
        <v>7.01</v>
      </c>
      <c r="G162" s="2">
        <v>7.01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6.994614583333333</v>
      </c>
      <c r="F163" s="2">
        <v>7.01</v>
      </c>
      <c r="G163" s="2">
        <v>6.983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6.970541666666667</v>
      </c>
      <c r="F164" s="2">
        <v>6.983</v>
      </c>
      <c r="G164" s="2">
        <v>6.957</v>
      </c>
      <c r="I164" t="s">
        <v>7</v>
      </c>
      <c r="K164" s="2">
        <f>AVERAGE(E136:E166)</f>
        <v>7.108144489247312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6.939322916666672</v>
      </c>
      <c r="F165" s="2">
        <v>6.956</v>
      </c>
      <c r="G165" s="2">
        <v>6.925</v>
      </c>
      <c r="I165" t="s">
        <v>8</v>
      </c>
      <c r="K165" s="2">
        <f>MAX(F136:F166)</f>
        <v>7.42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6.893291666666663</v>
      </c>
      <c r="F166" s="2">
        <v>6.924</v>
      </c>
      <c r="G166" s="2">
        <v>6.873</v>
      </c>
      <c r="I166" t="s">
        <v>9</v>
      </c>
      <c r="K166" s="2">
        <f>MIN(G136:G166)</f>
        <v>6.871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6.854906249999995</v>
      </c>
      <c r="F170" s="4">
        <v>6.872</v>
      </c>
      <c r="G170" s="4">
        <v>6.846</v>
      </c>
    </row>
    <row r="171" spans="1:7" ht="12.75">
      <c r="A171" s="1">
        <v>2017</v>
      </c>
      <c r="B171" s="1" t="s">
        <v>14</v>
      </c>
      <c r="C171" s="1">
        <v>2</v>
      </c>
      <c r="E171" s="4">
        <v>6.825645833333333</v>
      </c>
      <c r="F171" s="4">
        <v>6.846</v>
      </c>
      <c r="G171" s="4">
        <v>6.814</v>
      </c>
    </row>
    <row r="172" spans="1:7" ht="12.75">
      <c r="A172" s="1">
        <v>2017</v>
      </c>
      <c r="B172" s="1" t="s">
        <v>14</v>
      </c>
      <c r="C172" s="1">
        <v>3</v>
      </c>
      <c r="E172" s="4">
        <v>6.810927083333339</v>
      </c>
      <c r="F172" s="4">
        <v>6.848</v>
      </c>
      <c r="G172" s="4">
        <v>6.802</v>
      </c>
    </row>
    <row r="173" spans="1:7" ht="12.75">
      <c r="A173" s="1">
        <v>2017</v>
      </c>
      <c r="B173" s="1" t="s">
        <v>14</v>
      </c>
      <c r="C173" s="1">
        <v>4</v>
      </c>
      <c r="E173" s="4">
        <v>6.908239583333333</v>
      </c>
      <c r="F173" s="4">
        <v>6.957</v>
      </c>
      <c r="G173" s="4">
        <v>6.849</v>
      </c>
    </row>
    <row r="174" spans="1:7" ht="12.75">
      <c r="A174" s="1">
        <v>2017</v>
      </c>
      <c r="B174" s="1" t="s">
        <v>14</v>
      </c>
      <c r="C174" s="1">
        <v>5</v>
      </c>
      <c r="E174" s="4">
        <v>7.011145833333338</v>
      </c>
      <c r="F174" s="4">
        <v>7.09</v>
      </c>
      <c r="G174" s="4">
        <v>6.957</v>
      </c>
    </row>
    <row r="175" spans="1:7" ht="12.75">
      <c r="A175" s="1">
        <v>2017</v>
      </c>
      <c r="B175" s="1" t="s">
        <v>14</v>
      </c>
      <c r="C175" s="1">
        <v>6</v>
      </c>
      <c r="E175" s="2">
        <v>7.2665625</v>
      </c>
      <c r="F175" s="2">
        <v>7.69</v>
      </c>
      <c r="G175" s="2">
        <v>7.09</v>
      </c>
    </row>
    <row r="176" spans="1:7" ht="12.75">
      <c r="A176" s="1">
        <v>2017</v>
      </c>
      <c r="B176" s="1" t="s">
        <v>14</v>
      </c>
      <c r="C176" s="1">
        <v>7</v>
      </c>
      <c r="E176" s="2">
        <v>8.139166666666666</v>
      </c>
      <c r="F176" s="2">
        <v>8.74</v>
      </c>
      <c r="G176" s="2">
        <v>7.7</v>
      </c>
    </row>
    <row r="177" spans="1:7" ht="12.75">
      <c r="A177" s="1">
        <v>2017</v>
      </c>
      <c r="B177" s="1" t="s">
        <v>14</v>
      </c>
      <c r="C177" s="1">
        <v>8</v>
      </c>
      <c r="E177" s="2">
        <v>8.58531250000001</v>
      </c>
      <c r="F177" s="2">
        <v>8.6</v>
      </c>
      <c r="G177" s="2">
        <v>8.57</v>
      </c>
    </row>
    <row r="178" spans="1:7" ht="12.75">
      <c r="A178" s="1">
        <v>2017</v>
      </c>
      <c r="B178" s="1" t="s">
        <v>14</v>
      </c>
      <c r="C178" s="1">
        <v>9</v>
      </c>
      <c r="E178" s="2">
        <v>8.572812499999982</v>
      </c>
      <c r="F178" s="2">
        <v>8.59</v>
      </c>
      <c r="G178" s="2">
        <v>8.56</v>
      </c>
    </row>
    <row r="179" spans="1:7" ht="12.75">
      <c r="A179" s="1">
        <v>2017</v>
      </c>
      <c r="B179" s="1" t="s">
        <v>14</v>
      </c>
      <c r="C179" s="1">
        <v>10</v>
      </c>
      <c r="E179" s="2">
        <v>8.572291666666677</v>
      </c>
      <c r="F179" s="2">
        <v>8.59</v>
      </c>
      <c r="G179" s="2">
        <v>8.55</v>
      </c>
    </row>
    <row r="180" spans="1:7" ht="12.75">
      <c r="A180" s="1">
        <v>2017</v>
      </c>
      <c r="B180" s="1" t="s">
        <v>14</v>
      </c>
      <c r="C180" s="1">
        <v>11</v>
      </c>
      <c r="E180" s="2">
        <v>8.579062500000015</v>
      </c>
      <c r="F180" s="2">
        <v>8.59</v>
      </c>
      <c r="G180" s="2">
        <v>8.57</v>
      </c>
    </row>
    <row r="181" spans="1:7" ht="12.75">
      <c r="A181" s="1">
        <v>2017</v>
      </c>
      <c r="B181" s="1" t="s">
        <v>14</v>
      </c>
      <c r="C181" s="1">
        <v>12</v>
      </c>
      <c r="E181" s="2">
        <v>8.565104166666645</v>
      </c>
      <c r="F181" s="2">
        <v>8.57</v>
      </c>
      <c r="G181" s="2">
        <v>8.56</v>
      </c>
    </row>
    <row r="182" spans="1:7" ht="12.75">
      <c r="A182" s="1">
        <v>2017</v>
      </c>
      <c r="B182" s="1" t="s">
        <v>14</v>
      </c>
      <c r="C182" s="1">
        <v>13</v>
      </c>
      <c r="E182" s="2">
        <v>8.559791666666678</v>
      </c>
      <c r="F182" s="2">
        <v>8.59</v>
      </c>
      <c r="G182" s="2">
        <v>8.54</v>
      </c>
    </row>
    <row r="183" spans="1:7" ht="12.75">
      <c r="A183" s="1">
        <v>2017</v>
      </c>
      <c r="B183" s="1" t="s">
        <v>14</v>
      </c>
      <c r="C183" s="1">
        <v>14</v>
      </c>
      <c r="E183" s="2">
        <v>8.616562499999999</v>
      </c>
      <c r="F183" s="2">
        <v>8.64</v>
      </c>
      <c r="G183" s="2">
        <v>8.59</v>
      </c>
    </row>
    <row r="184" spans="1:7" ht="12.75">
      <c r="A184" s="1">
        <v>2017</v>
      </c>
      <c r="B184" s="1" t="s">
        <v>14</v>
      </c>
      <c r="C184" s="1">
        <v>15</v>
      </c>
      <c r="E184" s="2">
        <v>8.627291666666666</v>
      </c>
      <c r="F184" s="2">
        <v>8.64</v>
      </c>
      <c r="G184" s="2">
        <v>8.61</v>
      </c>
    </row>
    <row r="185" spans="1:7" ht="12.75">
      <c r="A185" s="1">
        <v>2017</v>
      </c>
      <c r="B185" s="1" t="s">
        <v>14</v>
      </c>
      <c r="C185" s="1">
        <v>16</v>
      </c>
      <c r="E185" s="2">
        <v>8.605312500000016</v>
      </c>
      <c r="F185" s="2">
        <v>8.62</v>
      </c>
      <c r="G185" s="2">
        <v>8.6</v>
      </c>
    </row>
    <row r="186" spans="1:7" ht="12.75">
      <c r="A186" s="1">
        <v>2017</v>
      </c>
      <c r="B186" s="1" t="s">
        <v>14</v>
      </c>
      <c r="C186" s="1">
        <v>17</v>
      </c>
      <c r="E186" s="2">
        <v>8.672187499999989</v>
      </c>
      <c r="F186" s="2">
        <v>8.92</v>
      </c>
      <c r="G186" s="2">
        <v>8.59</v>
      </c>
    </row>
    <row r="187" spans="1:7" ht="12.75">
      <c r="A187" s="1">
        <v>2017</v>
      </c>
      <c r="B187" s="1" t="s">
        <v>14</v>
      </c>
      <c r="C187" s="1">
        <v>18</v>
      </c>
      <c r="E187" s="2">
        <v>8.851041666666658</v>
      </c>
      <c r="F187" s="2">
        <v>8.92</v>
      </c>
      <c r="G187" s="2">
        <v>8.8</v>
      </c>
    </row>
    <row r="188" spans="1:7" ht="12.75">
      <c r="A188" s="1">
        <v>2017</v>
      </c>
      <c r="B188" s="1" t="s">
        <v>14</v>
      </c>
      <c r="C188" s="1">
        <v>19</v>
      </c>
      <c r="E188" s="2">
        <v>8.785937499999982</v>
      </c>
      <c r="F188" s="2">
        <v>8.8</v>
      </c>
      <c r="G188" s="2">
        <v>8.77</v>
      </c>
    </row>
    <row r="189" spans="1:7" ht="12.75">
      <c r="A189" s="1">
        <v>2017</v>
      </c>
      <c r="B189" s="1" t="s">
        <v>14</v>
      </c>
      <c r="C189" s="1">
        <v>20</v>
      </c>
      <c r="E189" s="2">
        <v>8.762187499999998</v>
      </c>
      <c r="F189" s="2">
        <v>8.79</v>
      </c>
      <c r="G189" s="2">
        <v>8.73</v>
      </c>
    </row>
    <row r="190" spans="1:7" ht="12.75">
      <c r="A190" s="1">
        <v>2017</v>
      </c>
      <c r="B190" s="1" t="s">
        <v>14</v>
      </c>
      <c r="C190" s="1">
        <v>21</v>
      </c>
      <c r="E190" s="2">
        <v>8.702708333333348</v>
      </c>
      <c r="F190" s="2">
        <v>8.73</v>
      </c>
      <c r="G190" s="2">
        <v>8.68</v>
      </c>
    </row>
    <row r="191" spans="1:7" ht="12.75">
      <c r="A191" s="1">
        <v>2017</v>
      </c>
      <c r="B191" s="1" t="s">
        <v>14</v>
      </c>
      <c r="C191" s="1">
        <v>22</v>
      </c>
      <c r="E191" s="2">
        <v>8.676354166666655</v>
      </c>
      <c r="F191" s="2">
        <v>8.69</v>
      </c>
      <c r="G191" s="2">
        <v>8.66</v>
      </c>
    </row>
    <row r="192" spans="1:7" ht="12.75">
      <c r="A192" s="1">
        <v>2017</v>
      </c>
      <c r="B192" s="1" t="s">
        <v>14</v>
      </c>
      <c r="C192" s="1">
        <v>23</v>
      </c>
      <c r="E192" s="2">
        <v>8.647395833333322</v>
      </c>
      <c r="F192" s="2">
        <v>8.66</v>
      </c>
      <c r="G192" s="2">
        <v>8.63</v>
      </c>
    </row>
    <row r="193" spans="1:7" ht="12.75">
      <c r="A193" s="1">
        <v>2017</v>
      </c>
      <c r="B193" s="1" t="s">
        <v>14</v>
      </c>
      <c r="C193" s="1">
        <v>24</v>
      </c>
      <c r="E193" s="2">
        <v>8.649687499999986</v>
      </c>
      <c r="F193" s="2">
        <v>8.67</v>
      </c>
      <c r="G193" s="2">
        <v>8.64</v>
      </c>
    </row>
    <row r="194" spans="1:7" ht="12.75">
      <c r="A194" s="1">
        <v>2017</v>
      </c>
      <c r="B194" s="1" t="s">
        <v>14</v>
      </c>
      <c r="C194" s="1">
        <v>25</v>
      </c>
      <c r="E194" s="2">
        <v>8.660104166666663</v>
      </c>
      <c r="F194" s="2">
        <v>8.67</v>
      </c>
      <c r="G194" s="2">
        <v>8.65</v>
      </c>
    </row>
    <row r="195" spans="1:7" ht="12.75">
      <c r="A195" s="1">
        <v>2017</v>
      </c>
      <c r="B195" s="1" t="s">
        <v>14</v>
      </c>
      <c r="C195" s="1">
        <v>26</v>
      </c>
      <c r="E195" s="2">
        <v>8.63708333333333</v>
      </c>
      <c r="F195" s="2">
        <v>8.65</v>
      </c>
      <c r="G195" s="2">
        <v>8.62</v>
      </c>
    </row>
    <row r="196" spans="1:7" ht="12.75">
      <c r="A196" s="1">
        <v>2017</v>
      </c>
      <c r="B196" s="1" t="s">
        <v>14</v>
      </c>
      <c r="C196" s="1">
        <v>27</v>
      </c>
      <c r="E196" s="2">
        <v>8.727395833333341</v>
      </c>
      <c r="F196" s="2">
        <v>8.88</v>
      </c>
      <c r="G196" s="2">
        <v>8.61</v>
      </c>
    </row>
    <row r="197" spans="1:11" ht="12.75">
      <c r="A197" s="1">
        <v>2017</v>
      </c>
      <c r="B197" s="1" t="s">
        <v>14</v>
      </c>
      <c r="C197" s="1">
        <v>28</v>
      </c>
      <c r="E197" s="2">
        <v>8.885312499999994</v>
      </c>
      <c r="F197" s="2">
        <v>9.12</v>
      </c>
      <c r="G197" s="2">
        <v>8.79</v>
      </c>
      <c r="I197" t="s">
        <v>7</v>
      </c>
      <c r="K197" s="2">
        <f>AVERAGE(E170:E199)</f>
        <v>8.333542708333333</v>
      </c>
    </row>
    <row r="198" spans="1:11" ht="12.75">
      <c r="A198" s="1">
        <v>2017</v>
      </c>
      <c r="B198" s="1" t="s">
        <v>14</v>
      </c>
      <c r="C198" s="1">
        <v>29</v>
      </c>
      <c r="E198" s="4">
        <v>9.053854166666676</v>
      </c>
      <c r="F198" s="4">
        <v>9.26</v>
      </c>
      <c r="G198" s="4">
        <v>8.94</v>
      </c>
      <c r="I198" t="s">
        <v>8</v>
      </c>
      <c r="K198" s="2">
        <f>MAX(F170:F199)</f>
        <v>9.26</v>
      </c>
    </row>
    <row r="199" spans="1:11" ht="12.75">
      <c r="A199" s="1">
        <v>2017</v>
      </c>
      <c r="B199" s="1" t="s">
        <v>14</v>
      </c>
      <c r="C199" s="1">
        <v>30</v>
      </c>
      <c r="E199" s="4">
        <v>9.194895833333332</v>
      </c>
      <c r="F199" s="4">
        <v>9.26</v>
      </c>
      <c r="G199" s="4">
        <v>9.14</v>
      </c>
      <c r="I199" t="s">
        <v>9</v>
      </c>
      <c r="K199" s="2">
        <f>MIN(G170:G199)</f>
        <v>6.802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9.048541666666667</v>
      </c>
      <c r="F203" s="2">
        <v>9.15</v>
      </c>
      <c r="G203" s="2">
        <v>8.98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8.942708333333334</v>
      </c>
      <c r="F204" s="2">
        <v>8.99</v>
      </c>
      <c r="G204" s="2">
        <v>8.89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8.896458333333337</v>
      </c>
      <c r="F205" s="2">
        <v>8.95</v>
      </c>
      <c r="G205" s="2">
        <v>8.85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8.841875000000012</v>
      </c>
      <c r="F206" s="2">
        <v>8.87</v>
      </c>
      <c r="G206" s="2">
        <v>8.81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8.78927083333332</v>
      </c>
      <c r="F207" s="2">
        <v>8.81</v>
      </c>
      <c r="G207" s="2">
        <v>8.77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8.755000000000003</v>
      </c>
      <c r="F208" s="2">
        <v>8.78</v>
      </c>
      <c r="G208" s="2">
        <v>8.73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8.73750000000001</v>
      </c>
      <c r="F209" s="2">
        <v>8.8</v>
      </c>
      <c r="G209" s="2">
        <v>8.71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8.862812500000004</v>
      </c>
      <c r="F210" s="2">
        <v>8.88</v>
      </c>
      <c r="G210" s="2">
        <v>8.81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8.81364583333332</v>
      </c>
      <c r="F211" s="2">
        <v>8.86</v>
      </c>
      <c r="G211" s="2">
        <v>8.79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8.75635416666667</v>
      </c>
      <c r="F212" s="2">
        <v>8.79</v>
      </c>
      <c r="G212" s="2">
        <v>8.73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8.751458333333341</v>
      </c>
      <c r="F213" s="2">
        <v>8.82</v>
      </c>
      <c r="G213" s="2">
        <v>8.71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8.840104166666674</v>
      </c>
      <c r="F214" s="2">
        <v>8.94</v>
      </c>
      <c r="G214" s="2">
        <v>8.77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8.876979166666676</v>
      </c>
      <c r="F215" s="2">
        <v>8.94</v>
      </c>
      <c r="G215" s="2">
        <v>8.83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8.791874999999992</v>
      </c>
      <c r="F216" s="2">
        <v>8.82</v>
      </c>
      <c r="G216" s="2">
        <v>8.77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8.758645833333334</v>
      </c>
      <c r="F217" s="3">
        <v>8.78</v>
      </c>
      <c r="G217" s="3">
        <v>8.74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8.77791666666666</v>
      </c>
      <c r="F218" s="2">
        <v>8.8</v>
      </c>
      <c r="G218" s="2">
        <v>8.76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8.764270833333322</v>
      </c>
      <c r="F219" s="2">
        <v>8.81</v>
      </c>
      <c r="G219" s="2">
        <v>8.74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8.862708333333318</v>
      </c>
      <c r="F220" s="2">
        <v>8.93</v>
      </c>
      <c r="G220" s="2">
        <v>8.8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8.836874999999987</v>
      </c>
      <c r="F221" s="2">
        <v>8.9</v>
      </c>
      <c r="G221" s="2">
        <v>8.79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8.774479166666653</v>
      </c>
      <c r="F222" s="2">
        <v>8.79</v>
      </c>
      <c r="G222" s="2">
        <v>8.76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8.768020833333326</v>
      </c>
      <c r="F223" s="2">
        <v>8.79</v>
      </c>
      <c r="G223" s="2">
        <v>8.75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8.77104166666665</v>
      </c>
      <c r="F224" s="2">
        <v>8.8</v>
      </c>
      <c r="G224" s="2">
        <v>8.75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8.77874999999999</v>
      </c>
      <c r="F225" s="2">
        <v>8.8</v>
      </c>
      <c r="G225" s="2">
        <v>8.76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8.749375000000002</v>
      </c>
      <c r="F226" s="2">
        <v>8.76</v>
      </c>
      <c r="G226" s="2">
        <v>8.74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8.727187500000019</v>
      </c>
      <c r="F227" s="2">
        <v>8.74</v>
      </c>
      <c r="G227" s="2">
        <v>8.71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8.720625</v>
      </c>
      <c r="F228" s="2">
        <v>8.78</v>
      </c>
      <c r="G228" s="2">
        <v>8.69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8.781562499999996</v>
      </c>
      <c r="F229" s="2">
        <v>8.8</v>
      </c>
      <c r="G229" s="2">
        <v>8.76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8.777916666666654</v>
      </c>
      <c r="F230" s="2">
        <v>8.8</v>
      </c>
      <c r="G230" s="2">
        <v>8.76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8.813125000000001</v>
      </c>
      <c r="F231" s="2">
        <v>8.88</v>
      </c>
      <c r="G231" s="2">
        <v>8.77</v>
      </c>
      <c r="J231" t="s">
        <v>7</v>
      </c>
      <c r="L231" s="2">
        <f>AVERAGE(E203:E233)</f>
        <v>8.816522177419357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8.858541666666682</v>
      </c>
      <c r="F232" s="2">
        <v>8.88</v>
      </c>
      <c r="G232" s="2">
        <v>8.83</v>
      </c>
      <c r="J232" t="s">
        <v>8</v>
      </c>
      <c r="L232" s="2">
        <f>MAX(F203:F233)</f>
        <v>9.2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9.086562499999987</v>
      </c>
      <c r="F233" s="2">
        <v>9.2</v>
      </c>
      <c r="G233" s="2">
        <v>8.87</v>
      </c>
      <c r="J233" t="s">
        <v>9</v>
      </c>
      <c r="L233" s="2">
        <f>MIN(G203:G233)</f>
        <v>8.69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9.16292708333333</v>
      </c>
      <c r="F237" s="4">
        <v>9.236</v>
      </c>
      <c r="G237" s="4">
        <v>9.108</v>
      </c>
    </row>
    <row r="238" spans="1:7" ht="12.75">
      <c r="A238" s="1">
        <v>2017</v>
      </c>
      <c r="B238" s="1" t="s">
        <v>16</v>
      </c>
      <c r="C238" s="1">
        <v>2</v>
      </c>
      <c r="E238" s="4">
        <v>9.081041666666668</v>
      </c>
      <c r="F238" s="4">
        <v>9.141</v>
      </c>
      <c r="G238" s="4">
        <v>9.030000000000001</v>
      </c>
    </row>
    <row r="239" spans="1:7" ht="12.75">
      <c r="A239" s="1">
        <v>2017</v>
      </c>
      <c r="B239" s="1" t="s">
        <v>16</v>
      </c>
      <c r="C239" s="1">
        <v>3</v>
      </c>
      <c r="E239" s="4">
        <v>8.990520833333335</v>
      </c>
      <c r="F239" s="4">
        <v>9.028</v>
      </c>
      <c r="G239" s="4">
        <v>8.959</v>
      </c>
    </row>
    <row r="240" spans="1:7" ht="12.75">
      <c r="A240" s="1">
        <v>2017</v>
      </c>
      <c r="B240" s="1" t="s">
        <v>16</v>
      </c>
      <c r="C240" s="1">
        <v>4</v>
      </c>
      <c r="E240" s="4">
        <v>8.929739583333326</v>
      </c>
      <c r="F240" s="4">
        <v>8.959</v>
      </c>
      <c r="G240" s="4">
        <v>8.903</v>
      </c>
    </row>
    <row r="241" spans="1:7" ht="12.75">
      <c r="A241" s="1">
        <v>2017</v>
      </c>
      <c r="B241" s="1" t="s">
        <v>16</v>
      </c>
      <c r="C241" s="1">
        <v>5</v>
      </c>
      <c r="E241" s="4">
        <v>8.892218750000001</v>
      </c>
      <c r="F241" s="4">
        <v>8.917</v>
      </c>
      <c r="G241" s="4">
        <v>8.863</v>
      </c>
    </row>
    <row r="242" spans="1:7" ht="12.75">
      <c r="A242" s="1">
        <v>2017</v>
      </c>
      <c r="B242" s="1" t="s">
        <v>16</v>
      </c>
      <c r="C242" s="1">
        <v>6</v>
      </c>
      <c r="E242" s="2">
        <v>8.876552083333335</v>
      </c>
      <c r="F242" s="2">
        <v>8.916</v>
      </c>
      <c r="G242" s="2">
        <v>8.842</v>
      </c>
    </row>
    <row r="243" spans="1:7" ht="12.75">
      <c r="A243" s="1">
        <v>2017</v>
      </c>
      <c r="B243" s="1" t="s">
        <v>16</v>
      </c>
      <c r="C243" s="1">
        <v>7</v>
      </c>
      <c r="E243" s="2">
        <v>8.823177083333329</v>
      </c>
      <c r="F243" s="2">
        <v>8.841000000000001</v>
      </c>
      <c r="G243" s="2">
        <v>8.803</v>
      </c>
    </row>
    <row r="244" spans="1:7" ht="12.75">
      <c r="A244" s="1">
        <v>2017</v>
      </c>
      <c r="B244" s="1" t="s">
        <v>16</v>
      </c>
      <c r="C244" s="1">
        <v>8</v>
      </c>
      <c r="E244" s="2">
        <v>8.78529166666667</v>
      </c>
      <c r="F244" s="2">
        <v>8.803</v>
      </c>
      <c r="G244" s="2">
        <v>8.77</v>
      </c>
    </row>
    <row r="245" spans="1:7" ht="12.75">
      <c r="A245" s="1">
        <v>2017</v>
      </c>
      <c r="B245" s="1" t="s">
        <v>16</v>
      </c>
      <c r="C245" s="1">
        <v>9</v>
      </c>
      <c r="E245" s="2">
        <v>8.761281250000001</v>
      </c>
      <c r="F245" s="2">
        <v>8.773</v>
      </c>
      <c r="G245" s="2">
        <v>8.746</v>
      </c>
    </row>
    <row r="246" spans="1:7" ht="12.75">
      <c r="A246" s="1">
        <v>2017</v>
      </c>
      <c r="B246" s="1" t="s">
        <v>16</v>
      </c>
      <c r="C246" s="1">
        <v>10</v>
      </c>
      <c r="E246" s="4">
        <v>8.741791666666668</v>
      </c>
      <c r="F246" s="4">
        <v>8.772</v>
      </c>
      <c r="G246" s="4">
        <v>8.727</v>
      </c>
    </row>
    <row r="247" spans="1:7" ht="12.75">
      <c r="A247" s="1">
        <v>2017</v>
      </c>
      <c r="B247" s="1" t="s">
        <v>16</v>
      </c>
      <c r="C247" s="1">
        <v>11</v>
      </c>
      <c r="E247" s="4">
        <v>8.773187500000008</v>
      </c>
      <c r="F247" s="4">
        <v>8.779</v>
      </c>
      <c r="G247" s="4">
        <v>8.766</v>
      </c>
    </row>
    <row r="248" spans="1:7" ht="12.75">
      <c r="A248" s="1">
        <v>2017</v>
      </c>
      <c r="B248" s="1" t="s">
        <v>16</v>
      </c>
      <c r="C248" s="1">
        <v>12</v>
      </c>
      <c r="E248" s="4">
        <v>8.756791666666672</v>
      </c>
      <c r="F248" s="4">
        <v>8.767</v>
      </c>
      <c r="G248" s="4">
        <v>8.749</v>
      </c>
    </row>
    <row r="249" spans="1:7" ht="12.75">
      <c r="A249" s="1">
        <v>2017</v>
      </c>
      <c r="B249" s="1" t="s">
        <v>16</v>
      </c>
      <c r="C249" s="1">
        <v>13</v>
      </c>
      <c r="E249" s="2">
        <v>8.743270833333332</v>
      </c>
      <c r="F249" s="2">
        <v>8.75</v>
      </c>
      <c r="G249" s="2">
        <v>8.735</v>
      </c>
    </row>
    <row r="250" spans="1:7" ht="12.75">
      <c r="A250" s="1">
        <v>2017</v>
      </c>
      <c r="B250" s="1" t="s">
        <v>16</v>
      </c>
      <c r="C250" s="1">
        <v>14</v>
      </c>
      <c r="E250" s="2">
        <v>8.73511458333333</v>
      </c>
      <c r="F250" s="2">
        <v>8.742</v>
      </c>
      <c r="G250" s="2">
        <v>8.732</v>
      </c>
    </row>
    <row r="251" spans="1:7" ht="12.75">
      <c r="A251" s="1">
        <v>2017</v>
      </c>
      <c r="B251" s="1" t="s">
        <v>16</v>
      </c>
      <c r="C251" s="1">
        <v>15</v>
      </c>
      <c r="E251" s="2">
        <v>8.766531250000002</v>
      </c>
      <c r="F251" s="2">
        <v>8.892</v>
      </c>
      <c r="G251" s="2">
        <v>8.728</v>
      </c>
    </row>
    <row r="252" spans="1:7" ht="12.75">
      <c r="A252" s="1">
        <v>2017</v>
      </c>
      <c r="B252" s="1" t="s">
        <v>16</v>
      </c>
      <c r="C252" s="1">
        <v>16</v>
      </c>
      <c r="E252" s="2">
        <v>8.834177083333332</v>
      </c>
      <c r="F252" s="2">
        <v>8.852</v>
      </c>
      <c r="G252" s="2">
        <v>8.811</v>
      </c>
    </row>
    <row r="253" spans="1:7" ht="12.75">
      <c r="A253" s="1">
        <v>2017</v>
      </c>
      <c r="B253" s="1" t="s">
        <v>16</v>
      </c>
      <c r="C253" s="1">
        <v>17</v>
      </c>
      <c r="E253" s="2">
        <v>8.860625</v>
      </c>
      <c r="F253" s="2">
        <v>9.01</v>
      </c>
      <c r="G253" s="2">
        <v>8.798</v>
      </c>
    </row>
    <row r="254" spans="1:7" ht="12.75">
      <c r="A254" s="1">
        <v>2017</v>
      </c>
      <c r="B254" s="1" t="s">
        <v>16</v>
      </c>
      <c r="C254" s="1">
        <v>18</v>
      </c>
      <c r="E254" s="2">
        <v>8.973760416666664</v>
      </c>
      <c r="F254" s="2">
        <v>9.011</v>
      </c>
      <c r="G254" s="2">
        <v>8.932</v>
      </c>
    </row>
    <row r="255" spans="1:7" ht="12.75">
      <c r="A255" s="1">
        <v>2017</v>
      </c>
      <c r="B255" s="1" t="s">
        <v>16</v>
      </c>
      <c r="C255" s="1">
        <v>19</v>
      </c>
      <c r="E255" s="4">
        <v>8.892291666666669</v>
      </c>
      <c r="F255" s="4">
        <v>8.931000000000001</v>
      </c>
      <c r="G255" s="4">
        <v>8.865</v>
      </c>
    </row>
    <row r="256" spans="1:7" ht="12.75">
      <c r="A256" s="1">
        <v>2017</v>
      </c>
      <c r="B256" s="1" t="s">
        <v>16</v>
      </c>
      <c r="C256" s="1">
        <v>20</v>
      </c>
      <c r="E256" s="2">
        <v>8.854625000000004</v>
      </c>
      <c r="F256" s="2">
        <v>8.866</v>
      </c>
      <c r="G256" s="2">
        <v>8.834</v>
      </c>
    </row>
    <row r="257" spans="1:7" ht="12.75">
      <c r="A257" s="1">
        <v>2017</v>
      </c>
      <c r="B257" s="1" t="s">
        <v>16</v>
      </c>
      <c r="C257" s="1">
        <v>21</v>
      </c>
      <c r="E257" s="2">
        <v>8.8496875</v>
      </c>
      <c r="F257" s="2">
        <v>8.866</v>
      </c>
      <c r="G257" s="2">
        <v>8.827</v>
      </c>
    </row>
    <row r="258" spans="1:7" ht="12.75">
      <c r="A258" s="1">
        <v>2017</v>
      </c>
      <c r="B258" s="1" t="s">
        <v>16</v>
      </c>
      <c r="C258" s="1">
        <v>22</v>
      </c>
      <c r="E258" s="2">
        <v>8.811104166666665</v>
      </c>
      <c r="F258" s="2">
        <v>8.827</v>
      </c>
      <c r="G258" s="2">
        <v>8.794</v>
      </c>
    </row>
    <row r="259" spans="1:7" ht="12.75">
      <c r="A259" s="1">
        <v>2017</v>
      </c>
      <c r="B259" s="1" t="s">
        <v>16</v>
      </c>
      <c r="C259" s="1">
        <v>23</v>
      </c>
      <c r="E259" s="2">
        <v>8.853885416666673</v>
      </c>
      <c r="F259" s="2">
        <v>8.995000000000001</v>
      </c>
      <c r="G259" s="2">
        <v>8.784</v>
      </c>
    </row>
    <row r="260" spans="1:7" ht="12.75">
      <c r="A260" s="1">
        <v>2017</v>
      </c>
      <c r="B260" s="1" t="s">
        <v>16</v>
      </c>
      <c r="C260" s="1">
        <v>24</v>
      </c>
      <c r="E260" s="2">
        <v>9.061416666666668</v>
      </c>
      <c r="F260" s="2">
        <v>9.343</v>
      </c>
      <c r="G260" s="2">
        <v>8.947</v>
      </c>
    </row>
    <row r="261" spans="1:7" ht="12.75">
      <c r="A261" s="1">
        <v>2017</v>
      </c>
      <c r="B261" s="1" t="s">
        <v>16</v>
      </c>
      <c r="C261" s="1">
        <v>25</v>
      </c>
      <c r="E261" s="2">
        <v>9.721072916666666</v>
      </c>
      <c r="F261" s="2">
        <v>9.897</v>
      </c>
      <c r="G261" s="2">
        <v>9.336</v>
      </c>
    </row>
    <row r="262" spans="1:7" ht="12.75">
      <c r="A262" s="1">
        <v>2017</v>
      </c>
      <c r="B262" s="1" t="s">
        <v>16</v>
      </c>
      <c r="C262" s="1">
        <v>26</v>
      </c>
      <c r="E262" s="3">
        <v>9.76994791666667</v>
      </c>
      <c r="F262" s="3">
        <v>9.868</v>
      </c>
      <c r="G262" s="3">
        <v>9.665</v>
      </c>
    </row>
    <row r="263" spans="1:7" ht="12.75">
      <c r="A263" s="1">
        <v>2017</v>
      </c>
      <c r="B263" s="1" t="s">
        <v>16</v>
      </c>
      <c r="C263" s="1">
        <v>27</v>
      </c>
      <c r="E263" s="2">
        <v>10.5144375</v>
      </c>
      <c r="F263" s="2">
        <v>11.64</v>
      </c>
      <c r="G263" s="2">
        <v>9.685</v>
      </c>
    </row>
    <row r="264" spans="1:7" ht="12.75">
      <c r="A264" s="1">
        <v>2017</v>
      </c>
      <c r="B264" s="1" t="s">
        <v>16</v>
      </c>
      <c r="C264" s="1">
        <v>28</v>
      </c>
      <c r="E264" s="2">
        <v>10.957979166666668</v>
      </c>
      <c r="F264" s="2">
        <v>11.393</v>
      </c>
      <c r="G264" s="2">
        <v>10.530000000000001</v>
      </c>
    </row>
    <row r="265" spans="1:12" ht="12.75">
      <c r="A265" s="1">
        <v>2017</v>
      </c>
      <c r="B265" s="1" t="s">
        <v>16</v>
      </c>
      <c r="C265" s="1">
        <v>29</v>
      </c>
      <c r="E265" s="2">
        <v>10.067864583333334</v>
      </c>
      <c r="F265" s="2">
        <v>10.522</v>
      </c>
      <c r="G265" s="2">
        <v>9.695</v>
      </c>
      <c r="J265" t="s">
        <v>7</v>
      </c>
      <c r="L265" s="2">
        <f>AVERAGE(E237:E267)</f>
        <v>9.116824596774192</v>
      </c>
    </row>
    <row r="266" spans="1:12" ht="12.75">
      <c r="A266" s="1">
        <v>2017</v>
      </c>
      <c r="B266" s="1" t="s">
        <v>16</v>
      </c>
      <c r="C266" s="1">
        <v>30</v>
      </c>
      <c r="E266" s="4">
        <v>9.514833333333337</v>
      </c>
      <c r="F266" s="4">
        <v>9.69</v>
      </c>
      <c r="G266" s="4">
        <v>9.366</v>
      </c>
      <c r="J266" t="s">
        <v>8</v>
      </c>
      <c r="L266" s="2">
        <f>MAX(F237:F267)</f>
        <v>11.64</v>
      </c>
    </row>
    <row r="267" spans="1:12" ht="12.75">
      <c r="A267" s="1">
        <v>2017</v>
      </c>
      <c r="B267" s="1" t="s">
        <v>16</v>
      </c>
      <c r="C267" s="1">
        <v>31</v>
      </c>
      <c r="E267" s="4">
        <v>9.264416666666667</v>
      </c>
      <c r="F267" s="4">
        <v>9.364</v>
      </c>
      <c r="G267" s="4">
        <v>9.182</v>
      </c>
      <c r="J267" t="s">
        <v>9</v>
      </c>
      <c r="L267" s="2">
        <f>MIN(G237:G267)</f>
        <v>8.727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2017</v>
      </c>
      <c r="B271" s="1" t="s">
        <v>17</v>
      </c>
      <c r="C271" s="1">
        <v>1</v>
      </c>
      <c r="E271" s="2">
        <v>9.125958333333337</v>
      </c>
      <c r="F271" s="2">
        <v>9.18</v>
      </c>
      <c r="G271" s="2">
        <v>9.08</v>
      </c>
    </row>
    <row r="272" spans="1:7" ht="12.75">
      <c r="A272" s="1">
        <v>2017</v>
      </c>
      <c r="B272" s="1" t="s">
        <v>17</v>
      </c>
      <c r="C272" s="1">
        <v>2</v>
      </c>
      <c r="E272" s="2">
        <v>9.040260416666667</v>
      </c>
      <c r="F272" s="2">
        <v>9.078</v>
      </c>
      <c r="G272" s="2">
        <v>9.006</v>
      </c>
    </row>
    <row r="273" spans="1:7" ht="12.75">
      <c r="A273" s="1">
        <v>2017</v>
      </c>
      <c r="B273" s="1" t="s">
        <v>17</v>
      </c>
      <c r="C273" s="1">
        <v>3</v>
      </c>
      <c r="E273" s="2">
        <v>8.9949375</v>
      </c>
      <c r="F273" s="2">
        <v>9.024000000000001</v>
      </c>
      <c r="G273" s="2">
        <v>8.966000000000001</v>
      </c>
    </row>
    <row r="274" spans="1:7" ht="12.75">
      <c r="A274" s="1">
        <v>2017</v>
      </c>
      <c r="B274" s="1" t="s">
        <v>17</v>
      </c>
      <c r="C274" s="1">
        <v>4</v>
      </c>
      <c r="E274" s="2">
        <v>8.936208333333335</v>
      </c>
      <c r="F274" s="2">
        <v>8.965</v>
      </c>
      <c r="G274" s="2">
        <v>8.907</v>
      </c>
    </row>
    <row r="275" spans="1:7" ht="12.75">
      <c r="A275" s="1">
        <v>2017</v>
      </c>
      <c r="B275" s="1" t="s">
        <v>17</v>
      </c>
      <c r="C275" s="1">
        <v>5</v>
      </c>
      <c r="E275" s="2">
        <v>8.959791666666664</v>
      </c>
      <c r="F275" s="2">
        <v>9.21</v>
      </c>
      <c r="G275" s="2">
        <v>8.88</v>
      </c>
    </row>
    <row r="276" spans="1:7" ht="12.75">
      <c r="A276" s="1">
        <v>2017</v>
      </c>
      <c r="B276" s="1" t="s">
        <v>17</v>
      </c>
      <c r="C276" s="1">
        <v>6</v>
      </c>
      <c r="E276" s="2">
        <v>9.059895833333327</v>
      </c>
      <c r="F276" s="2">
        <v>9.15</v>
      </c>
      <c r="G276" s="2">
        <v>9.01</v>
      </c>
    </row>
    <row r="277" spans="1:7" ht="12.75">
      <c r="A277" s="1">
        <v>2017</v>
      </c>
      <c r="B277" s="1" t="s">
        <v>17</v>
      </c>
      <c r="C277" s="1">
        <v>7</v>
      </c>
      <c r="E277" s="2">
        <v>9.07239583333334</v>
      </c>
      <c r="F277" s="2">
        <v>9.4</v>
      </c>
      <c r="G277" s="2">
        <v>8.96</v>
      </c>
    </row>
    <row r="278" spans="1:7" ht="12.75">
      <c r="A278" s="1">
        <v>2017</v>
      </c>
      <c r="B278" s="1" t="s">
        <v>17</v>
      </c>
      <c r="C278" s="1">
        <v>8</v>
      </c>
      <c r="E278" s="2">
        <v>9.279062500000014</v>
      </c>
      <c r="F278" s="2">
        <v>9.4</v>
      </c>
      <c r="G278" s="2">
        <v>9.18</v>
      </c>
    </row>
    <row r="279" spans="1:7" ht="12.75">
      <c r="A279" s="1">
        <v>2017</v>
      </c>
      <c r="B279" s="1" t="s">
        <v>17</v>
      </c>
      <c r="C279" s="1">
        <v>9</v>
      </c>
      <c r="E279" s="2">
        <v>9.112395833333336</v>
      </c>
      <c r="F279" s="2">
        <v>9.18</v>
      </c>
      <c r="G279" s="2">
        <v>9.06</v>
      </c>
    </row>
    <row r="280" spans="1:7" ht="12.75">
      <c r="A280" s="1">
        <v>2017</v>
      </c>
      <c r="B280" s="1" t="s">
        <v>17</v>
      </c>
      <c r="C280" s="1">
        <v>10</v>
      </c>
      <c r="E280" s="2">
        <v>9.908541666666666</v>
      </c>
      <c r="F280" s="2">
        <v>11.33</v>
      </c>
      <c r="G280" s="2">
        <v>9.16</v>
      </c>
    </row>
    <row r="281" spans="1:7" ht="12.75">
      <c r="A281" s="1">
        <v>2017</v>
      </c>
      <c r="B281" s="1" t="s">
        <v>17</v>
      </c>
      <c r="C281" s="1">
        <v>11</v>
      </c>
      <c r="E281" s="2">
        <v>10.7603125</v>
      </c>
      <c r="F281" s="2">
        <v>11.17</v>
      </c>
      <c r="G281" s="2">
        <v>10.4</v>
      </c>
    </row>
    <row r="282" spans="1:7" ht="12.75">
      <c r="A282" s="1">
        <v>2017</v>
      </c>
      <c r="B282" s="1" t="s">
        <v>17</v>
      </c>
      <c r="C282" s="1">
        <v>12</v>
      </c>
      <c r="E282" s="2">
        <v>10.073854166666665</v>
      </c>
      <c r="F282" s="2">
        <v>10.39</v>
      </c>
      <c r="G282" s="2">
        <v>9.75</v>
      </c>
    </row>
    <row r="283" spans="1:7" ht="12.75">
      <c r="A283" s="1">
        <v>2017</v>
      </c>
      <c r="B283" s="1" t="s">
        <v>17</v>
      </c>
      <c r="C283" s="1">
        <v>13</v>
      </c>
      <c r="E283" s="2">
        <v>9.556875000000002</v>
      </c>
      <c r="F283" s="2">
        <v>9.74</v>
      </c>
      <c r="G283" s="2">
        <v>9.4</v>
      </c>
    </row>
    <row r="284" spans="1:7" ht="12.75">
      <c r="A284" s="1">
        <v>2017</v>
      </c>
      <c r="B284" s="1" t="s">
        <v>17</v>
      </c>
      <c r="C284" s="1">
        <v>14</v>
      </c>
      <c r="E284" s="2">
        <v>9.32552083333333</v>
      </c>
      <c r="F284" s="2">
        <v>9.45</v>
      </c>
      <c r="G284" s="2">
        <v>9.22</v>
      </c>
    </row>
    <row r="285" spans="1:8" ht="12.75">
      <c r="A285" s="1">
        <v>2017</v>
      </c>
      <c r="B285" s="1" t="s">
        <v>17</v>
      </c>
      <c r="C285" s="1">
        <v>15</v>
      </c>
      <c r="E285" s="21" t="s">
        <v>40</v>
      </c>
      <c r="F285" s="21" t="s">
        <v>40</v>
      </c>
      <c r="G285" s="21" t="s">
        <v>40</v>
      </c>
      <c r="H285" s="21" t="s">
        <v>48</v>
      </c>
    </row>
    <row r="286" spans="1:7" ht="12.75">
      <c r="A286" s="1">
        <v>2017</v>
      </c>
      <c r="B286" s="1" t="s">
        <v>17</v>
      </c>
      <c r="C286" s="1">
        <v>16</v>
      </c>
      <c r="E286" s="21" t="s">
        <v>40</v>
      </c>
      <c r="F286" s="21" t="s">
        <v>40</v>
      </c>
      <c r="G286" s="21" t="s">
        <v>40</v>
      </c>
    </row>
    <row r="287" spans="1:7" ht="12.75">
      <c r="A287" s="1">
        <v>2017</v>
      </c>
      <c r="B287" s="1" t="s">
        <v>17</v>
      </c>
      <c r="C287" s="1">
        <v>17</v>
      </c>
      <c r="E287" s="21" t="s">
        <v>40</v>
      </c>
      <c r="F287" s="21" t="s">
        <v>40</v>
      </c>
      <c r="G287" s="21" t="s">
        <v>40</v>
      </c>
    </row>
    <row r="288" spans="1:7" ht="12.75">
      <c r="A288" s="1">
        <v>2017</v>
      </c>
      <c r="B288" s="1" t="s">
        <v>17</v>
      </c>
      <c r="C288" s="1">
        <v>18</v>
      </c>
      <c r="E288" s="21" t="s">
        <v>40</v>
      </c>
      <c r="F288" s="21" t="s">
        <v>40</v>
      </c>
      <c r="G288" s="21" t="s">
        <v>40</v>
      </c>
    </row>
    <row r="289" spans="1:7" ht="12.75">
      <c r="A289" s="1">
        <v>2017</v>
      </c>
      <c r="B289" s="1" t="s">
        <v>17</v>
      </c>
      <c r="C289" s="1">
        <v>19</v>
      </c>
      <c r="E289" s="21" t="s">
        <v>40</v>
      </c>
      <c r="F289" s="21" t="s">
        <v>40</v>
      </c>
      <c r="G289" s="21" t="s">
        <v>40</v>
      </c>
    </row>
    <row r="290" spans="1:7" ht="12.75">
      <c r="A290" s="1">
        <v>2017</v>
      </c>
      <c r="B290" s="1" t="s">
        <v>17</v>
      </c>
      <c r="C290" s="1">
        <v>20</v>
      </c>
      <c r="E290" s="2">
        <v>8.90229166666665</v>
      </c>
      <c r="F290" s="2">
        <v>8.91</v>
      </c>
      <c r="G290" s="2">
        <v>8.9</v>
      </c>
    </row>
    <row r="291" spans="1:7" ht="12.75">
      <c r="A291" s="1">
        <v>2017</v>
      </c>
      <c r="B291" s="1" t="s">
        <v>17</v>
      </c>
      <c r="C291" s="1">
        <v>21</v>
      </c>
      <c r="E291" s="2">
        <v>8.884062500000008</v>
      </c>
      <c r="F291" s="2">
        <v>8.91</v>
      </c>
      <c r="G291" s="2">
        <v>8.85</v>
      </c>
    </row>
    <row r="292" spans="1:7" ht="12.75">
      <c r="A292" s="1">
        <v>2017</v>
      </c>
      <c r="B292" s="1" t="s">
        <v>17</v>
      </c>
      <c r="C292" s="1">
        <v>22</v>
      </c>
      <c r="E292" s="2">
        <v>8.839791666666674</v>
      </c>
      <c r="F292" s="2">
        <v>8.85</v>
      </c>
      <c r="G292" s="2">
        <v>8.83</v>
      </c>
    </row>
    <row r="293" spans="1:7" ht="12.75">
      <c r="A293" s="1">
        <v>2017</v>
      </c>
      <c r="B293" s="1" t="s">
        <v>17</v>
      </c>
      <c r="C293" s="1">
        <v>23</v>
      </c>
      <c r="E293" s="2">
        <v>8.822291666666683</v>
      </c>
      <c r="F293" s="2">
        <v>8.83</v>
      </c>
      <c r="G293" s="2">
        <v>8.81</v>
      </c>
    </row>
    <row r="294" spans="1:7" ht="12.75">
      <c r="A294" s="1">
        <v>2017</v>
      </c>
      <c r="B294" s="1" t="s">
        <v>17</v>
      </c>
      <c r="C294" s="1">
        <v>24</v>
      </c>
      <c r="E294" s="2">
        <v>8.812604166666654</v>
      </c>
      <c r="F294" s="2">
        <v>8.82</v>
      </c>
      <c r="G294" s="2">
        <v>8.81</v>
      </c>
    </row>
    <row r="295" spans="1:7" ht="12.75">
      <c r="A295" s="1">
        <v>2017</v>
      </c>
      <c r="B295" s="1" t="s">
        <v>17</v>
      </c>
      <c r="C295" s="1">
        <v>25</v>
      </c>
      <c r="E295" s="2">
        <v>8.797395833333324</v>
      </c>
      <c r="F295" s="2">
        <v>8.81</v>
      </c>
      <c r="G295" s="2">
        <v>8.79</v>
      </c>
    </row>
    <row r="296" spans="1:7" ht="12.75">
      <c r="A296" s="1">
        <v>2017</v>
      </c>
      <c r="B296" s="1" t="s">
        <v>17</v>
      </c>
      <c r="C296" s="1">
        <v>26</v>
      </c>
      <c r="E296" s="2">
        <v>8.79031249999999</v>
      </c>
      <c r="F296" s="2">
        <v>8.8</v>
      </c>
      <c r="G296" s="2">
        <v>8.79</v>
      </c>
    </row>
    <row r="297" spans="1:7" ht="12.75">
      <c r="A297" s="1">
        <v>2017</v>
      </c>
      <c r="B297" s="1" t="s">
        <v>17</v>
      </c>
      <c r="C297" s="1">
        <v>27</v>
      </c>
      <c r="E297" s="2">
        <v>8.79343749999999</v>
      </c>
      <c r="F297" s="2">
        <v>8.8</v>
      </c>
      <c r="G297" s="2">
        <v>8.79</v>
      </c>
    </row>
    <row r="298" spans="1:12" ht="12.75">
      <c r="A298" s="1">
        <v>2017</v>
      </c>
      <c r="B298" s="1" t="s">
        <v>17</v>
      </c>
      <c r="C298" s="1">
        <v>28</v>
      </c>
      <c r="E298" s="2">
        <v>8.787916666666652</v>
      </c>
      <c r="F298" s="2">
        <v>8.8</v>
      </c>
      <c r="G298" s="2">
        <v>8.78</v>
      </c>
      <c r="J298" t="s">
        <v>7</v>
      </c>
      <c r="L298" s="2">
        <f>AVERAGE(E271:E299)</f>
        <v>9.143405815972221</v>
      </c>
    </row>
    <row r="299" spans="1:12" ht="12.75">
      <c r="A299" s="1">
        <v>2017</v>
      </c>
      <c r="B299" s="1" t="s">
        <v>17</v>
      </c>
      <c r="C299" s="1">
        <v>29</v>
      </c>
      <c r="E299" s="2">
        <v>8.805624999999987</v>
      </c>
      <c r="F299" s="2">
        <v>8.93</v>
      </c>
      <c r="G299" s="2">
        <v>8.78</v>
      </c>
      <c r="J299" t="s">
        <v>8</v>
      </c>
      <c r="L299" s="2">
        <f>MAX(F271:F299)</f>
        <v>11.33</v>
      </c>
    </row>
    <row r="300" spans="1:12" ht="12.75">
      <c r="A300" s="1">
        <v>2017</v>
      </c>
      <c r="B300" s="1" t="s">
        <v>17</v>
      </c>
      <c r="C300" s="1">
        <v>30</v>
      </c>
      <c r="E300" s="2">
        <v>8.931145833333316</v>
      </c>
      <c r="F300" s="2">
        <v>8.95</v>
      </c>
      <c r="G300" s="2">
        <v>8.9</v>
      </c>
      <c r="J300" t="s">
        <v>9</v>
      </c>
      <c r="L300" s="2">
        <f>+MIN(G271:G299)</f>
        <v>8.78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8.87479166666667</v>
      </c>
      <c r="F304" s="2">
        <v>8.9</v>
      </c>
      <c r="G304" s="2">
        <v>8.85</v>
      </c>
    </row>
    <row r="305" spans="1:7" ht="12.75">
      <c r="A305" s="1">
        <v>2017</v>
      </c>
      <c r="B305" s="1" t="s">
        <v>18</v>
      </c>
      <c r="C305" s="1">
        <v>2</v>
      </c>
      <c r="E305" s="2">
        <v>8.837083333333343</v>
      </c>
      <c r="F305" s="2">
        <v>8.85</v>
      </c>
      <c r="G305" s="2">
        <v>8.82</v>
      </c>
    </row>
    <row r="306" spans="1:7" ht="12.75">
      <c r="A306" s="1">
        <v>2017</v>
      </c>
      <c r="B306" s="1" t="s">
        <v>18</v>
      </c>
      <c r="C306" s="1">
        <v>3</v>
      </c>
      <c r="E306" s="4">
        <v>8.821458333333341</v>
      </c>
      <c r="F306" s="4">
        <v>8.84</v>
      </c>
      <c r="G306" s="4">
        <v>8.81</v>
      </c>
    </row>
    <row r="307" spans="1:7" ht="12.75">
      <c r="A307" s="1">
        <v>2017</v>
      </c>
      <c r="B307" s="1" t="s">
        <v>18</v>
      </c>
      <c r="C307" s="1">
        <v>4</v>
      </c>
      <c r="E307" s="4">
        <v>8.834479166666675</v>
      </c>
      <c r="F307" s="4">
        <v>8.85</v>
      </c>
      <c r="G307" s="4">
        <v>8.81</v>
      </c>
    </row>
    <row r="308" spans="1:7" ht="12.75">
      <c r="A308" s="1">
        <v>2017</v>
      </c>
      <c r="B308" s="1" t="s">
        <v>18</v>
      </c>
      <c r="C308" s="1">
        <v>5</v>
      </c>
      <c r="E308" s="4">
        <v>8.825208333333341</v>
      </c>
      <c r="F308" s="4">
        <v>8.83</v>
      </c>
      <c r="G308" s="4">
        <v>8.81</v>
      </c>
    </row>
    <row r="309" spans="1:7" ht="12.75">
      <c r="A309" s="1">
        <v>2017</v>
      </c>
      <c r="B309" s="1" t="s">
        <v>18</v>
      </c>
      <c r="C309" s="1">
        <v>6</v>
      </c>
      <c r="E309" s="4">
        <v>8.801666666666653</v>
      </c>
      <c r="F309" s="4">
        <v>8.81</v>
      </c>
      <c r="G309" s="4">
        <v>8.79</v>
      </c>
    </row>
    <row r="310" spans="1:7" ht="12.75">
      <c r="A310" s="1">
        <v>2017</v>
      </c>
      <c r="B310" s="1" t="s">
        <v>18</v>
      </c>
      <c r="C310" s="1">
        <v>7</v>
      </c>
      <c r="E310" s="4">
        <v>8.784479166666653</v>
      </c>
      <c r="F310" s="4">
        <v>8.79</v>
      </c>
      <c r="G310" s="4">
        <v>8.78</v>
      </c>
    </row>
    <row r="311" spans="1:7" ht="12.75">
      <c r="A311" s="1">
        <v>2017</v>
      </c>
      <c r="B311" s="1" t="s">
        <v>18</v>
      </c>
      <c r="C311" s="1">
        <v>8</v>
      </c>
      <c r="E311" s="4">
        <v>8.772812499999988</v>
      </c>
      <c r="F311" s="4">
        <v>8.78</v>
      </c>
      <c r="G311" s="4">
        <v>8.76</v>
      </c>
    </row>
    <row r="312" spans="1:7" ht="12.75">
      <c r="A312" s="1">
        <v>2017</v>
      </c>
      <c r="B312" s="1" t="s">
        <v>18</v>
      </c>
      <c r="C312" s="1">
        <v>9</v>
      </c>
      <c r="E312" s="2">
        <v>8.759583333333326</v>
      </c>
      <c r="F312" s="2">
        <v>8.76</v>
      </c>
      <c r="G312" s="2">
        <v>8.75</v>
      </c>
    </row>
    <row r="313" spans="1:7" ht="12.75">
      <c r="A313" s="1">
        <v>2017</v>
      </c>
      <c r="B313" s="1" t="s">
        <v>18</v>
      </c>
      <c r="C313" s="1">
        <v>10</v>
      </c>
      <c r="E313" s="2">
        <v>8.758124999999994</v>
      </c>
      <c r="F313" s="2">
        <v>8.77</v>
      </c>
      <c r="G313" s="2">
        <v>8.75</v>
      </c>
    </row>
    <row r="314" spans="1:7" ht="12.75">
      <c r="A314" s="1">
        <v>2017</v>
      </c>
      <c r="B314" s="1" t="s">
        <v>18</v>
      </c>
      <c r="C314" s="1">
        <v>11</v>
      </c>
      <c r="E314" s="2">
        <v>8.751874999999998</v>
      </c>
      <c r="F314" s="2">
        <v>8.76</v>
      </c>
      <c r="G314" s="2">
        <v>8.74</v>
      </c>
    </row>
    <row r="315" spans="1:7" ht="12.75">
      <c r="A315" s="1">
        <v>2017</v>
      </c>
      <c r="B315" s="1" t="s">
        <v>18</v>
      </c>
      <c r="C315" s="1">
        <v>12</v>
      </c>
      <c r="E315" s="2">
        <v>8.749479166666667</v>
      </c>
      <c r="F315" s="2">
        <v>8.76</v>
      </c>
      <c r="G315" s="2">
        <v>8.74</v>
      </c>
    </row>
    <row r="316" spans="1:7" ht="12.75">
      <c r="A316" s="1">
        <v>2017</v>
      </c>
      <c r="B316" s="1" t="s">
        <v>18</v>
      </c>
      <c r="C316" s="1">
        <v>13</v>
      </c>
      <c r="E316" s="2">
        <v>8.751041666666666</v>
      </c>
      <c r="F316" s="2">
        <v>8.76</v>
      </c>
      <c r="G316" s="2">
        <v>8.74</v>
      </c>
    </row>
    <row r="317" spans="1:7" ht="12.75">
      <c r="A317" s="1">
        <v>2017</v>
      </c>
      <c r="B317" s="1" t="s">
        <v>18</v>
      </c>
      <c r="C317" s="1">
        <v>14</v>
      </c>
      <c r="E317" s="2">
        <v>8.754687499999998</v>
      </c>
      <c r="F317" s="2">
        <v>8.76</v>
      </c>
      <c r="G317" s="2">
        <v>8.75</v>
      </c>
    </row>
    <row r="318" spans="1:7" ht="12.75">
      <c r="A318" s="1">
        <v>2017</v>
      </c>
      <c r="B318" s="1" t="s">
        <v>18</v>
      </c>
      <c r="C318" s="1">
        <v>15</v>
      </c>
      <c r="E318" s="2">
        <v>8.749895833333333</v>
      </c>
      <c r="F318" s="2">
        <v>8.75</v>
      </c>
      <c r="G318" s="2">
        <v>8.74</v>
      </c>
    </row>
    <row r="319" spans="1:7" ht="12.75">
      <c r="A319" s="1">
        <v>2017</v>
      </c>
      <c r="B319" s="1" t="s">
        <v>18</v>
      </c>
      <c r="C319" s="1">
        <v>16</v>
      </c>
      <c r="E319" s="2">
        <v>8.748750000000001</v>
      </c>
      <c r="F319" s="2">
        <v>8.75</v>
      </c>
      <c r="G319" s="2">
        <v>8.74</v>
      </c>
    </row>
    <row r="320" spans="1:7" ht="12.75">
      <c r="A320" s="1">
        <v>2017</v>
      </c>
      <c r="B320" s="1" t="s">
        <v>18</v>
      </c>
      <c r="C320" s="1">
        <v>17</v>
      </c>
      <c r="E320" s="2">
        <v>8.74479166666667</v>
      </c>
      <c r="F320" s="2">
        <v>8.75</v>
      </c>
      <c r="G320" s="2">
        <v>8.74</v>
      </c>
    </row>
    <row r="321" spans="1:7" ht="12.75">
      <c r="A321" s="1">
        <v>2017</v>
      </c>
      <c r="B321" s="1" t="s">
        <v>18</v>
      </c>
      <c r="C321" s="1">
        <v>18</v>
      </c>
      <c r="E321" s="2">
        <v>8.73750000000001</v>
      </c>
      <c r="F321" s="2">
        <v>8.74</v>
      </c>
      <c r="G321" s="2">
        <v>8.73</v>
      </c>
    </row>
    <row r="322" spans="1:7" ht="12.75">
      <c r="A322" s="1">
        <v>2017</v>
      </c>
      <c r="B322" s="1" t="s">
        <v>18</v>
      </c>
      <c r="C322" s="1">
        <v>19</v>
      </c>
      <c r="E322" s="2">
        <v>8.73062500000001</v>
      </c>
      <c r="F322" s="2">
        <v>8.74</v>
      </c>
      <c r="G322" s="2">
        <v>8.72</v>
      </c>
    </row>
    <row r="323" spans="1:7" ht="12.75">
      <c r="A323" s="1">
        <v>2017</v>
      </c>
      <c r="B323" s="1" t="s">
        <v>18</v>
      </c>
      <c r="C323" s="1">
        <v>20</v>
      </c>
      <c r="E323" s="2">
        <v>8.729062500000012</v>
      </c>
      <c r="F323" s="2">
        <v>8.73</v>
      </c>
      <c r="G323" s="2">
        <v>8.72</v>
      </c>
    </row>
    <row r="324" spans="1:7" ht="12.75">
      <c r="A324" s="1">
        <v>2017</v>
      </c>
      <c r="B324" s="1" t="s">
        <v>18</v>
      </c>
      <c r="C324" s="1">
        <v>21</v>
      </c>
      <c r="E324" s="2">
        <v>8.730208333333344</v>
      </c>
      <c r="F324" s="2">
        <v>8.74</v>
      </c>
      <c r="G324" s="2">
        <v>8.73</v>
      </c>
    </row>
    <row r="325" spans="1:7" ht="12.75">
      <c r="A325" s="1">
        <v>2017</v>
      </c>
      <c r="B325" s="1" t="s">
        <v>18</v>
      </c>
      <c r="C325" s="1">
        <v>22</v>
      </c>
      <c r="E325" s="2">
        <v>8.725625000000015</v>
      </c>
      <c r="F325" s="2">
        <v>8.73</v>
      </c>
      <c r="G325" s="2">
        <v>8.72</v>
      </c>
    </row>
    <row r="326" spans="1:7" ht="12.75">
      <c r="A326" s="1">
        <v>2017</v>
      </c>
      <c r="B326" s="1" t="s">
        <v>18</v>
      </c>
      <c r="C326" s="1">
        <v>23</v>
      </c>
      <c r="E326" s="3">
        <v>8.720000000000018</v>
      </c>
      <c r="F326" s="3">
        <v>8.72</v>
      </c>
      <c r="G326" s="3">
        <v>8.72</v>
      </c>
    </row>
    <row r="327" spans="1:7" ht="12.75">
      <c r="A327" s="1">
        <v>2017</v>
      </c>
      <c r="B327" s="1" t="s">
        <v>18</v>
      </c>
      <c r="C327" s="1">
        <v>24</v>
      </c>
      <c r="E327" s="21">
        <v>8.724833333333338</v>
      </c>
      <c r="F327" s="21">
        <v>8.734</v>
      </c>
      <c r="G327" s="21">
        <v>8.72</v>
      </c>
    </row>
    <row r="328" spans="1:7" ht="12.75">
      <c r="A328" s="1">
        <v>2017</v>
      </c>
      <c r="B328" s="1" t="s">
        <v>18</v>
      </c>
      <c r="C328" s="1">
        <v>25</v>
      </c>
      <c r="E328" s="21">
        <v>8.69555208333333</v>
      </c>
      <c r="F328" s="21">
        <v>8.725999999999999</v>
      </c>
      <c r="G328" s="21">
        <v>8.655000000000001</v>
      </c>
    </row>
    <row r="329" spans="1:7" ht="12.75">
      <c r="A329" s="1">
        <v>2017</v>
      </c>
      <c r="B329" s="1" t="s">
        <v>18</v>
      </c>
      <c r="C329" s="1">
        <v>26</v>
      </c>
      <c r="E329" s="2">
        <v>8.631041666666668</v>
      </c>
      <c r="F329" s="2">
        <v>8.654</v>
      </c>
      <c r="G329" s="2">
        <v>8.611</v>
      </c>
    </row>
    <row r="330" spans="1:7" ht="12.75">
      <c r="A330" s="1">
        <v>2017</v>
      </c>
      <c r="B330" s="1" t="s">
        <v>18</v>
      </c>
      <c r="C330" s="1">
        <v>27</v>
      </c>
      <c r="E330" s="2">
        <v>8.602531250000006</v>
      </c>
      <c r="F330" s="2">
        <v>8.611</v>
      </c>
      <c r="G330" s="2">
        <v>8.592</v>
      </c>
    </row>
    <row r="331" spans="1:7" ht="12.75">
      <c r="A331" s="1">
        <v>2017</v>
      </c>
      <c r="B331" s="1" t="s">
        <v>18</v>
      </c>
      <c r="C331" s="1">
        <v>28</v>
      </c>
      <c r="E331" s="2">
        <v>8.6428125</v>
      </c>
      <c r="F331" s="2">
        <v>8.783</v>
      </c>
      <c r="G331" s="2">
        <v>8.589</v>
      </c>
    </row>
    <row r="332" spans="1:12" ht="12.75">
      <c r="A332" s="1">
        <v>2017</v>
      </c>
      <c r="B332" s="1" t="s">
        <v>18</v>
      </c>
      <c r="C332" s="1">
        <v>29</v>
      </c>
      <c r="E332" s="2">
        <v>8.84748958333333</v>
      </c>
      <c r="F332" s="2">
        <v>8.871</v>
      </c>
      <c r="G332" s="2">
        <v>8.8</v>
      </c>
      <c r="J332" t="s">
        <v>7</v>
      </c>
      <c r="L332" s="2">
        <f>AVERAGE(E304:E334)</f>
        <v>8.755058467741938</v>
      </c>
    </row>
    <row r="333" spans="1:12" ht="12.75">
      <c r="A333" s="1">
        <v>2017</v>
      </c>
      <c r="B333" s="1" t="s">
        <v>18</v>
      </c>
      <c r="C333" s="1">
        <v>30</v>
      </c>
      <c r="E333" s="2">
        <v>8.803739583333329</v>
      </c>
      <c r="F333" s="2">
        <v>8.83</v>
      </c>
      <c r="G333" s="2">
        <v>8.779</v>
      </c>
      <c r="J333" t="s">
        <v>8</v>
      </c>
      <c r="L333" s="2">
        <f>MAX(F304:F334)</f>
        <v>8.9</v>
      </c>
    </row>
    <row r="334" spans="1:12" ht="12.75">
      <c r="A334" s="1">
        <v>2017</v>
      </c>
      <c r="B334" s="1" t="s">
        <v>18</v>
      </c>
      <c r="C334" s="1">
        <v>31</v>
      </c>
      <c r="E334" s="2">
        <v>8.765583333333334</v>
      </c>
      <c r="F334" s="2">
        <v>8.778</v>
      </c>
      <c r="G334" s="2">
        <v>8.754</v>
      </c>
      <c r="J334" t="s">
        <v>9</v>
      </c>
      <c r="L334" s="2">
        <f>MIN(G304:G334)</f>
        <v>8.589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8.745697916666671</v>
      </c>
      <c r="F338" s="2">
        <v>8.753</v>
      </c>
      <c r="G338" s="2">
        <v>8.74</v>
      </c>
    </row>
    <row r="339" spans="1:7" ht="12.75">
      <c r="A339" s="1">
        <v>2017</v>
      </c>
      <c r="B339" s="1" t="s">
        <v>19</v>
      </c>
      <c r="C339" s="1">
        <v>2</v>
      </c>
      <c r="E339" s="2">
        <v>8.728437500000014</v>
      </c>
      <c r="F339" s="2">
        <v>8.74</v>
      </c>
      <c r="G339" s="2">
        <v>8.72</v>
      </c>
    </row>
    <row r="340" spans="1:7" ht="12.75">
      <c r="A340" s="1">
        <v>2017</v>
      </c>
      <c r="B340" s="1" t="s">
        <v>19</v>
      </c>
      <c r="C340" s="1">
        <v>3</v>
      </c>
      <c r="E340" s="2">
        <v>8.716354166666688</v>
      </c>
      <c r="F340" s="2">
        <v>8.73</v>
      </c>
      <c r="G340" s="2">
        <v>8.71</v>
      </c>
    </row>
    <row r="341" spans="1:7" ht="12.75">
      <c r="A341" s="1">
        <v>2017</v>
      </c>
      <c r="B341" s="1" t="s">
        <v>19</v>
      </c>
      <c r="C341" s="1">
        <v>4</v>
      </c>
      <c r="E341" s="4">
        <v>8.70541666666668</v>
      </c>
      <c r="F341" s="4">
        <v>8.71</v>
      </c>
      <c r="G341" s="4">
        <v>8.69</v>
      </c>
    </row>
    <row r="342" spans="1:7" ht="12.75">
      <c r="A342" s="1">
        <v>2017</v>
      </c>
      <c r="B342" s="1" t="s">
        <v>19</v>
      </c>
      <c r="C342" s="1">
        <v>5</v>
      </c>
      <c r="E342" s="4">
        <v>8.695520833333351</v>
      </c>
      <c r="F342" s="4">
        <v>8.7</v>
      </c>
      <c r="G342" s="4">
        <v>8.69</v>
      </c>
    </row>
    <row r="343" spans="1:7" ht="12.75">
      <c r="A343" s="1">
        <v>2017</v>
      </c>
      <c r="B343" s="1" t="s">
        <v>19</v>
      </c>
      <c r="C343" s="1">
        <v>6</v>
      </c>
      <c r="E343" s="4">
        <v>8.685208333333316</v>
      </c>
      <c r="F343" s="4">
        <v>8.69</v>
      </c>
      <c r="G343" s="4">
        <v>8.68</v>
      </c>
    </row>
    <row r="344" spans="1:7" ht="12.75">
      <c r="A344" s="1">
        <v>2017</v>
      </c>
      <c r="B344" s="1" t="s">
        <v>19</v>
      </c>
      <c r="C344" s="1">
        <v>7</v>
      </c>
      <c r="E344" s="4">
        <v>8.675312499999988</v>
      </c>
      <c r="F344" s="4">
        <v>8.68</v>
      </c>
      <c r="G344" s="4">
        <v>8.67</v>
      </c>
    </row>
    <row r="345" spans="1:7" ht="12.75">
      <c r="A345" s="1">
        <v>2017</v>
      </c>
      <c r="B345" s="1" t="s">
        <v>19</v>
      </c>
      <c r="C345" s="1">
        <v>8</v>
      </c>
      <c r="E345" s="2">
        <v>8.66687499999999</v>
      </c>
      <c r="F345" s="2">
        <v>8.67</v>
      </c>
      <c r="G345" s="2">
        <v>8.66</v>
      </c>
    </row>
    <row r="346" spans="1:7" ht="12.75">
      <c r="A346" s="1">
        <v>2017</v>
      </c>
      <c r="B346" s="1" t="s">
        <v>19</v>
      </c>
      <c r="C346" s="1">
        <v>9</v>
      </c>
      <c r="E346" s="2">
        <v>8.659999999999995</v>
      </c>
      <c r="F346" s="2">
        <v>8.67</v>
      </c>
      <c r="G346" s="2">
        <v>8.65</v>
      </c>
    </row>
    <row r="347" spans="1:7" ht="12.75">
      <c r="A347" s="1">
        <v>2017</v>
      </c>
      <c r="B347" s="1" t="s">
        <v>19</v>
      </c>
      <c r="C347" s="1">
        <v>10</v>
      </c>
      <c r="E347" s="2">
        <v>8.649374999999987</v>
      </c>
      <c r="F347" s="2">
        <v>8.66</v>
      </c>
      <c r="G347" s="2">
        <v>8.64</v>
      </c>
    </row>
    <row r="348" spans="1:7" ht="12.75">
      <c r="A348" s="1">
        <v>2017</v>
      </c>
      <c r="B348" s="1" t="s">
        <v>19</v>
      </c>
      <c r="C348" s="1">
        <v>11</v>
      </c>
      <c r="E348" s="2">
        <v>8.637916666666657</v>
      </c>
      <c r="F348" s="2">
        <v>8.64</v>
      </c>
      <c r="G348" s="2">
        <v>8.63</v>
      </c>
    </row>
    <row r="349" spans="1:10" ht="12.75">
      <c r="A349" s="1">
        <v>2017</v>
      </c>
      <c r="B349" s="1" t="s">
        <v>19</v>
      </c>
      <c r="C349" s="1">
        <v>12</v>
      </c>
      <c r="E349" s="2">
        <v>8.63052083333333</v>
      </c>
      <c r="F349" s="2">
        <v>8.64</v>
      </c>
      <c r="G349" s="2">
        <v>8.63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8.625</v>
      </c>
      <c r="F350" s="2">
        <v>8.63</v>
      </c>
      <c r="G350" s="2">
        <v>8.62</v>
      </c>
    </row>
    <row r="351" spans="1:7" ht="12.75">
      <c r="A351" s="1">
        <v>2017</v>
      </c>
      <c r="B351" s="1" t="s">
        <v>19</v>
      </c>
      <c r="C351" s="1">
        <v>14</v>
      </c>
      <c r="E351" s="2">
        <v>8.610729166666678</v>
      </c>
      <c r="F351" s="2">
        <v>8.62</v>
      </c>
      <c r="G351" s="2">
        <v>8.6</v>
      </c>
    </row>
    <row r="352" spans="1:7" ht="12.75">
      <c r="A352" s="1">
        <v>2017</v>
      </c>
      <c r="B352" s="1" t="s">
        <v>19</v>
      </c>
      <c r="C352" s="1">
        <v>15</v>
      </c>
      <c r="E352" s="2">
        <v>8.59604166666668</v>
      </c>
      <c r="F352" s="2">
        <v>8.61</v>
      </c>
      <c r="G352" s="2">
        <v>8.59</v>
      </c>
    </row>
    <row r="353" spans="1:7" ht="12.75">
      <c r="A353" s="1">
        <v>2017</v>
      </c>
      <c r="B353" s="1" t="s">
        <v>19</v>
      </c>
      <c r="C353" s="1">
        <v>16</v>
      </c>
      <c r="E353" s="2">
        <v>8.584895833333343</v>
      </c>
      <c r="F353" s="2">
        <v>8.6</v>
      </c>
      <c r="G353" s="2">
        <v>8.58</v>
      </c>
    </row>
    <row r="354" spans="1:7" ht="12.75">
      <c r="A354" s="1">
        <v>2017</v>
      </c>
      <c r="B354" s="1" t="s">
        <v>19</v>
      </c>
      <c r="C354" s="1">
        <v>17</v>
      </c>
      <c r="E354" s="2">
        <v>8.572187500000014</v>
      </c>
      <c r="F354" s="2">
        <v>8.59</v>
      </c>
      <c r="G354" s="2">
        <v>8.55</v>
      </c>
    </row>
    <row r="355" spans="1:7" ht="12.75">
      <c r="A355" s="1">
        <v>2017</v>
      </c>
      <c r="B355" s="1" t="s">
        <v>19</v>
      </c>
      <c r="C355" s="1">
        <v>18</v>
      </c>
      <c r="E355" s="2">
        <v>8.564374999999977</v>
      </c>
      <c r="F355" s="2">
        <v>8.57</v>
      </c>
      <c r="G355" s="2">
        <v>8.56</v>
      </c>
    </row>
    <row r="356" spans="1:7" ht="12.75">
      <c r="A356" s="1">
        <v>2017</v>
      </c>
      <c r="B356" s="1" t="s">
        <v>19</v>
      </c>
      <c r="C356" s="1">
        <v>19</v>
      </c>
      <c r="E356" s="2">
        <v>8.555937499999983</v>
      </c>
      <c r="F356" s="2">
        <v>8.56</v>
      </c>
      <c r="G356" s="2">
        <v>8.55</v>
      </c>
    </row>
    <row r="357" spans="1:7" ht="12.75">
      <c r="A357" s="1">
        <v>2017</v>
      </c>
      <c r="B357" s="1" t="s">
        <v>19</v>
      </c>
      <c r="C357" s="1">
        <v>20</v>
      </c>
      <c r="E357" s="2">
        <v>8.535208333333324</v>
      </c>
      <c r="F357" s="2">
        <v>8.56</v>
      </c>
      <c r="G357" s="2">
        <v>8.52</v>
      </c>
    </row>
    <row r="358" spans="1:7" ht="12.75">
      <c r="A358" s="1">
        <v>2017</v>
      </c>
      <c r="B358" s="1" t="s">
        <v>19</v>
      </c>
      <c r="C358" s="1">
        <v>21</v>
      </c>
      <c r="E358" s="2">
        <v>8.514999999999993</v>
      </c>
      <c r="F358" s="2">
        <v>8.52</v>
      </c>
      <c r="G358" s="2">
        <v>8.51</v>
      </c>
    </row>
    <row r="359" spans="1:7" ht="12.75">
      <c r="A359" s="1">
        <v>2017</v>
      </c>
      <c r="B359" s="1" t="s">
        <v>19</v>
      </c>
      <c r="C359" s="1">
        <v>22</v>
      </c>
      <c r="E359" s="2">
        <v>8.509374999999993</v>
      </c>
      <c r="F359" s="2">
        <v>8.51</v>
      </c>
      <c r="G359" s="2">
        <v>8.5</v>
      </c>
    </row>
    <row r="360" spans="1:7" ht="12.75">
      <c r="A360" s="1">
        <v>2017</v>
      </c>
      <c r="B360" s="1" t="s">
        <v>19</v>
      </c>
      <c r="C360" s="1">
        <v>23</v>
      </c>
      <c r="E360" s="2">
        <v>8.507916666666661</v>
      </c>
      <c r="F360" s="2">
        <v>8.53</v>
      </c>
      <c r="G360" s="2">
        <v>8.48</v>
      </c>
    </row>
    <row r="361" spans="1:7" ht="12.75">
      <c r="A361" s="1">
        <v>2017</v>
      </c>
      <c r="B361" s="1" t="s">
        <v>19</v>
      </c>
      <c r="C361" s="1">
        <v>24</v>
      </c>
      <c r="E361" s="2">
        <v>8.526145833333318</v>
      </c>
      <c r="F361" s="2">
        <v>8.53</v>
      </c>
      <c r="G361" s="2">
        <v>8.52</v>
      </c>
    </row>
    <row r="362" spans="1:7" ht="12.75">
      <c r="A362" s="1">
        <v>2017</v>
      </c>
      <c r="B362" s="1" t="s">
        <v>19</v>
      </c>
      <c r="C362" s="1">
        <v>25</v>
      </c>
      <c r="E362" s="2">
        <v>8.505729166666663</v>
      </c>
      <c r="F362" s="2">
        <v>8.52</v>
      </c>
      <c r="G362" s="2">
        <v>8.49</v>
      </c>
    </row>
    <row r="363" spans="1:7" ht="12.75">
      <c r="A363" s="1">
        <v>2017</v>
      </c>
      <c r="B363" s="1" t="s">
        <v>19</v>
      </c>
      <c r="C363" s="1">
        <v>26</v>
      </c>
      <c r="E363" s="2">
        <v>8.473854166666685</v>
      </c>
      <c r="F363" s="2">
        <v>8.49</v>
      </c>
      <c r="G363" s="2">
        <v>8.45</v>
      </c>
    </row>
    <row r="364" spans="1:12" ht="12.75">
      <c r="A364" s="1">
        <v>2017</v>
      </c>
      <c r="B364" s="1" t="s">
        <v>19</v>
      </c>
      <c r="C364" s="1">
        <v>27</v>
      </c>
      <c r="E364" s="2">
        <v>8.425312499999992</v>
      </c>
      <c r="F364" s="2">
        <v>8.45</v>
      </c>
      <c r="G364" s="2">
        <v>8.4</v>
      </c>
      <c r="J364" t="s">
        <v>7</v>
      </c>
      <c r="L364" s="4">
        <f>AVERAGE(E338:E367)</f>
        <v>8.578492013888887</v>
      </c>
    </row>
    <row r="365" spans="1:12" ht="12.75">
      <c r="A365" s="1">
        <v>2017</v>
      </c>
      <c r="B365" s="1" t="s">
        <v>19</v>
      </c>
      <c r="C365" s="1">
        <v>28</v>
      </c>
      <c r="E365" s="2">
        <v>8.386562499999997</v>
      </c>
      <c r="F365" s="2">
        <v>8.4</v>
      </c>
      <c r="G365" s="2">
        <v>8.37</v>
      </c>
      <c r="J365" t="s">
        <v>8</v>
      </c>
      <c r="L365" s="4">
        <f>MAX(F338:F367)</f>
        <v>8.753</v>
      </c>
    </row>
    <row r="366" spans="1:12" ht="12.75">
      <c r="A366" s="1">
        <v>2017</v>
      </c>
      <c r="B366" s="1" t="s">
        <v>19</v>
      </c>
      <c r="C366" s="1">
        <v>29</v>
      </c>
      <c r="E366" s="2">
        <v>8.352083333333352</v>
      </c>
      <c r="F366" s="2">
        <v>8.37</v>
      </c>
      <c r="G366" s="2">
        <v>8.33</v>
      </c>
      <c r="J366" t="s">
        <v>9</v>
      </c>
      <c r="L366" s="4">
        <f>MIN(G338:G367)</f>
        <v>8.29</v>
      </c>
    </row>
    <row r="367" spans="1:7" ht="12.75">
      <c r="A367" s="1">
        <v>2017</v>
      </c>
      <c r="B367" s="1" t="s">
        <v>19</v>
      </c>
      <c r="C367" s="1">
        <v>30</v>
      </c>
      <c r="E367" s="2">
        <v>8.311770833333316</v>
      </c>
      <c r="F367" s="2">
        <v>8.33</v>
      </c>
      <c r="G367" s="2">
        <v>8.29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8.276041666666654</v>
      </c>
      <c r="F371" s="11">
        <v>8.29</v>
      </c>
      <c r="G371" s="11">
        <v>8.26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8.248020833333337</v>
      </c>
      <c r="F372" s="11">
        <v>8.26</v>
      </c>
      <c r="G372" s="11">
        <v>8.24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8.227187499999998</v>
      </c>
      <c r="F373" s="11">
        <v>8.24</v>
      </c>
      <c r="G373" s="11">
        <v>8.215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8.204989583333335</v>
      </c>
      <c r="F374" s="11">
        <v>8.214</v>
      </c>
      <c r="G374" s="11">
        <v>8.197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8.200750000000001</v>
      </c>
      <c r="F375" s="11">
        <v>8.206</v>
      </c>
      <c r="G375" s="11">
        <v>8.195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8.189156250000002</v>
      </c>
      <c r="F376" s="11">
        <v>8.195</v>
      </c>
      <c r="G376" s="11">
        <v>8.182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8.18854166666667</v>
      </c>
      <c r="F377" s="11">
        <v>8.194</v>
      </c>
      <c r="G377" s="11">
        <v>8.183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8.19459375</v>
      </c>
      <c r="F378" s="11">
        <v>8.201</v>
      </c>
      <c r="G378" s="11">
        <v>8.185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8.434177083333335</v>
      </c>
      <c r="F379" s="11">
        <v>8.586</v>
      </c>
      <c r="G379" s="11">
        <v>8.194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8.576562500000001</v>
      </c>
      <c r="F380" s="11">
        <v>8.587</v>
      </c>
      <c r="G380" s="11">
        <v>8.563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8.553000000000003</v>
      </c>
      <c r="F381" s="11">
        <v>8.564</v>
      </c>
      <c r="G381" s="11">
        <v>8.54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8.529177083333332</v>
      </c>
      <c r="F382" s="11">
        <v>8.54</v>
      </c>
      <c r="G382" s="11">
        <v>8.518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8.504375000000001</v>
      </c>
      <c r="F383" s="11">
        <v>8.522</v>
      </c>
      <c r="G383" s="11">
        <v>8.489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8.476916666666668</v>
      </c>
      <c r="F384" s="11">
        <v>8.49</v>
      </c>
      <c r="G384" s="11">
        <v>8.463000000000001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8.444947916666665</v>
      </c>
      <c r="F385" s="11">
        <v>8.464</v>
      </c>
      <c r="G385" s="11">
        <v>8.429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8.413364583333331</v>
      </c>
      <c r="F386" s="11">
        <v>8.429</v>
      </c>
      <c r="G386" s="11">
        <v>8.396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8.37320833333333</v>
      </c>
      <c r="F387" s="2">
        <v>8.396</v>
      </c>
      <c r="G387" s="2">
        <v>8.356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8.336989583333333</v>
      </c>
      <c r="F388" s="2">
        <v>8.356</v>
      </c>
      <c r="G388" s="2">
        <v>8.321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8.303291666666668</v>
      </c>
      <c r="F389" s="2">
        <v>8.321</v>
      </c>
      <c r="G389" s="2">
        <v>8.287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8.269052083333332</v>
      </c>
      <c r="F390" s="2">
        <v>8.29</v>
      </c>
      <c r="G390" s="2">
        <v>8.255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8.240250000000001</v>
      </c>
      <c r="F391" s="2">
        <v>8.255</v>
      </c>
      <c r="G391" s="2">
        <v>8.22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8.191364583333332</v>
      </c>
      <c r="F392" s="2">
        <v>8.22</v>
      </c>
      <c r="G392" s="2">
        <v>8.149000000000001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8.154770833333332</v>
      </c>
      <c r="F393" s="2">
        <v>8.188</v>
      </c>
      <c r="G393" s="2">
        <v>8.117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8.14928125</v>
      </c>
      <c r="F394" s="2">
        <v>8.171</v>
      </c>
      <c r="G394" s="2">
        <v>8.13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8.114666666666663</v>
      </c>
      <c r="F395" s="3">
        <v>8.129</v>
      </c>
      <c r="G395" s="3">
        <v>8.1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8.083729166666666</v>
      </c>
      <c r="F396" s="2">
        <v>8.1</v>
      </c>
      <c r="G396" s="2">
        <v>8.071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8.065041666666662</v>
      </c>
      <c r="F397" s="2">
        <v>8.072</v>
      </c>
      <c r="G397" s="2">
        <v>8.056000000000001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8.0471875</v>
      </c>
      <c r="F398" s="2">
        <v>8.059000000000001</v>
      </c>
      <c r="G398" s="2">
        <v>8.039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8.033520833333336</v>
      </c>
      <c r="F399" s="2">
        <v>8.042</v>
      </c>
      <c r="G399" s="2">
        <v>8.022</v>
      </c>
      <c r="J399" s="10" t="s">
        <v>7</v>
      </c>
      <c r="K399" s="8"/>
      <c r="L399" s="11">
        <f>AVERAGE(E371:E401)</f>
        <v>8.25921001344086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8.017843749999999</v>
      </c>
      <c r="F400" s="2">
        <v>8.028</v>
      </c>
      <c r="G400" s="2">
        <v>8.007</v>
      </c>
      <c r="J400" s="10" t="s">
        <v>8</v>
      </c>
      <c r="K400" s="8"/>
      <c r="L400" s="11">
        <f>MAX(F371:F401)</f>
        <v>8.587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7.993510416666677</v>
      </c>
      <c r="F401" s="2">
        <v>8.01</v>
      </c>
      <c r="G401" s="2">
        <v>7.984</v>
      </c>
      <c r="J401" s="10" t="s">
        <v>9</v>
      </c>
      <c r="K401" s="8"/>
      <c r="L401" s="11">
        <f>MIN(G371:G401)</f>
        <v>7.984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8.254858117816092</v>
      </c>
      <c r="C407" s="2">
        <v>8.130362787356322</v>
      </c>
      <c r="D407" s="4">
        <v>7.64963037634409</v>
      </c>
      <c r="E407" s="3">
        <v>6.8682347222222235</v>
      </c>
      <c r="F407" s="3">
        <v>7.108144489247312</v>
      </c>
      <c r="G407" s="4">
        <v>8.333542708333333</v>
      </c>
      <c r="H407" s="4">
        <v>8.816522177419357</v>
      </c>
      <c r="I407" s="2">
        <v>9.116824596774192</v>
      </c>
      <c r="J407" s="2">
        <v>9.143405815972221</v>
      </c>
      <c r="K407" s="2">
        <v>8.755058467741938</v>
      </c>
      <c r="L407" s="4">
        <v>8.578492013888887</v>
      </c>
      <c r="M407" s="4">
        <v>8.25921001344086</v>
      </c>
      <c r="N407" s="2">
        <f>AVERAGE(B407:M407)</f>
        <v>8.251190523879735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8.6</v>
      </c>
      <c r="C408" s="2">
        <v>8.54</v>
      </c>
      <c r="D408" s="4">
        <v>8.15</v>
      </c>
      <c r="E408" s="3">
        <v>7.45</v>
      </c>
      <c r="F408" s="3">
        <v>7.42</v>
      </c>
      <c r="G408" s="4">
        <v>9.26</v>
      </c>
      <c r="H408" s="4">
        <v>9.2</v>
      </c>
      <c r="I408" s="2">
        <v>11.64</v>
      </c>
      <c r="J408" s="2">
        <v>11.33</v>
      </c>
      <c r="K408" s="2">
        <v>8.9</v>
      </c>
      <c r="L408" s="4">
        <v>8.753</v>
      </c>
      <c r="M408" s="4">
        <v>8.587</v>
      </c>
      <c r="N408" s="2">
        <f>MAX(B408:M408)</f>
        <v>11.64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7.869</v>
      </c>
      <c r="C409" s="2">
        <v>7.79</v>
      </c>
      <c r="D409" s="4">
        <v>7.06</v>
      </c>
      <c r="E409" s="3">
        <v>6.372</v>
      </c>
      <c r="F409" s="3">
        <v>6.871</v>
      </c>
      <c r="G409" s="4">
        <v>6.802</v>
      </c>
      <c r="H409" s="4">
        <v>8.69</v>
      </c>
      <c r="I409" s="2">
        <v>8.727</v>
      </c>
      <c r="J409" s="2">
        <v>8.78</v>
      </c>
      <c r="K409" s="2">
        <v>8.589</v>
      </c>
      <c r="L409" s="4">
        <v>8.29</v>
      </c>
      <c r="M409" s="4">
        <v>7.984</v>
      </c>
      <c r="N409" s="2">
        <f>MIN(B409:M409)</f>
        <v>6.372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85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18.256574062499997</v>
      </c>
      <c r="F3" s="21">
        <v>18.27028</v>
      </c>
      <c r="G3" s="21">
        <v>18.23976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18.243059895833333</v>
      </c>
      <c r="F4" s="21">
        <v>18.25445</v>
      </c>
      <c r="G4" s="21">
        <v>18.22848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18.229371562500003</v>
      </c>
      <c r="F5" s="21">
        <v>18.2363</v>
      </c>
      <c r="G5" s="21">
        <v>18.21909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18.219239166666668</v>
      </c>
      <c r="F6" s="2">
        <v>18.23529</v>
      </c>
      <c r="G6" s="2">
        <v>18.20664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18.202288541666665</v>
      </c>
      <c r="F7" s="2">
        <v>18.20936</v>
      </c>
      <c r="G7" s="2">
        <v>18.18888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18.1884640625</v>
      </c>
      <c r="F8" s="2">
        <v>18.194</v>
      </c>
      <c r="G8" s="2">
        <v>18.18193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18.19502927083333</v>
      </c>
      <c r="F9" s="2">
        <v>18.22135</v>
      </c>
      <c r="G9" s="2">
        <v>18.17785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18.197923333333335</v>
      </c>
      <c r="F10" s="2">
        <v>18.21688</v>
      </c>
      <c r="G10" s="2">
        <v>18.18648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18.185008333333332</v>
      </c>
      <c r="F11" s="2">
        <v>18.19596</v>
      </c>
      <c r="G11" s="2">
        <v>18.176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18.173090312499994</v>
      </c>
      <c r="F12" s="2">
        <v>18.17949</v>
      </c>
      <c r="G12" s="2">
        <v>18.1653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18.162604062499994</v>
      </c>
      <c r="F13" s="2">
        <v>18.17026</v>
      </c>
      <c r="G13" s="2">
        <v>18.15405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18.150511249999997</v>
      </c>
      <c r="F14" s="2">
        <v>18.15668</v>
      </c>
      <c r="G14" s="2">
        <v>18.14041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18.136929375</v>
      </c>
      <c r="F15" s="2">
        <v>18.14304</v>
      </c>
      <c r="G15" s="2">
        <v>18.12452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18.123599479166668</v>
      </c>
      <c r="F16" s="2">
        <v>18.12837</v>
      </c>
      <c r="G16" s="2">
        <v>18.11384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18.11024010416667</v>
      </c>
      <c r="F17" s="2">
        <v>18.1176</v>
      </c>
      <c r="G17" s="2">
        <v>18.09735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18.096040833333333</v>
      </c>
      <c r="F18" s="2">
        <v>18.10254</v>
      </c>
      <c r="G18" s="2">
        <v>18.08127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18.082242499999996</v>
      </c>
      <c r="F19" s="2">
        <v>18.09177</v>
      </c>
      <c r="G19" s="2">
        <v>18.06923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18.066626874999997</v>
      </c>
      <c r="F20" s="2">
        <v>18.07862</v>
      </c>
      <c r="G20" s="2">
        <v>18.05484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18.051375416666655</v>
      </c>
      <c r="F21" s="2">
        <v>18.06411</v>
      </c>
      <c r="G21" s="2">
        <v>18.03869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18.03540270833333</v>
      </c>
      <c r="F22" s="2">
        <v>18.04886</v>
      </c>
      <c r="G22" s="2">
        <v>18.02356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18.0199715625</v>
      </c>
      <c r="F23" s="2">
        <v>18.03158</v>
      </c>
      <c r="G23" s="2">
        <v>17.99812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18.00681197916666</v>
      </c>
      <c r="F24" s="2">
        <v>18.03502</v>
      </c>
      <c r="G24" s="2">
        <v>17.98905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18.03304177083333</v>
      </c>
      <c r="F25" s="2">
        <v>18.05124</v>
      </c>
      <c r="G25" s="2">
        <v>18.01417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">
        <v>18.016763020833334</v>
      </c>
      <c r="F26" s="2">
        <v>18.03424</v>
      </c>
      <c r="G26" s="2">
        <v>18.00492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1">
        <v>18.00292135416667</v>
      </c>
      <c r="F27" s="21">
        <v>18.01954</v>
      </c>
      <c r="G27" s="21">
        <v>17.99207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1">
        <v>17.989773125</v>
      </c>
      <c r="F28" s="21">
        <v>18.00529</v>
      </c>
      <c r="G28" s="21">
        <v>17.9759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1">
        <v>17.973882187500006</v>
      </c>
      <c r="F29" s="21">
        <v>17.98813</v>
      </c>
      <c r="G29" s="21">
        <v>17.95636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1">
        <v>17.952143125000003</v>
      </c>
      <c r="F30" s="21">
        <v>17.96412</v>
      </c>
      <c r="G30" s="21">
        <v>17.93943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1">
        <v>17.951638437500005</v>
      </c>
      <c r="F31" s="21">
        <v>17.96321</v>
      </c>
      <c r="G31" s="21">
        <v>17.93641</v>
      </c>
      <c r="I31" t="s">
        <v>7</v>
      </c>
      <c r="K31" s="2">
        <f>AVERAGE(E3:E33)</f>
        <v>18.094600594758067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1">
        <v>17.948621874999997</v>
      </c>
      <c r="F32" s="21">
        <v>17.97136</v>
      </c>
      <c r="G32" s="21">
        <v>17.93284</v>
      </c>
      <c r="I32" t="s">
        <v>8</v>
      </c>
      <c r="K32" s="2">
        <f>MAX(F3:F33)</f>
        <v>18.27028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1">
        <v>17.93142885416667</v>
      </c>
      <c r="F33" s="21">
        <v>17.95563</v>
      </c>
      <c r="G33" s="21">
        <v>17.91743</v>
      </c>
      <c r="I33" t="s">
        <v>9</v>
      </c>
      <c r="K33" s="2">
        <f>MIN(G3:G33)</f>
        <v>17.91743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17.915616458333336</v>
      </c>
      <c r="F37" s="21">
        <v>17.93567</v>
      </c>
      <c r="G37" s="21">
        <v>17.89535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17.90101479166667</v>
      </c>
      <c r="F38" s="21">
        <v>17.91923</v>
      </c>
      <c r="G38" s="21">
        <v>17.88843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17.886604166666665</v>
      </c>
      <c r="F39" s="21">
        <v>17.90488</v>
      </c>
      <c r="G39" s="21">
        <v>17.8653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17.871252187500005</v>
      </c>
      <c r="F40" s="21">
        <v>17.89097</v>
      </c>
      <c r="G40" s="21">
        <v>17.85681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17.856489895833334</v>
      </c>
      <c r="F41" s="21">
        <v>17.87489</v>
      </c>
      <c r="G41" s="21">
        <v>17.83377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17.844738958333338</v>
      </c>
      <c r="F42" s="21">
        <v>17.86234</v>
      </c>
      <c r="G42" s="21">
        <v>17.83275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17.829933333333333</v>
      </c>
      <c r="F43" s="21">
        <v>17.85169</v>
      </c>
      <c r="G43" s="21">
        <v>17.79638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17.81509177083333</v>
      </c>
      <c r="F44" s="21">
        <v>17.82825</v>
      </c>
      <c r="G44" s="21">
        <v>17.79356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17.794424791666668</v>
      </c>
      <c r="F45" s="21">
        <v>17.80682</v>
      </c>
      <c r="G45" s="21">
        <v>17.76996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17.765405729166666</v>
      </c>
      <c r="F46" s="21">
        <v>17.77986</v>
      </c>
      <c r="G46" s="21">
        <v>17.7328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17.7641065625</v>
      </c>
      <c r="F47" s="21">
        <v>17.77746</v>
      </c>
      <c r="G47" s="21">
        <v>17.74634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17.7719809375</v>
      </c>
      <c r="F48" s="21">
        <v>17.78553</v>
      </c>
      <c r="G48" s="21">
        <v>17.76277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17.77287770833333</v>
      </c>
      <c r="F49" s="2">
        <v>17.78207</v>
      </c>
      <c r="G49" s="2">
        <v>17.75615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17.772807500000003</v>
      </c>
      <c r="F50" s="2">
        <v>17.7812</v>
      </c>
      <c r="G50" s="2">
        <v>17.7645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17.772872916666667</v>
      </c>
      <c r="F51" s="2">
        <v>17.78574</v>
      </c>
      <c r="G51" s="2">
        <v>17.76016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17.773404895833337</v>
      </c>
      <c r="F52" s="2">
        <v>17.78111</v>
      </c>
      <c r="G52" s="2">
        <v>17.76491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17.774414895833328</v>
      </c>
      <c r="F53" s="2">
        <v>17.7841</v>
      </c>
      <c r="G53" s="2">
        <v>17.76487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17.773352812500008</v>
      </c>
      <c r="F54" s="2">
        <v>17.78085</v>
      </c>
      <c r="G54" s="2">
        <v>17.75709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17.77420072916666</v>
      </c>
      <c r="F55" s="2">
        <v>17.78443</v>
      </c>
      <c r="G55" s="2">
        <v>17.76673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17.774677395833333</v>
      </c>
      <c r="F56" s="2">
        <v>17.78267</v>
      </c>
      <c r="G56" s="2">
        <v>17.76666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17.7750346875</v>
      </c>
      <c r="F57" s="2">
        <v>17.78373</v>
      </c>
      <c r="G57" s="2">
        <v>17.765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17.79276822916668</v>
      </c>
      <c r="F58" s="2">
        <v>17.86661</v>
      </c>
      <c r="G58" s="2">
        <v>17.7633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17.761859687500007</v>
      </c>
      <c r="F59" s="2">
        <v>17.77808</v>
      </c>
      <c r="G59" s="2">
        <v>17.74985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17.764645625000004</v>
      </c>
      <c r="F60" s="4">
        <v>17.77555</v>
      </c>
      <c r="G60" s="4">
        <v>17.74842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17.772531666666662</v>
      </c>
      <c r="F61" s="4">
        <v>17.78406</v>
      </c>
      <c r="G61" s="4">
        <v>17.76468</v>
      </c>
    </row>
    <row r="62" spans="1:7" ht="12.75">
      <c r="A62" s="1">
        <v>2017</v>
      </c>
      <c r="B62" s="1" t="s">
        <v>10</v>
      </c>
      <c r="C62" s="1">
        <v>26</v>
      </c>
      <c r="E62" s="4">
        <v>17.77394874999999</v>
      </c>
      <c r="F62" s="4">
        <v>17.78551</v>
      </c>
      <c r="G62" s="4">
        <v>17.75578</v>
      </c>
    </row>
    <row r="63" spans="1:11" ht="12.75">
      <c r="A63" s="1">
        <v>2017</v>
      </c>
      <c r="B63" s="1" t="s">
        <v>10</v>
      </c>
      <c r="C63" s="1">
        <v>27</v>
      </c>
      <c r="E63" s="2">
        <v>17.775535833333333</v>
      </c>
      <c r="F63" s="2">
        <v>17.78567</v>
      </c>
      <c r="G63" s="2">
        <v>17.76175</v>
      </c>
      <c r="I63" t="s">
        <v>7</v>
      </c>
      <c r="K63" s="2">
        <f>AVERAGE(E37:E65)</f>
        <v>17.79998075520833</v>
      </c>
    </row>
    <row r="64" spans="1:11" ht="12.75">
      <c r="A64" s="1">
        <v>2017</v>
      </c>
      <c r="B64" s="1" t="s">
        <v>10</v>
      </c>
      <c r="C64" s="1">
        <v>28</v>
      </c>
      <c r="E64" s="2">
        <v>17.77786822916666</v>
      </c>
      <c r="F64" s="2">
        <v>17.79001</v>
      </c>
      <c r="G64" s="2">
        <v>17.769</v>
      </c>
      <c r="I64" t="s">
        <v>8</v>
      </c>
      <c r="K64" s="2">
        <f>MAX(F37:F65)</f>
        <v>17.93567</v>
      </c>
    </row>
    <row r="65" spans="9:11" ht="12.75">
      <c r="I65" t="s">
        <v>9</v>
      </c>
      <c r="K65" s="2">
        <f>MIN(G37:G65)</f>
        <v>17.7328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17.778935520833333</v>
      </c>
      <c r="F69" s="2">
        <v>17.78726</v>
      </c>
      <c r="G69" s="2">
        <v>17.75988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17.780577708333336</v>
      </c>
      <c r="F70" s="2">
        <v>17.79508</v>
      </c>
      <c r="G70" s="2">
        <v>17.76214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17.781779583333336</v>
      </c>
      <c r="F71" s="2">
        <v>17.79105</v>
      </c>
      <c r="G71" s="2">
        <v>17.77315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17.782868645833336</v>
      </c>
      <c r="F72" s="2">
        <v>17.78987</v>
      </c>
      <c r="G72" s="2">
        <v>17.77368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17.78306437500001</v>
      </c>
      <c r="F73" s="2">
        <v>17.79633</v>
      </c>
      <c r="G73" s="2">
        <v>17.77296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17.782699791666673</v>
      </c>
      <c r="F74" s="2">
        <v>17.79303</v>
      </c>
      <c r="G74" s="2">
        <v>17.766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17.782940937500005</v>
      </c>
      <c r="F75" s="2">
        <v>17.79008</v>
      </c>
      <c r="G75" s="2">
        <v>17.77162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17.78359666666667</v>
      </c>
      <c r="F76" s="2">
        <v>17.78911</v>
      </c>
      <c r="G76" s="2">
        <v>17.77017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17.78418364583333</v>
      </c>
      <c r="F77" s="2">
        <v>17.79402</v>
      </c>
      <c r="G77" s="2">
        <v>17.77584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17.784307812500007</v>
      </c>
      <c r="F78" s="2">
        <v>17.7916</v>
      </c>
      <c r="G78" s="2">
        <v>17.77504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17.78392947916667</v>
      </c>
      <c r="F79" s="2">
        <v>17.79195</v>
      </c>
      <c r="G79" s="2">
        <v>17.77238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17.785480624999998</v>
      </c>
      <c r="F80" s="2">
        <v>17.7931</v>
      </c>
      <c r="G80" s="2">
        <v>17.77368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17.785290416666676</v>
      </c>
      <c r="F81" s="2">
        <v>17.80251</v>
      </c>
      <c r="G81" s="2">
        <v>17.76869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17.785223020833335</v>
      </c>
      <c r="F82" s="2">
        <v>17.79282</v>
      </c>
      <c r="G82" s="2">
        <v>17.77797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17.787220104166668</v>
      </c>
      <c r="F83" s="2">
        <v>17.80553</v>
      </c>
      <c r="G83" s="2">
        <v>17.77084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17.786708124999993</v>
      </c>
      <c r="F84" s="2">
        <v>17.80475</v>
      </c>
      <c r="G84" s="2">
        <v>17.77518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17.786782812499997</v>
      </c>
      <c r="F85" s="2">
        <v>17.79564</v>
      </c>
      <c r="G85" s="2">
        <v>17.77559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17.787130312499997</v>
      </c>
      <c r="F86" s="2">
        <v>17.79619</v>
      </c>
      <c r="G86" s="2">
        <v>17.77377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17.787625416666664</v>
      </c>
      <c r="F87" s="2">
        <v>17.79259</v>
      </c>
      <c r="G87" s="2">
        <v>17.78097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17.788083020833337</v>
      </c>
      <c r="F88" s="2">
        <v>17.80177</v>
      </c>
      <c r="G88" s="2">
        <v>17.77808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17.788339895833335</v>
      </c>
      <c r="F89" s="2">
        <v>17.79488</v>
      </c>
      <c r="G89" s="2">
        <v>17.77118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17.78858333333332</v>
      </c>
      <c r="F90" s="2">
        <v>17.80002</v>
      </c>
      <c r="G90" s="2">
        <v>17.7815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17.788507812499994</v>
      </c>
      <c r="F91" s="2">
        <v>17.79633</v>
      </c>
      <c r="G91" s="2">
        <v>17.77903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17.789129062500006</v>
      </c>
      <c r="F92" s="2">
        <v>17.79794</v>
      </c>
      <c r="G92" s="2">
        <v>17.77476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17.789806666666667</v>
      </c>
      <c r="F93" s="2">
        <v>17.79806</v>
      </c>
      <c r="G93" s="2">
        <v>17.78044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17.79023416666666</v>
      </c>
      <c r="F94" s="2">
        <v>17.80276</v>
      </c>
      <c r="G94" s="2">
        <v>17.77372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17.790993229166666</v>
      </c>
      <c r="F95" s="2">
        <v>17.80131</v>
      </c>
      <c r="G95" s="2">
        <v>17.77299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17.791110833333338</v>
      </c>
      <c r="F96" s="2">
        <v>17.80274</v>
      </c>
      <c r="G96" s="2">
        <v>17.77252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17.79157802083333</v>
      </c>
      <c r="F97" s="2">
        <v>17.80149</v>
      </c>
      <c r="G97" s="2">
        <v>17.77831</v>
      </c>
      <c r="I97" t="s">
        <v>7</v>
      </c>
      <c r="K97" s="4">
        <f>AVERAGE(E69:E99)</f>
        <v>17.78647789650538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17.792047083333337</v>
      </c>
      <c r="F98" s="2">
        <v>17.80043</v>
      </c>
      <c r="G98" s="2">
        <v>17.7824</v>
      </c>
      <c r="I98" t="s">
        <v>8</v>
      </c>
      <c r="K98" s="4">
        <f>MAX(F69:F99)</f>
        <v>17.80553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17.792056666666664</v>
      </c>
      <c r="F99" s="2">
        <v>17.802</v>
      </c>
      <c r="G99" s="2">
        <v>17.77525</v>
      </c>
      <c r="I99" t="s">
        <v>9</v>
      </c>
      <c r="K99" s="4">
        <f>MIN(G69:G99)</f>
        <v>17.75988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17.791933749999995</v>
      </c>
      <c r="F103" s="2">
        <v>17.8033</v>
      </c>
      <c r="G103" s="2">
        <v>17.77654</v>
      </c>
    </row>
    <row r="104" spans="1:14" ht="12.75">
      <c r="A104" s="1">
        <v>2017</v>
      </c>
      <c r="B104" s="1" t="s">
        <v>12</v>
      </c>
      <c r="C104" s="1">
        <v>2</v>
      </c>
      <c r="E104" s="2">
        <v>17.79270989583333</v>
      </c>
      <c r="F104" s="2">
        <v>17.80438</v>
      </c>
      <c r="G104" s="2">
        <v>17.78032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17.7926734375</v>
      </c>
      <c r="F105" s="2">
        <v>17.80221</v>
      </c>
      <c r="G105" s="2">
        <v>17.77384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17.79397270833333</v>
      </c>
      <c r="F106" s="2">
        <v>17.80553</v>
      </c>
      <c r="G106" s="2">
        <v>17.78419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17.794163750000003</v>
      </c>
      <c r="F107" s="2">
        <v>17.80666</v>
      </c>
      <c r="G107" s="2">
        <v>17.78191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17.79414666666666</v>
      </c>
      <c r="F108" s="2">
        <v>17.80293</v>
      </c>
      <c r="G108" s="2">
        <v>17.78032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17.79474416666666</v>
      </c>
      <c r="F109" s="2">
        <v>17.8032</v>
      </c>
      <c r="G109" s="2">
        <v>17.78609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17.793604687500004</v>
      </c>
      <c r="F110" s="2">
        <v>17.80007</v>
      </c>
      <c r="G110" s="2">
        <v>17.78064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17.794614270833343</v>
      </c>
      <c r="F111" s="2">
        <v>17.80961</v>
      </c>
      <c r="G111" s="2">
        <v>17.78228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17.794656562500005</v>
      </c>
      <c r="F112" s="2">
        <v>17.79984</v>
      </c>
      <c r="G112" s="2">
        <v>17.77935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17.795036562500005</v>
      </c>
      <c r="F113" s="2">
        <v>17.79827</v>
      </c>
      <c r="G113" s="2">
        <v>17.78604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17.79543510416667</v>
      </c>
      <c r="F114" s="2">
        <v>17.80436</v>
      </c>
      <c r="G114" s="2">
        <v>17.78152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17.795322499999997</v>
      </c>
      <c r="F115" s="2">
        <v>17.80004</v>
      </c>
      <c r="G115" s="2">
        <v>17.78777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17.795199687500006</v>
      </c>
      <c r="F116" s="2">
        <v>17.80055</v>
      </c>
      <c r="G116" s="2">
        <v>17.78475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17.796117916666663</v>
      </c>
      <c r="F117" s="2">
        <v>17.8101</v>
      </c>
      <c r="G117" s="2">
        <v>17.78452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17.795763749999992</v>
      </c>
      <c r="F118" s="2">
        <v>17.80126</v>
      </c>
      <c r="G118" s="2">
        <v>17.78219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17.796487916666667</v>
      </c>
      <c r="F119" s="2">
        <v>17.80795</v>
      </c>
      <c r="G119" s="2">
        <v>17.77757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17.79625135416666</v>
      </c>
      <c r="F120" s="2">
        <v>17.80599</v>
      </c>
      <c r="G120" s="2">
        <v>17.78205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17.79664822916667</v>
      </c>
      <c r="F121" s="2">
        <v>17.80758</v>
      </c>
      <c r="G121" s="2">
        <v>17.78533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17.796707291666667</v>
      </c>
      <c r="F122" s="2">
        <v>17.80498</v>
      </c>
      <c r="G122" s="2">
        <v>17.78357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17.796781979166663</v>
      </c>
      <c r="F123" s="2">
        <v>17.80553</v>
      </c>
      <c r="G123" s="2">
        <v>17.78173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17.797290520833325</v>
      </c>
      <c r="F124" s="2">
        <v>17.81213</v>
      </c>
      <c r="G124" s="2">
        <v>17.79176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17.7960428125</v>
      </c>
      <c r="F125" s="2">
        <v>17.80353</v>
      </c>
      <c r="G125" s="2">
        <v>17.78613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17.797970416666665</v>
      </c>
      <c r="F126" s="2">
        <v>17.80788</v>
      </c>
      <c r="G126" s="2">
        <v>17.77995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17.797863541666665</v>
      </c>
      <c r="F127" s="2">
        <v>17.80503</v>
      </c>
      <c r="G127" s="2">
        <v>17.78964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17.797920416666674</v>
      </c>
      <c r="F128" s="2">
        <v>17.80823</v>
      </c>
      <c r="G128" s="2">
        <v>17.78902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17.79747125</v>
      </c>
      <c r="F129" s="2">
        <v>17.81414</v>
      </c>
      <c r="G129" s="2">
        <v>17.77933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17.79752489583333</v>
      </c>
      <c r="F130" s="2">
        <v>17.80316</v>
      </c>
      <c r="G130" s="2">
        <v>17.78134</v>
      </c>
      <c r="I130" t="s">
        <v>7</v>
      </c>
      <c r="K130" s="2">
        <f>AVERAGE(E103:E132)</f>
        <v>17.795680337862315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17.797285833333337</v>
      </c>
      <c r="F131" s="2">
        <v>17.80835</v>
      </c>
      <c r="G131" s="2">
        <v>17.78159</v>
      </c>
      <c r="I131" t="s">
        <v>8</v>
      </c>
      <c r="K131" s="2">
        <f>MAX(F103:F132)</f>
        <v>17.81414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17.79806826086957</v>
      </c>
      <c r="F132" s="2">
        <v>17.81201</v>
      </c>
      <c r="G132" s="2">
        <v>17.78044</v>
      </c>
      <c r="I132" t="s">
        <v>9</v>
      </c>
      <c r="K132" s="2">
        <f>MIN(G103:G132)</f>
        <v>17.77384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1">
        <v>17.798828854166675</v>
      </c>
      <c r="F136" s="21">
        <v>17.80938</v>
      </c>
      <c r="G136" s="21">
        <v>17.77979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1">
        <v>17.798528958333325</v>
      </c>
      <c r="F137" s="21">
        <v>17.81208</v>
      </c>
      <c r="G137" s="21">
        <v>17.78053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1">
        <v>17.799489270833334</v>
      </c>
      <c r="F138" s="21">
        <v>17.80874</v>
      </c>
      <c r="G138" s="21">
        <v>17.79015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1">
        <v>17.79719729166668</v>
      </c>
      <c r="F139" s="21">
        <v>17.80138</v>
      </c>
      <c r="G139" s="21">
        <v>17.78971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1">
        <v>17.79860958333333</v>
      </c>
      <c r="F140" s="21">
        <v>17.81501</v>
      </c>
      <c r="G140" s="21">
        <v>17.78512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1">
        <v>17.797436249999993</v>
      </c>
      <c r="F141" s="21">
        <v>17.80678</v>
      </c>
      <c r="G141" s="21">
        <v>17.7821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1">
        <v>17.79786343750001</v>
      </c>
      <c r="F142" s="21">
        <v>17.80812</v>
      </c>
      <c r="G142" s="21">
        <v>17.77852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1">
        <v>17.79673197916667</v>
      </c>
      <c r="F143" s="21">
        <v>17.80994</v>
      </c>
      <c r="G143" s="21">
        <v>17.7848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1">
        <v>17.797564791666666</v>
      </c>
      <c r="F144" s="21">
        <v>17.8062</v>
      </c>
      <c r="G144" s="21">
        <v>17.78595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1">
        <v>17.797961666666662</v>
      </c>
      <c r="F145" s="21">
        <v>17.80627</v>
      </c>
      <c r="G145" s="21">
        <v>17.78731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1">
        <v>17.798177187500006</v>
      </c>
      <c r="F146" s="21">
        <v>17.81081</v>
      </c>
      <c r="G146" s="21">
        <v>17.7874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1">
        <v>17.79983197916667</v>
      </c>
      <c r="F147" s="21">
        <v>17.80708</v>
      </c>
      <c r="G147" s="21">
        <v>17.79077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1">
        <v>17.800470729166673</v>
      </c>
      <c r="F148" s="21">
        <v>17.81227</v>
      </c>
      <c r="G148" s="21">
        <v>17.79086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1">
        <v>17.796893229166667</v>
      </c>
      <c r="F149" s="21">
        <v>17.80915</v>
      </c>
      <c r="G149" s="21">
        <v>17.7862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1">
        <v>17.79852614583334</v>
      </c>
      <c r="F150" s="21">
        <v>17.80493</v>
      </c>
      <c r="G150" s="21">
        <v>17.78535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17.799110520833334</v>
      </c>
      <c r="F151" s="2">
        <v>17.81005</v>
      </c>
      <c r="G151" s="2">
        <v>17.78666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17.800017604166666</v>
      </c>
      <c r="F152" s="2">
        <v>17.81464</v>
      </c>
      <c r="G152" s="2">
        <v>17.78646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17.801335520833337</v>
      </c>
      <c r="F153" s="2">
        <v>17.81967</v>
      </c>
      <c r="G153" s="2">
        <v>17.78915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17.805355937499993</v>
      </c>
      <c r="F154" s="2">
        <v>17.81859</v>
      </c>
      <c r="G154" s="2">
        <v>17.79132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17.802700000000005</v>
      </c>
      <c r="F155" s="2">
        <v>17.81979</v>
      </c>
      <c r="G155" s="2">
        <v>17.78712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17.80427864583333</v>
      </c>
      <c r="F156" s="2">
        <v>17.81926</v>
      </c>
      <c r="G156" s="2">
        <v>17.78773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17.799461249999997</v>
      </c>
      <c r="F157" s="2">
        <v>17.80433</v>
      </c>
      <c r="G157" s="2">
        <v>17.78551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17.797958437499993</v>
      </c>
      <c r="F158" s="2">
        <v>17.80678</v>
      </c>
      <c r="G158" s="2">
        <v>17.78134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17.79824895833333</v>
      </c>
      <c r="F159" s="2">
        <v>17.81254</v>
      </c>
      <c r="G159" s="2">
        <v>17.78722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17.796493958333333</v>
      </c>
      <c r="F160" s="2">
        <v>17.85282</v>
      </c>
      <c r="G160" s="2">
        <v>17.77935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17.7957940625</v>
      </c>
      <c r="F161" s="2">
        <v>17.80489</v>
      </c>
      <c r="G161" s="2">
        <v>17.78489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17.796672604166666</v>
      </c>
      <c r="F162" s="2">
        <v>17.81271</v>
      </c>
      <c r="G162" s="2">
        <v>17.79001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17.79743020833332</v>
      </c>
      <c r="F163" s="2">
        <v>17.81146</v>
      </c>
      <c r="G163" s="2">
        <v>17.77841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17.797476458333335</v>
      </c>
      <c r="F164" s="2">
        <v>17.80549</v>
      </c>
      <c r="G164" s="2">
        <v>17.78588</v>
      </c>
      <c r="I164" t="s">
        <v>7</v>
      </c>
      <c r="K164" s="2">
        <f>AVERAGE(E136:E166)</f>
        <v>17.798615927419355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17.79555447916668</v>
      </c>
      <c r="F165" s="2">
        <v>17.81058</v>
      </c>
      <c r="G165" s="2">
        <v>17.78459</v>
      </c>
      <c r="I165" t="s">
        <v>8</v>
      </c>
      <c r="K165" s="2">
        <f>MAX(F136:F166)</f>
        <v>17.85282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17.795093749999996</v>
      </c>
      <c r="F166" s="2">
        <v>17.80546</v>
      </c>
      <c r="G166" s="2">
        <v>17.77728</v>
      </c>
      <c r="I166" t="s">
        <v>9</v>
      </c>
      <c r="K166" s="2">
        <f>MIN(G136:G166)</f>
        <v>17.77728</v>
      </c>
      <c r="M166" s="2"/>
      <c r="N166" s="2"/>
    </row>
    <row r="169" spans="1:7" ht="12.75">
      <c r="A169" s="37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2">
        <v>17.79616229166666</v>
      </c>
      <c r="F170" s="2">
        <v>17.80106</v>
      </c>
      <c r="G170" s="2">
        <v>17.77997</v>
      </c>
    </row>
    <row r="171" spans="1:7" ht="12.75">
      <c r="A171" s="1">
        <v>2017</v>
      </c>
      <c r="B171" s="1" t="s">
        <v>14</v>
      </c>
      <c r="C171" s="1">
        <v>2</v>
      </c>
      <c r="E171" s="2">
        <v>17.79751375</v>
      </c>
      <c r="F171" s="2">
        <v>17.80982</v>
      </c>
      <c r="G171" s="2">
        <v>17.78145</v>
      </c>
    </row>
    <row r="172" spans="1:7" ht="12.75">
      <c r="A172" s="1">
        <v>2017</v>
      </c>
      <c r="B172" s="1" t="s">
        <v>14</v>
      </c>
      <c r="C172" s="1">
        <v>3</v>
      </c>
      <c r="E172" s="2">
        <v>17.796845208333337</v>
      </c>
      <c r="F172" s="2">
        <v>17.80627</v>
      </c>
      <c r="G172" s="2">
        <v>17.78595</v>
      </c>
    </row>
    <row r="173" spans="1:7" ht="12.75">
      <c r="A173" s="1">
        <v>2017</v>
      </c>
      <c r="B173" s="1" t="s">
        <v>14</v>
      </c>
      <c r="C173" s="1">
        <v>4</v>
      </c>
      <c r="E173" s="2">
        <v>17.795836145833338</v>
      </c>
      <c r="F173" s="2">
        <v>17.79988</v>
      </c>
      <c r="G173" s="2">
        <v>17.78812</v>
      </c>
    </row>
    <row r="174" spans="1:7" ht="12.75">
      <c r="A174" s="1">
        <v>2017</v>
      </c>
      <c r="B174" s="1" t="s">
        <v>14</v>
      </c>
      <c r="C174" s="1">
        <v>5</v>
      </c>
      <c r="E174" s="2">
        <v>17.79731104166667</v>
      </c>
      <c r="F174" s="2">
        <v>17.81229</v>
      </c>
      <c r="G174" s="2">
        <v>17.77792</v>
      </c>
    </row>
    <row r="175" spans="1:7" ht="12.75">
      <c r="A175" s="1">
        <v>2017</v>
      </c>
      <c r="B175" s="1" t="s">
        <v>14</v>
      </c>
      <c r="C175" s="1">
        <v>6</v>
      </c>
      <c r="E175" s="2">
        <v>17.79920552083333</v>
      </c>
      <c r="F175" s="2">
        <v>17.83388</v>
      </c>
      <c r="G175" s="2">
        <v>17.78007</v>
      </c>
    </row>
    <row r="176" spans="1:7" ht="12.75">
      <c r="A176" s="1">
        <v>2017</v>
      </c>
      <c r="B176" s="1" t="s">
        <v>14</v>
      </c>
      <c r="C176" s="1">
        <v>7</v>
      </c>
      <c r="E176" s="2">
        <v>18.069445833333337</v>
      </c>
      <c r="F176" s="2">
        <v>18.71535</v>
      </c>
      <c r="G176" s="2">
        <v>17.79287</v>
      </c>
    </row>
    <row r="177" spans="1:7" ht="12.75">
      <c r="A177" s="1">
        <v>2017</v>
      </c>
      <c r="B177" s="1" t="s">
        <v>14</v>
      </c>
      <c r="C177" s="1">
        <v>8</v>
      </c>
      <c r="E177" s="2">
        <v>18.75120489583333</v>
      </c>
      <c r="F177" s="2">
        <v>18.79846</v>
      </c>
      <c r="G177" s="2">
        <v>18.71689</v>
      </c>
    </row>
    <row r="178" spans="1:7" ht="12.75">
      <c r="A178" s="1">
        <v>2017</v>
      </c>
      <c r="B178" s="1" t="s">
        <v>14</v>
      </c>
      <c r="C178" s="1">
        <v>9</v>
      </c>
      <c r="E178" s="2">
        <v>18.738618958333348</v>
      </c>
      <c r="F178" s="2">
        <v>18.75839</v>
      </c>
      <c r="G178" s="2">
        <v>18.71821</v>
      </c>
    </row>
    <row r="179" spans="1:10" ht="12.75">
      <c r="A179" s="1">
        <v>2017</v>
      </c>
      <c r="B179" s="1" t="s">
        <v>14</v>
      </c>
      <c r="C179" s="1">
        <v>10</v>
      </c>
      <c r="E179" s="21" t="s">
        <v>40</v>
      </c>
      <c r="F179" s="21" t="s">
        <v>40</v>
      </c>
      <c r="G179" s="21" t="s">
        <v>40</v>
      </c>
      <c r="J179" s="21" t="s">
        <v>43</v>
      </c>
    </row>
    <row r="180" spans="1:7" ht="12.75">
      <c r="A180" s="1">
        <v>2017</v>
      </c>
      <c r="B180" s="1" t="s">
        <v>14</v>
      </c>
      <c r="C180" s="1">
        <v>11</v>
      </c>
      <c r="E180" s="21" t="s">
        <v>40</v>
      </c>
      <c r="F180" s="21" t="s">
        <v>40</v>
      </c>
      <c r="G180" s="21" t="s">
        <v>40</v>
      </c>
    </row>
    <row r="181" spans="1:7" ht="12.75">
      <c r="A181" s="1">
        <v>2017</v>
      </c>
      <c r="B181" s="1" t="s">
        <v>14</v>
      </c>
      <c r="C181" s="1">
        <v>12</v>
      </c>
      <c r="E181" s="21" t="s">
        <v>40</v>
      </c>
      <c r="F181" s="21" t="s">
        <v>40</v>
      </c>
      <c r="G181" s="21" t="s">
        <v>40</v>
      </c>
    </row>
    <row r="182" spans="1:7" ht="12.75">
      <c r="A182" s="1">
        <v>2017</v>
      </c>
      <c r="B182" s="1" t="s">
        <v>14</v>
      </c>
      <c r="C182" s="1">
        <v>13</v>
      </c>
      <c r="E182" s="21" t="s">
        <v>40</v>
      </c>
      <c r="F182" s="21" t="s">
        <v>40</v>
      </c>
      <c r="G182" s="21" t="s">
        <v>40</v>
      </c>
    </row>
    <row r="183" spans="1:7" ht="12.75">
      <c r="A183" s="1">
        <v>2017</v>
      </c>
      <c r="B183" s="1" t="s">
        <v>14</v>
      </c>
      <c r="C183" s="1">
        <v>14</v>
      </c>
      <c r="E183" s="21" t="s">
        <v>40</v>
      </c>
      <c r="F183" s="21" t="s">
        <v>40</v>
      </c>
      <c r="G183" s="21" t="s">
        <v>40</v>
      </c>
    </row>
    <row r="184" spans="1:7" ht="12.75">
      <c r="A184" s="1">
        <v>2017</v>
      </c>
      <c r="B184" s="1" t="s">
        <v>14</v>
      </c>
      <c r="C184" s="1">
        <v>15</v>
      </c>
      <c r="E184" s="21" t="s">
        <v>40</v>
      </c>
      <c r="F184" s="21" t="s">
        <v>40</v>
      </c>
      <c r="G184" s="21" t="s">
        <v>40</v>
      </c>
    </row>
    <row r="185" spans="1:7" ht="12.75">
      <c r="A185" s="1">
        <v>2017</v>
      </c>
      <c r="B185" s="1" t="s">
        <v>14</v>
      </c>
      <c r="C185" s="1">
        <v>16</v>
      </c>
      <c r="E185" s="21" t="s">
        <v>40</v>
      </c>
      <c r="F185" s="21" t="s">
        <v>40</v>
      </c>
      <c r="G185" s="21" t="s">
        <v>40</v>
      </c>
    </row>
    <row r="186" spans="1:7" ht="12.75">
      <c r="A186" s="1">
        <v>2017</v>
      </c>
      <c r="B186" s="1" t="s">
        <v>14</v>
      </c>
      <c r="C186" s="1">
        <v>17</v>
      </c>
      <c r="E186" s="21" t="s">
        <v>40</v>
      </c>
      <c r="F186" s="21" t="s">
        <v>40</v>
      </c>
      <c r="G186" s="21" t="s">
        <v>40</v>
      </c>
    </row>
    <row r="187" spans="1:7" ht="12.75">
      <c r="A187" s="1">
        <v>2017</v>
      </c>
      <c r="B187" s="1" t="s">
        <v>14</v>
      </c>
      <c r="C187" s="1">
        <v>18</v>
      </c>
      <c r="E187" s="21" t="s">
        <v>40</v>
      </c>
      <c r="F187" s="21" t="s">
        <v>40</v>
      </c>
      <c r="G187" s="21" t="s">
        <v>40</v>
      </c>
    </row>
    <row r="188" spans="1:7" ht="12.75">
      <c r="A188" s="1">
        <v>2017</v>
      </c>
      <c r="B188" s="1" t="s">
        <v>14</v>
      </c>
      <c r="C188" s="1">
        <v>19</v>
      </c>
      <c r="E188" s="21" t="s">
        <v>40</v>
      </c>
      <c r="F188" s="21" t="s">
        <v>40</v>
      </c>
      <c r="G188" s="21" t="s">
        <v>40</v>
      </c>
    </row>
    <row r="189" spans="1:7" ht="12.75">
      <c r="A189" s="1">
        <v>2017</v>
      </c>
      <c r="B189" s="1" t="s">
        <v>14</v>
      </c>
      <c r="C189" s="1">
        <v>20</v>
      </c>
      <c r="E189" s="21" t="s">
        <v>40</v>
      </c>
      <c r="F189" s="21" t="s">
        <v>40</v>
      </c>
      <c r="G189" s="21" t="s">
        <v>40</v>
      </c>
    </row>
    <row r="190" spans="1:7" ht="12.75">
      <c r="A190" s="1">
        <v>2017</v>
      </c>
      <c r="B190" s="1" t="s">
        <v>14</v>
      </c>
      <c r="C190" s="1">
        <v>21</v>
      </c>
      <c r="E190" s="21" t="s">
        <v>40</v>
      </c>
      <c r="F190" s="21" t="s">
        <v>40</v>
      </c>
      <c r="G190" s="21" t="s">
        <v>40</v>
      </c>
    </row>
    <row r="191" spans="1:7" ht="12.75">
      <c r="A191" s="1">
        <v>2017</v>
      </c>
      <c r="B191" s="1" t="s">
        <v>14</v>
      </c>
      <c r="C191" s="1">
        <v>22</v>
      </c>
      <c r="E191" s="21" t="s">
        <v>40</v>
      </c>
      <c r="F191" s="21" t="s">
        <v>40</v>
      </c>
      <c r="G191" s="21" t="s">
        <v>40</v>
      </c>
    </row>
    <row r="192" spans="1:7" ht="12.75">
      <c r="A192" s="1">
        <v>2017</v>
      </c>
      <c r="B192" s="1" t="s">
        <v>14</v>
      </c>
      <c r="C192" s="1">
        <v>23</v>
      </c>
      <c r="E192" s="21" t="s">
        <v>40</v>
      </c>
      <c r="F192" s="21" t="s">
        <v>40</v>
      </c>
      <c r="G192" s="21" t="s">
        <v>40</v>
      </c>
    </row>
    <row r="193" spans="1:7" ht="12.75">
      <c r="A193" s="1">
        <v>2017</v>
      </c>
      <c r="B193" s="1" t="s">
        <v>14</v>
      </c>
      <c r="C193" s="1">
        <v>24</v>
      </c>
      <c r="E193" s="21" t="s">
        <v>40</v>
      </c>
      <c r="F193" s="21" t="s">
        <v>40</v>
      </c>
      <c r="G193" s="21" t="s">
        <v>40</v>
      </c>
    </row>
    <row r="194" spans="1:7" ht="12.75">
      <c r="A194" s="1">
        <v>2017</v>
      </c>
      <c r="B194" s="1" t="s">
        <v>14</v>
      </c>
      <c r="C194" s="1">
        <v>25</v>
      </c>
      <c r="E194" s="21" t="s">
        <v>40</v>
      </c>
      <c r="F194" s="21" t="s">
        <v>40</v>
      </c>
      <c r="G194" s="21" t="s">
        <v>40</v>
      </c>
    </row>
    <row r="195" spans="1:7" ht="12.75">
      <c r="A195" s="1">
        <v>2017</v>
      </c>
      <c r="B195" s="1" t="s">
        <v>14</v>
      </c>
      <c r="C195" s="1">
        <v>26</v>
      </c>
      <c r="E195" s="21" t="s">
        <v>40</v>
      </c>
      <c r="F195" s="21" t="s">
        <v>40</v>
      </c>
      <c r="G195" s="21" t="s">
        <v>40</v>
      </c>
    </row>
    <row r="196" spans="1:7" ht="12.75">
      <c r="A196" s="1">
        <v>2017</v>
      </c>
      <c r="B196" s="1" t="s">
        <v>14</v>
      </c>
      <c r="C196" s="1">
        <v>27</v>
      </c>
      <c r="E196" s="21" t="s">
        <v>40</v>
      </c>
      <c r="F196" s="21" t="s">
        <v>40</v>
      </c>
      <c r="G196" s="21" t="s">
        <v>40</v>
      </c>
    </row>
    <row r="197" spans="1:11" ht="12.75">
      <c r="A197" s="1">
        <v>2017</v>
      </c>
      <c r="B197" s="1" t="s">
        <v>14</v>
      </c>
      <c r="C197" s="1">
        <v>28</v>
      </c>
      <c r="E197" s="21" t="s">
        <v>40</v>
      </c>
      <c r="F197" s="21" t="s">
        <v>40</v>
      </c>
      <c r="G197" s="21" t="s">
        <v>40</v>
      </c>
      <c r="I197" t="s">
        <v>7</v>
      </c>
      <c r="K197" s="2">
        <f>AVERAGE(E170:E199)</f>
        <v>18.03801596064815</v>
      </c>
    </row>
    <row r="198" spans="1:11" ht="12.75">
      <c r="A198" s="1">
        <v>2017</v>
      </c>
      <c r="B198" s="1" t="s">
        <v>14</v>
      </c>
      <c r="C198" s="1">
        <v>29</v>
      </c>
      <c r="E198" s="21" t="s">
        <v>40</v>
      </c>
      <c r="F198" s="21" t="s">
        <v>40</v>
      </c>
      <c r="G198" s="21" t="s">
        <v>40</v>
      </c>
      <c r="I198" t="s">
        <v>8</v>
      </c>
      <c r="K198" s="2">
        <f>MAX(F170:F199)</f>
        <v>18.79846</v>
      </c>
    </row>
    <row r="199" spans="1:11" ht="12.75">
      <c r="A199" s="1">
        <v>2017</v>
      </c>
      <c r="B199" s="1" t="s">
        <v>14</v>
      </c>
      <c r="C199" s="1">
        <v>30</v>
      </c>
      <c r="E199" s="21" t="s">
        <v>40</v>
      </c>
      <c r="F199" s="21" t="s">
        <v>40</v>
      </c>
      <c r="G199" s="21" t="s">
        <v>40</v>
      </c>
      <c r="I199" t="s">
        <v>9</v>
      </c>
      <c r="K199" s="2">
        <f>MIN(G170:G199)</f>
        <v>17.77792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1" t="s">
        <v>40</v>
      </c>
      <c r="F203" s="21" t="s">
        <v>40</v>
      </c>
      <c r="G203" s="21" t="s">
        <v>40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1" t="s">
        <v>40</v>
      </c>
      <c r="F204" s="21" t="s">
        <v>40</v>
      </c>
      <c r="G204" s="21" t="s">
        <v>40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1" t="s">
        <v>40</v>
      </c>
      <c r="F205" s="21" t="s">
        <v>40</v>
      </c>
      <c r="G205" s="21" t="s">
        <v>40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1" t="s">
        <v>40</v>
      </c>
      <c r="F206" s="21" t="s">
        <v>40</v>
      </c>
      <c r="G206" s="21" t="s">
        <v>40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1" t="s">
        <v>40</v>
      </c>
      <c r="F207" s="21" t="s">
        <v>40</v>
      </c>
      <c r="G207" s="21" t="s">
        <v>40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1" t="s">
        <v>40</v>
      </c>
      <c r="F208" s="21" t="s">
        <v>40</v>
      </c>
      <c r="G208" s="21" t="s">
        <v>40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1" t="s">
        <v>40</v>
      </c>
      <c r="F209" s="21" t="s">
        <v>40</v>
      </c>
      <c r="G209" s="21" t="s">
        <v>40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1" t="s">
        <v>40</v>
      </c>
      <c r="F210" s="21" t="s">
        <v>40</v>
      </c>
      <c r="G210" s="21" t="s">
        <v>40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1" t="s">
        <v>40</v>
      </c>
      <c r="F211" s="21" t="s">
        <v>40</v>
      </c>
      <c r="G211" s="21" t="s">
        <v>40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1" t="s">
        <v>40</v>
      </c>
      <c r="F212" s="21" t="s">
        <v>40</v>
      </c>
      <c r="G212" s="21" t="s">
        <v>40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1" t="s">
        <v>40</v>
      </c>
      <c r="F213" s="21" t="s">
        <v>40</v>
      </c>
      <c r="G213" s="21" t="s">
        <v>40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1" t="s">
        <v>40</v>
      </c>
      <c r="F214" s="21" t="s">
        <v>40</v>
      </c>
      <c r="G214" s="21" t="s">
        <v>40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1" t="s">
        <v>40</v>
      </c>
      <c r="F215" s="21" t="s">
        <v>40</v>
      </c>
      <c r="G215" s="21" t="s">
        <v>40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3">
        <v>20.100175104166677</v>
      </c>
      <c r="F216" s="3">
        <v>20.26401</v>
      </c>
      <c r="G216" s="3">
        <v>19.99705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2">
        <v>20.118775625</v>
      </c>
      <c r="F217" s="2">
        <v>20.28266</v>
      </c>
      <c r="G217" s="2">
        <v>19.95869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20.051183124999998</v>
      </c>
      <c r="F218" s="2">
        <v>20.19539</v>
      </c>
      <c r="G218" s="2">
        <v>19.91365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19.904108645833336</v>
      </c>
      <c r="F219" s="2">
        <v>19.98597</v>
      </c>
      <c r="G219" s="2">
        <v>19.82893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19.83148041666667</v>
      </c>
      <c r="F220" s="2">
        <v>19.89824</v>
      </c>
      <c r="G220" s="2">
        <v>19.741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19.76176677083333</v>
      </c>
      <c r="F221" s="2">
        <v>19.83683</v>
      </c>
      <c r="G221" s="2">
        <v>19.68689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19.846952708333337</v>
      </c>
      <c r="F222" s="2">
        <v>20.29892</v>
      </c>
      <c r="G222" s="2">
        <v>19.59785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20.111221458333336</v>
      </c>
      <c r="F223" s="2">
        <v>20.30103</v>
      </c>
      <c r="G223" s="2">
        <v>19.95197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19.861426979166662</v>
      </c>
      <c r="F224" s="2">
        <v>19.9472</v>
      </c>
      <c r="G224" s="2">
        <v>19.80489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19.782545624999997</v>
      </c>
      <c r="F225" s="2">
        <v>19.95797</v>
      </c>
      <c r="G225" s="2">
        <v>19.67625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19.689304270833336</v>
      </c>
      <c r="F226" s="2">
        <v>19.73931</v>
      </c>
      <c r="G226" s="2">
        <v>19.60762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19.589556770833333</v>
      </c>
      <c r="F227" s="2">
        <v>19.6403</v>
      </c>
      <c r="G227" s="2">
        <v>19.53796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19.497411562499995</v>
      </c>
      <c r="F228" s="2">
        <v>19.54119</v>
      </c>
      <c r="G228" s="2">
        <v>19.44968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19.406962499999995</v>
      </c>
      <c r="F229" s="2">
        <v>19.46031</v>
      </c>
      <c r="G229" s="2">
        <v>19.35502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19.34368885416667</v>
      </c>
      <c r="F230" s="2">
        <v>19.40899</v>
      </c>
      <c r="G230" s="2">
        <v>19.31376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19.281245000000002</v>
      </c>
      <c r="F231" s="2">
        <v>19.32749</v>
      </c>
      <c r="G231" s="2">
        <v>19.23037</v>
      </c>
      <c r="J231" t="s">
        <v>7</v>
      </c>
      <c r="L231" s="2">
        <f>AVERAGE(E203:E232)</f>
        <v>19.732269522058825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19.270776458333334</v>
      </c>
      <c r="F232" s="2">
        <v>19.42435</v>
      </c>
      <c r="G232" s="2">
        <v>19.19065</v>
      </c>
      <c r="J232" t="s">
        <v>8</v>
      </c>
      <c r="L232" s="2">
        <f>MAX(F203:F232)</f>
        <v>20.30103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3">
        <v>20.0012375</v>
      </c>
      <c r="F233" s="3">
        <v>20.36678</v>
      </c>
      <c r="G233" s="3">
        <v>19.38816</v>
      </c>
      <c r="J233" t="s">
        <v>9</v>
      </c>
      <c r="L233" s="2">
        <f>MIN(G203:G232)</f>
        <v>19.19065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19.903114479166668</v>
      </c>
      <c r="F237" s="4">
        <v>20.11567</v>
      </c>
      <c r="G237" s="4">
        <v>19.77455</v>
      </c>
    </row>
    <row r="238" spans="1:7" ht="12.75">
      <c r="A238" s="1">
        <v>2017</v>
      </c>
      <c r="B238" s="1" t="s">
        <v>16</v>
      </c>
      <c r="C238" s="1">
        <v>2</v>
      </c>
      <c r="E238" s="4">
        <v>19.69615739583333</v>
      </c>
      <c r="F238" s="4">
        <v>19.79271</v>
      </c>
      <c r="G238" s="4">
        <v>19.5972</v>
      </c>
    </row>
    <row r="239" spans="1:7" ht="12.75">
      <c r="A239" s="1">
        <v>2017</v>
      </c>
      <c r="B239" s="1" t="s">
        <v>16</v>
      </c>
      <c r="C239" s="1">
        <v>3</v>
      </c>
      <c r="E239" s="4">
        <v>19.512045312499996</v>
      </c>
      <c r="F239" s="4">
        <v>19.59338</v>
      </c>
      <c r="G239" s="4">
        <v>19.43686</v>
      </c>
    </row>
    <row r="240" spans="1:7" ht="12.75">
      <c r="A240" s="1">
        <v>2017</v>
      </c>
      <c r="B240" s="1" t="s">
        <v>16</v>
      </c>
      <c r="C240" s="1">
        <v>4</v>
      </c>
      <c r="E240" s="4">
        <v>19.3960021875</v>
      </c>
      <c r="F240" s="4">
        <v>19.44091</v>
      </c>
      <c r="G240" s="4">
        <v>19.35028</v>
      </c>
    </row>
    <row r="241" spans="1:7" ht="12.75">
      <c r="A241" s="1">
        <v>2017</v>
      </c>
      <c r="B241" s="1" t="s">
        <v>16</v>
      </c>
      <c r="C241" s="1">
        <v>5</v>
      </c>
      <c r="E241" s="4">
        <v>19.42317854166667</v>
      </c>
      <c r="F241" s="4">
        <v>19.7942</v>
      </c>
      <c r="G241" s="4">
        <v>19.2749</v>
      </c>
    </row>
    <row r="242" spans="1:7" ht="12.75">
      <c r="A242" s="1">
        <v>2017</v>
      </c>
      <c r="B242" s="1" t="s">
        <v>16</v>
      </c>
      <c r="C242" s="1">
        <v>6</v>
      </c>
      <c r="E242" s="2">
        <v>19.69742333333333</v>
      </c>
      <c r="F242" s="2">
        <v>19.79272</v>
      </c>
      <c r="G242" s="2">
        <v>19.57582</v>
      </c>
    </row>
    <row r="243" spans="1:7" ht="12.75">
      <c r="A243" s="1">
        <v>2017</v>
      </c>
      <c r="B243" s="1" t="s">
        <v>16</v>
      </c>
      <c r="C243" s="1">
        <v>7</v>
      </c>
      <c r="E243" s="2">
        <v>19.701534583333338</v>
      </c>
      <c r="F243" s="2">
        <v>19.79203</v>
      </c>
      <c r="G243" s="2">
        <v>19.60869</v>
      </c>
    </row>
    <row r="244" spans="1:7" ht="12.75">
      <c r="A244" s="1">
        <v>2017</v>
      </c>
      <c r="B244" s="1" t="s">
        <v>16</v>
      </c>
      <c r="C244" s="1">
        <v>8</v>
      </c>
      <c r="E244" s="2">
        <v>19.535598645833332</v>
      </c>
      <c r="F244" s="2">
        <v>19.60653</v>
      </c>
      <c r="G244" s="2">
        <v>19.45946</v>
      </c>
    </row>
    <row r="245" spans="1:7" ht="12.75">
      <c r="A245" s="1">
        <v>2017</v>
      </c>
      <c r="B245" s="1" t="s">
        <v>16</v>
      </c>
      <c r="C245" s="1">
        <v>9</v>
      </c>
      <c r="E245" s="2">
        <v>19.419844375</v>
      </c>
      <c r="F245" s="2">
        <v>19.47399</v>
      </c>
      <c r="G245" s="2">
        <v>19.35197</v>
      </c>
    </row>
    <row r="246" spans="1:7" ht="12.75">
      <c r="A246" s="1">
        <v>2017</v>
      </c>
      <c r="B246" s="1" t="s">
        <v>16</v>
      </c>
      <c r="C246" s="1">
        <v>10</v>
      </c>
      <c r="E246" s="4">
        <v>19.319698541666664</v>
      </c>
      <c r="F246" s="4">
        <v>19.35662</v>
      </c>
      <c r="G246" s="4">
        <v>19.27276</v>
      </c>
    </row>
    <row r="247" spans="1:7" ht="12.75">
      <c r="A247" s="1">
        <v>2017</v>
      </c>
      <c r="B247" s="1" t="s">
        <v>16</v>
      </c>
      <c r="C247" s="1">
        <v>11</v>
      </c>
      <c r="E247" s="4">
        <v>19.462537083333334</v>
      </c>
      <c r="F247" s="4">
        <v>19.70798</v>
      </c>
      <c r="G247" s="4">
        <v>19.29964</v>
      </c>
    </row>
    <row r="248" spans="1:7" ht="12.75">
      <c r="A248" s="1">
        <v>2017</v>
      </c>
      <c r="B248" s="1" t="s">
        <v>16</v>
      </c>
      <c r="C248" s="1">
        <v>12</v>
      </c>
      <c r="E248" s="4">
        <v>19.488924583333333</v>
      </c>
      <c r="F248" s="4">
        <v>19.60789</v>
      </c>
      <c r="G248" s="4">
        <v>19.40251</v>
      </c>
    </row>
    <row r="249" spans="1:7" ht="12.75">
      <c r="A249" s="1">
        <v>2017</v>
      </c>
      <c r="B249" s="1" t="s">
        <v>16</v>
      </c>
      <c r="C249" s="1">
        <v>13</v>
      </c>
      <c r="E249" s="2">
        <v>19.361127395833332</v>
      </c>
      <c r="F249" s="2">
        <v>19.40359</v>
      </c>
      <c r="G249" s="2">
        <v>19.30497</v>
      </c>
    </row>
    <row r="250" spans="1:7" ht="12.75">
      <c r="A250" s="1">
        <v>2017</v>
      </c>
      <c r="B250" s="1" t="s">
        <v>16</v>
      </c>
      <c r="C250" s="1">
        <v>14</v>
      </c>
      <c r="E250" s="2">
        <v>19.305319791666665</v>
      </c>
      <c r="F250" s="2">
        <v>19.37694</v>
      </c>
      <c r="G250" s="2">
        <v>19.2559</v>
      </c>
    </row>
    <row r="251" spans="1:7" ht="12.75">
      <c r="A251" s="1">
        <v>2017</v>
      </c>
      <c r="B251" s="1" t="s">
        <v>16</v>
      </c>
      <c r="C251" s="1">
        <v>15</v>
      </c>
      <c r="E251" s="2">
        <v>19.379773645833335</v>
      </c>
      <c r="F251" s="2">
        <v>19.56759</v>
      </c>
      <c r="G251" s="2">
        <v>19.26465</v>
      </c>
    </row>
    <row r="252" spans="1:7" ht="12.75">
      <c r="A252" s="1">
        <v>2017</v>
      </c>
      <c r="B252" s="1" t="s">
        <v>16</v>
      </c>
      <c r="C252" s="1">
        <v>16</v>
      </c>
      <c r="E252" s="2">
        <v>19.48142208333334</v>
      </c>
      <c r="F252" s="2">
        <v>19.54834</v>
      </c>
      <c r="G252" s="2">
        <v>19.41488</v>
      </c>
    </row>
    <row r="253" spans="1:7" ht="12.75">
      <c r="A253" s="1">
        <v>2017</v>
      </c>
      <c r="B253" s="1" t="s">
        <v>16</v>
      </c>
      <c r="C253" s="1">
        <v>17</v>
      </c>
      <c r="E253" s="2">
        <v>19.382466666666662</v>
      </c>
      <c r="F253" s="2">
        <v>19.41489</v>
      </c>
      <c r="G253" s="2">
        <v>19.34404</v>
      </c>
    </row>
    <row r="254" spans="1:7" ht="12.75">
      <c r="A254" s="1">
        <v>2017</v>
      </c>
      <c r="B254" s="1" t="s">
        <v>16</v>
      </c>
      <c r="C254" s="1">
        <v>18</v>
      </c>
      <c r="E254" s="2">
        <v>19.335251354166672</v>
      </c>
      <c r="F254" s="2">
        <v>19.37077</v>
      </c>
      <c r="G254" s="2">
        <v>19.28646</v>
      </c>
    </row>
    <row r="255" spans="1:7" ht="12.75">
      <c r="A255" s="1">
        <v>2017</v>
      </c>
      <c r="B255" s="1" t="s">
        <v>16</v>
      </c>
      <c r="C255" s="1">
        <v>19</v>
      </c>
      <c r="E255" s="4">
        <v>19.262408854166672</v>
      </c>
      <c r="F255" s="4">
        <v>19.29684</v>
      </c>
      <c r="G255" s="4">
        <v>19.21996</v>
      </c>
    </row>
    <row r="256" spans="1:7" ht="12.75">
      <c r="A256" s="1">
        <v>2017</v>
      </c>
      <c r="B256" s="1" t="s">
        <v>16</v>
      </c>
      <c r="C256" s="1">
        <v>20</v>
      </c>
      <c r="E256" s="2">
        <v>19.209363020833337</v>
      </c>
      <c r="F256" s="2">
        <v>19.22257</v>
      </c>
      <c r="G256" s="2">
        <v>19.17348</v>
      </c>
    </row>
    <row r="257" spans="1:7" ht="12.75">
      <c r="A257" s="1">
        <v>2017</v>
      </c>
      <c r="B257" s="1" t="s">
        <v>16</v>
      </c>
      <c r="C257" s="1">
        <v>21</v>
      </c>
      <c r="E257" s="2">
        <v>19.188993333333332</v>
      </c>
      <c r="F257" s="2">
        <v>19.21818</v>
      </c>
      <c r="G257" s="2">
        <v>19.15086</v>
      </c>
    </row>
    <row r="258" spans="1:7" ht="12.75">
      <c r="A258" s="1">
        <v>2017</v>
      </c>
      <c r="B258" s="1" t="s">
        <v>16</v>
      </c>
      <c r="C258" s="1">
        <v>22</v>
      </c>
      <c r="E258" s="2">
        <v>19.12866239583334</v>
      </c>
      <c r="F258" s="2">
        <v>19.15226</v>
      </c>
      <c r="G258" s="2">
        <v>19.08885</v>
      </c>
    </row>
    <row r="259" spans="1:7" ht="12.75">
      <c r="A259" s="1">
        <v>2017</v>
      </c>
      <c r="B259" s="1" t="s">
        <v>16</v>
      </c>
      <c r="C259" s="1">
        <v>23</v>
      </c>
      <c r="E259" s="2">
        <v>19.31546760416667</v>
      </c>
      <c r="F259" s="2">
        <v>19.87903</v>
      </c>
      <c r="G259" s="2">
        <v>19.05575</v>
      </c>
    </row>
    <row r="260" spans="1:7" ht="12.75">
      <c r="A260" s="1">
        <v>2017</v>
      </c>
      <c r="B260" s="1" t="s">
        <v>16</v>
      </c>
      <c r="C260" s="1">
        <v>24</v>
      </c>
      <c r="E260" s="2">
        <v>19.535100000000003</v>
      </c>
      <c r="F260" s="2">
        <v>19.74248</v>
      </c>
      <c r="G260" s="2">
        <v>19.42653</v>
      </c>
    </row>
    <row r="261" spans="1:7" ht="12.75">
      <c r="A261" s="1">
        <v>2017</v>
      </c>
      <c r="B261" s="1" t="s">
        <v>16</v>
      </c>
      <c r="C261" s="1">
        <v>25</v>
      </c>
      <c r="E261" s="2">
        <v>19.8972009375</v>
      </c>
      <c r="F261" s="2">
        <v>20.43712</v>
      </c>
      <c r="G261" s="2">
        <v>19.41056</v>
      </c>
    </row>
    <row r="262" spans="1:7" ht="12.75">
      <c r="A262" s="1">
        <v>2017</v>
      </c>
      <c r="B262" s="1" t="s">
        <v>16</v>
      </c>
      <c r="C262" s="1">
        <v>26</v>
      </c>
      <c r="E262" s="3">
        <v>21.137668854166666</v>
      </c>
      <c r="F262" s="3">
        <v>21.32358</v>
      </c>
      <c r="G262" s="3">
        <v>20.20831</v>
      </c>
    </row>
    <row r="263" spans="1:7" ht="12.75">
      <c r="A263" s="1">
        <v>2017</v>
      </c>
      <c r="B263" s="1" t="s">
        <v>16</v>
      </c>
      <c r="C263" s="1">
        <v>27</v>
      </c>
      <c r="E263" s="2">
        <v>21.434340937500007</v>
      </c>
      <c r="F263" s="2">
        <v>21.54515</v>
      </c>
      <c r="G263" s="2">
        <v>21.25911</v>
      </c>
    </row>
    <row r="264" spans="1:7" ht="12.75">
      <c r="A264" s="1">
        <v>2017</v>
      </c>
      <c r="B264" s="1" t="s">
        <v>16</v>
      </c>
      <c r="C264" s="1">
        <v>28</v>
      </c>
      <c r="E264" s="2">
        <v>21.58081739583334</v>
      </c>
      <c r="F264" s="2">
        <v>21.713</v>
      </c>
      <c r="G264" s="2">
        <v>21.47838</v>
      </c>
    </row>
    <row r="265" spans="1:12" ht="12.75">
      <c r="A265" s="1">
        <v>2017</v>
      </c>
      <c r="B265" s="1" t="s">
        <v>16</v>
      </c>
      <c r="C265" s="1">
        <v>29</v>
      </c>
      <c r="E265" s="2">
        <v>21.72503322916667</v>
      </c>
      <c r="F265" s="2">
        <v>21.75211</v>
      </c>
      <c r="G265" s="2">
        <v>21.67458</v>
      </c>
      <c r="J265" t="s">
        <v>7</v>
      </c>
      <c r="L265" s="2">
        <f>AVERAGE(E237:E267)</f>
        <v>19.848620611559138</v>
      </c>
    </row>
    <row r="266" spans="1:12" ht="12.75">
      <c r="A266" s="1">
        <v>2017</v>
      </c>
      <c r="B266" s="1" t="s">
        <v>16</v>
      </c>
      <c r="C266" s="1">
        <v>30</v>
      </c>
      <c r="E266" s="4">
        <v>21.60819541666666</v>
      </c>
      <c r="F266" s="4">
        <v>21.67863</v>
      </c>
      <c r="G266" s="4">
        <v>21.53699</v>
      </c>
      <c r="J266" t="s">
        <v>8</v>
      </c>
      <c r="L266" s="2">
        <f>MAX(F237:F267)</f>
        <v>21.75211</v>
      </c>
    </row>
    <row r="267" spans="1:12" ht="12.75">
      <c r="A267" s="1">
        <v>2017</v>
      </c>
      <c r="B267" s="1" t="s">
        <v>16</v>
      </c>
      <c r="C267" s="1">
        <v>31</v>
      </c>
      <c r="E267" s="4">
        <v>21.482566979166673</v>
      </c>
      <c r="F267" s="4">
        <v>21.54473</v>
      </c>
      <c r="G267" s="4">
        <v>21.4225</v>
      </c>
      <c r="J267" t="s">
        <v>9</v>
      </c>
      <c r="L267" s="2">
        <f>MIN(G237:G267)</f>
        <v>19.05575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2017</v>
      </c>
      <c r="B271" s="1" t="s">
        <v>17</v>
      </c>
      <c r="C271" s="1">
        <v>1</v>
      </c>
      <c r="E271" s="2">
        <v>21.36318208333334</v>
      </c>
      <c r="F271" s="2">
        <v>21.42284</v>
      </c>
      <c r="G271" s="2">
        <v>21.30241</v>
      </c>
    </row>
    <row r="272" spans="1:7" ht="12.75">
      <c r="A272" s="1">
        <v>2017</v>
      </c>
      <c r="B272" s="1" t="s">
        <v>17</v>
      </c>
      <c r="C272" s="1">
        <v>2</v>
      </c>
      <c r="E272" s="2">
        <v>21.25865177083334</v>
      </c>
      <c r="F272" s="2">
        <v>21.32207</v>
      </c>
      <c r="G272" s="2">
        <v>21.1798</v>
      </c>
    </row>
    <row r="273" spans="1:7" ht="12.75">
      <c r="A273" s="1">
        <v>2017</v>
      </c>
      <c r="B273" s="1" t="s">
        <v>17</v>
      </c>
      <c r="C273" s="1">
        <v>3</v>
      </c>
      <c r="E273" s="2">
        <v>21.133151041666668</v>
      </c>
      <c r="F273" s="2">
        <v>21.19875</v>
      </c>
      <c r="G273" s="2">
        <v>21.04808</v>
      </c>
    </row>
    <row r="274" spans="1:7" ht="12.75">
      <c r="A274" s="1">
        <v>2017</v>
      </c>
      <c r="B274" s="1" t="s">
        <v>17</v>
      </c>
      <c r="C274" s="1">
        <v>4</v>
      </c>
      <c r="E274" s="2">
        <v>20.972027291666667</v>
      </c>
      <c r="F274" s="2">
        <v>21.04773</v>
      </c>
      <c r="G274" s="2">
        <v>20.90624</v>
      </c>
    </row>
    <row r="275" spans="1:7" ht="12.75">
      <c r="A275" s="1">
        <v>2017</v>
      </c>
      <c r="B275" s="1" t="s">
        <v>17</v>
      </c>
      <c r="C275" s="1">
        <v>5</v>
      </c>
      <c r="E275" s="2">
        <v>20.808343124999997</v>
      </c>
      <c r="F275" s="2">
        <v>20.90212</v>
      </c>
      <c r="G275" s="2">
        <v>20.71675</v>
      </c>
    </row>
    <row r="276" spans="1:7" ht="12.75">
      <c r="A276" s="1">
        <v>2017</v>
      </c>
      <c r="B276" s="1" t="s">
        <v>17</v>
      </c>
      <c r="C276" s="1">
        <v>6</v>
      </c>
      <c r="E276" s="2">
        <v>20.828611250000005</v>
      </c>
      <c r="F276" s="2">
        <v>21.14759</v>
      </c>
      <c r="G276" s="2">
        <v>20.62062</v>
      </c>
    </row>
    <row r="277" spans="1:13" ht="12.75">
      <c r="A277" s="1">
        <v>2017</v>
      </c>
      <c r="B277" s="1" t="s">
        <v>17</v>
      </c>
      <c r="C277" s="1">
        <v>7</v>
      </c>
      <c r="E277" s="3">
        <v>20.97852052083333</v>
      </c>
      <c r="F277" s="3">
        <v>21.13217</v>
      </c>
      <c r="G277" s="3">
        <v>20.83099</v>
      </c>
      <c r="J277" s="41"/>
      <c r="K277" s="41"/>
      <c r="L277" s="41"/>
      <c r="M277" s="40"/>
    </row>
    <row r="278" spans="1:13" ht="12.75">
      <c r="A278" s="1">
        <v>2017</v>
      </c>
      <c r="B278" s="1" t="s">
        <v>17</v>
      </c>
      <c r="C278" s="1">
        <v>8</v>
      </c>
      <c r="E278" s="3">
        <v>21.153489062499997</v>
      </c>
      <c r="F278" s="3">
        <v>21.19987</v>
      </c>
      <c r="G278" s="3">
        <v>21.11621</v>
      </c>
      <c r="J278" s="51"/>
      <c r="K278" s="51"/>
      <c r="L278" s="51"/>
      <c r="M278" s="40"/>
    </row>
    <row r="279" spans="1:11" ht="12.75">
      <c r="A279" s="1">
        <v>2017</v>
      </c>
      <c r="B279" s="1" t="s">
        <v>17</v>
      </c>
      <c r="C279" s="1">
        <v>9</v>
      </c>
      <c r="E279" s="2">
        <v>21.027703958333337</v>
      </c>
      <c r="F279" s="2">
        <v>21.11886</v>
      </c>
      <c r="G279" s="2">
        <v>20.94583</v>
      </c>
      <c r="J279" s="41"/>
      <c r="K279" s="41"/>
    </row>
    <row r="280" spans="1:7" ht="12.75">
      <c r="A280" s="1">
        <v>2017</v>
      </c>
      <c r="B280" s="1" t="s">
        <v>17</v>
      </c>
      <c r="C280" s="1">
        <v>10</v>
      </c>
      <c r="E280" s="3">
        <v>21.620882500000008</v>
      </c>
      <c r="F280" s="3">
        <v>22.6405</v>
      </c>
      <c r="G280" s="3">
        <v>20.97442</v>
      </c>
    </row>
    <row r="281" spans="1:7" ht="12.75">
      <c r="A281" s="1">
        <v>2017</v>
      </c>
      <c r="B281" s="1" t="s">
        <v>17</v>
      </c>
      <c r="C281" s="1">
        <v>11</v>
      </c>
      <c r="E281" s="2">
        <v>22.638099895833335</v>
      </c>
      <c r="F281" s="2">
        <v>22.68768</v>
      </c>
      <c r="G281" s="2">
        <v>22.60761</v>
      </c>
    </row>
    <row r="282" spans="1:7" ht="12.75">
      <c r="A282" s="1">
        <v>2017</v>
      </c>
      <c r="B282" s="1" t="s">
        <v>17</v>
      </c>
      <c r="C282" s="1">
        <v>12</v>
      </c>
      <c r="E282" s="2">
        <v>22.67943375</v>
      </c>
      <c r="F282" s="2">
        <v>22.71196</v>
      </c>
      <c r="G282" s="2">
        <v>22.63183</v>
      </c>
    </row>
    <row r="283" spans="1:7" ht="12.75">
      <c r="A283" s="1">
        <v>2017</v>
      </c>
      <c r="B283" s="1" t="s">
        <v>17</v>
      </c>
      <c r="C283" s="1">
        <v>13</v>
      </c>
      <c r="E283" s="2">
        <v>22.59678260416666</v>
      </c>
      <c r="F283" s="2">
        <v>22.67907</v>
      </c>
      <c r="G283" s="2">
        <v>22.49339</v>
      </c>
    </row>
    <row r="284" spans="1:7" ht="12.75">
      <c r="A284" s="1">
        <v>2017</v>
      </c>
      <c r="B284" s="1" t="s">
        <v>17</v>
      </c>
      <c r="C284" s="1">
        <v>14</v>
      </c>
      <c r="E284" s="2">
        <v>22.371025312499995</v>
      </c>
      <c r="F284" s="2">
        <v>22.49366</v>
      </c>
      <c r="G284" s="2">
        <v>22.24027</v>
      </c>
    </row>
    <row r="285" spans="1:7" ht="12.75">
      <c r="A285" s="1">
        <v>2017</v>
      </c>
      <c r="B285" s="1" t="s">
        <v>17</v>
      </c>
      <c r="C285" s="1">
        <v>15</v>
      </c>
      <c r="E285" s="2">
        <v>22.10794135416666</v>
      </c>
      <c r="F285" s="2">
        <v>22.23894</v>
      </c>
      <c r="G285" s="2">
        <v>21.9905</v>
      </c>
    </row>
    <row r="286" spans="1:7" ht="12.75">
      <c r="A286" s="1">
        <v>2017</v>
      </c>
      <c r="B286" s="1" t="s">
        <v>17</v>
      </c>
      <c r="C286" s="1">
        <v>16</v>
      </c>
      <c r="E286" s="2">
        <v>21.898012395833337</v>
      </c>
      <c r="F286" s="2">
        <v>21.98824</v>
      </c>
      <c r="G286" s="2">
        <v>21.81311</v>
      </c>
    </row>
    <row r="287" spans="1:7" ht="12.75">
      <c r="A287" s="1">
        <v>2017</v>
      </c>
      <c r="B287" s="1" t="s">
        <v>17</v>
      </c>
      <c r="C287" s="1">
        <v>17</v>
      </c>
      <c r="E287" s="2">
        <v>21.73999614583334</v>
      </c>
      <c r="F287" s="2">
        <v>21.8132</v>
      </c>
      <c r="G287" s="2">
        <v>21.66042</v>
      </c>
    </row>
    <row r="288" spans="1:7" ht="12.75">
      <c r="A288" s="1">
        <v>2017</v>
      </c>
      <c r="B288" s="1" t="s">
        <v>17</v>
      </c>
      <c r="C288" s="1">
        <v>18</v>
      </c>
      <c r="E288" s="2">
        <v>21.58746677083333</v>
      </c>
      <c r="F288" s="2">
        <v>21.65965</v>
      </c>
      <c r="G288" s="2">
        <v>21.52373</v>
      </c>
    </row>
    <row r="289" spans="1:7" ht="12.75">
      <c r="A289" s="1">
        <v>2017</v>
      </c>
      <c r="B289" s="1" t="s">
        <v>17</v>
      </c>
      <c r="C289" s="1">
        <v>19</v>
      </c>
      <c r="E289" s="2">
        <v>21.449948645833327</v>
      </c>
      <c r="F289" s="2">
        <v>21.52415</v>
      </c>
      <c r="G289" s="2">
        <v>21.37194</v>
      </c>
    </row>
    <row r="290" spans="1:7" ht="12.75">
      <c r="A290" s="1">
        <v>2017</v>
      </c>
      <c r="B290" s="1" t="s">
        <v>17</v>
      </c>
      <c r="C290" s="1">
        <v>20</v>
      </c>
      <c r="E290" s="2">
        <v>21.280387812499995</v>
      </c>
      <c r="F290" s="2">
        <v>21.36894</v>
      </c>
      <c r="G290" s="2">
        <v>21.19899</v>
      </c>
    </row>
    <row r="291" spans="1:7" ht="12.75">
      <c r="A291" s="1">
        <v>2017</v>
      </c>
      <c r="B291" s="1" t="s">
        <v>17</v>
      </c>
      <c r="C291" s="1">
        <v>21</v>
      </c>
      <c r="E291" s="2">
        <v>21.106302916666667</v>
      </c>
      <c r="F291" s="2">
        <v>21.19758</v>
      </c>
      <c r="G291" s="2">
        <v>21.00384</v>
      </c>
    </row>
    <row r="292" spans="1:7" ht="12.75">
      <c r="A292" s="1">
        <v>2017</v>
      </c>
      <c r="B292" s="1" t="s">
        <v>17</v>
      </c>
      <c r="C292" s="1">
        <v>22</v>
      </c>
      <c r="E292" s="2">
        <v>20.91331145833333</v>
      </c>
      <c r="F292" s="2">
        <v>21.00116</v>
      </c>
      <c r="G292" s="2">
        <v>20.85609</v>
      </c>
    </row>
    <row r="293" spans="1:7" ht="12.75">
      <c r="A293" s="1">
        <v>2017</v>
      </c>
      <c r="B293" s="1" t="s">
        <v>17</v>
      </c>
      <c r="C293" s="1">
        <v>23</v>
      </c>
      <c r="E293" s="2">
        <v>20.773711875000004</v>
      </c>
      <c r="F293" s="2">
        <v>20.85392</v>
      </c>
      <c r="G293" s="2">
        <v>20.68439</v>
      </c>
    </row>
    <row r="294" spans="1:7" ht="12.75">
      <c r="A294" s="1">
        <v>2017</v>
      </c>
      <c r="B294" s="1" t="s">
        <v>17</v>
      </c>
      <c r="C294" s="1">
        <v>24</v>
      </c>
      <c r="E294" s="2">
        <v>20.66130520833333</v>
      </c>
      <c r="F294" s="2">
        <v>21.02594</v>
      </c>
      <c r="G294" s="2">
        <v>20.51287</v>
      </c>
    </row>
    <row r="295" spans="1:7" ht="12.75">
      <c r="A295" s="1">
        <v>2017</v>
      </c>
      <c r="B295" s="1" t="s">
        <v>17</v>
      </c>
      <c r="C295" s="1">
        <v>25</v>
      </c>
      <c r="E295" s="2">
        <v>21.0201884375</v>
      </c>
      <c r="F295" s="2">
        <v>21.04981</v>
      </c>
      <c r="G295" s="2">
        <v>20.94785</v>
      </c>
    </row>
    <row r="296" spans="1:7" ht="12.75">
      <c r="A296" s="1">
        <v>2017</v>
      </c>
      <c r="B296" s="1" t="s">
        <v>17</v>
      </c>
      <c r="C296" s="1">
        <v>26</v>
      </c>
      <c r="E296" s="2">
        <v>20.818714895833335</v>
      </c>
      <c r="F296" s="2">
        <v>20.94577</v>
      </c>
      <c r="G296" s="2">
        <v>20.67982</v>
      </c>
    </row>
    <row r="297" spans="1:7" ht="12.75">
      <c r="A297" s="1">
        <v>2017</v>
      </c>
      <c r="B297" s="1" t="s">
        <v>17</v>
      </c>
      <c r="C297" s="1">
        <v>27</v>
      </c>
      <c r="E297" s="2">
        <v>20.52811822916667</v>
      </c>
      <c r="F297" s="2">
        <v>20.67498</v>
      </c>
      <c r="G297" s="2">
        <v>20.37819</v>
      </c>
    </row>
    <row r="298" spans="1:12" ht="12.75">
      <c r="A298" s="1">
        <v>2017</v>
      </c>
      <c r="B298" s="1" t="s">
        <v>17</v>
      </c>
      <c r="C298" s="1">
        <v>28</v>
      </c>
      <c r="E298" s="2">
        <v>20.238622499999998</v>
      </c>
      <c r="F298" s="2">
        <v>20.37702</v>
      </c>
      <c r="G298" s="2">
        <v>20.11355</v>
      </c>
      <c r="J298" t="s">
        <v>7</v>
      </c>
      <c r="L298" s="2">
        <f>AVERAGE(E271:E300)</f>
        <v>21.25655658680556</v>
      </c>
    </row>
    <row r="299" spans="1:12" ht="12.75">
      <c r="A299" s="1">
        <v>2017</v>
      </c>
      <c r="B299" s="1" t="s">
        <v>17</v>
      </c>
      <c r="C299" s="1">
        <v>29</v>
      </c>
      <c r="E299" s="2">
        <v>20.055294999999994</v>
      </c>
      <c r="F299" s="2">
        <v>20.12236</v>
      </c>
      <c r="G299" s="2">
        <v>19.99887</v>
      </c>
      <c r="J299" t="s">
        <v>8</v>
      </c>
      <c r="L299" s="2">
        <f>MAX(F271:F300)</f>
        <v>22.71196</v>
      </c>
    </row>
    <row r="300" spans="1:12" ht="12.75">
      <c r="A300" s="1">
        <v>2017</v>
      </c>
      <c r="B300" s="1" t="s">
        <v>17</v>
      </c>
      <c r="C300" s="1">
        <v>30</v>
      </c>
      <c r="E300" s="2">
        <v>20.087469791666667</v>
      </c>
      <c r="F300" s="2">
        <v>20.13021</v>
      </c>
      <c r="G300" s="2">
        <v>20.02085</v>
      </c>
      <c r="J300" t="s">
        <v>9</v>
      </c>
      <c r="L300" s="2">
        <f>+MIN(G271:G300)</f>
        <v>19.99887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19.95347104166666</v>
      </c>
      <c r="F304" s="2">
        <v>20.02024</v>
      </c>
      <c r="G304" s="2">
        <v>19.8936</v>
      </c>
    </row>
    <row r="305" spans="1:7" ht="12.75">
      <c r="A305" s="1">
        <v>2017</v>
      </c>
      <c r="B305" s="1" t="s">
        <v>18</v>
      </c>
      <c r="C305" s="1">
        <v>2</v>
      </c>
      <c r="E305" s="2">
        <v>19.896411666666665</v>
      </c>
      <c r="F305" s="2">
        <v>19.97495</v>
      </c>
      <c r="G305" s="2">
        <v>19.83031</v>
      </c>
    </row>
    <row r="306" spans="1:7" ht="12.75">
      <c r="A306" s="1">
        <v>2017</v>
      </c>
      <c r="B306" s="1" t="s">
        <v>18</v>
      </c>
      <c r="C306" s="1">
        <v>3</v>
      </c>
      <c r="E306" s="4">
        <v>19.917217395833337</v>
      </c>
      <c r="F306" s="4">
        <v>20.01132</v>
      </c>
      <c r="G306" s="4">
        <v>19.82027</v>
      </c>
    </row>
    <row r="307" spans="1:7" ht="12.75">
      <c r="A307" s="1">
        <v>2017</v>
      </c>
      <c r="B307" s="1" t="s">
        <v>18</v>
      </c>
      <c r="C307" s="1">
        <v>4</v>
      </c>
      <c r="E307" s="4">
        <v>19.954638333333325</v>
      </c>
      <c r="F307" s="4">
        <v>20.00875</v>
      </c>
      <c r="G307" s="4">
        <v>19.91674</v>
      </c>
    </row>
    <row r="308" spans="1:7" ht="12.75">
      <c r="A308" s="1">
        <v>2017</v>
      </c>
      <c r="B308" s="1" t="s">
        <v>18</v>
      </c>
      <c r="C308" s="1">
        <v>5</v>
      </c>
      <c r="E308" s="4">
        <v>19.963337604166664</v>
      </c>
      <c r="F308" s="4">
        <v>20.01771</v>
      </c>
      <c r="G308" s="4">
        <v>19.89664</v>
      </c>
    </row>
    <row r="309" spans="1:7" ht="12.75">
      <c r="A309" s="1">
        <v>2017</v>
      </c>
      <c r="B309" s="1" t="s">
        <v>18</v>
      </c>
      <c r="C309" s="1">
        <v>6</v>
      </c>
      <c r="E309" s="4">
        <v>19.955403645833325</v>
      </c>
      <c r="F309" s="4">
        <v>19.99949</v>
      </c>
      <c r="G309" s="4">
        <v>19.91707</v>
      </c>
    </row>
    <row r="310" spans="1:7" ht="12.75">
      <c r="A310" s="1">
        <v>2017</v>
      </c>
      <c r="B310" s="1" t="s">
        <v>18</v>
      </c>
      <c r="C310" s="1">
        <v>7</v>
      </c>
      <c r="E310" s="4">
        <v>19.871356354166675</v>
      </c>
      <c r="F310" s="4">
        <v>19.92809</v>
      </c>
      <c r="G310" s="4">
        <v>19.81325</v>
      </c>
    </row>
    <row r="311" spans="1:7" ht="12.75">
      <c r="A311" s="1">
        <v>2017</v>
      </c>
      <c r="B311" s="1" t="s">
        <v>18</v>
      </c>
      <c r="C311" s="1">
        <v>8</v>
      </c>
      <c r="E311" s="4">
        <v>19.769853854166673</v>
      </c>
      <c r="F311" s="4">
        <v>19.81157</v>
      </c>
      <c r="G311" s="4">
        <v>19.72927</v>
      </c>
    </row>
    <row r="312" spans="1:7" ht="12.75">
      <c r="A312" s="1">
        <v>2017</v>
      </c>
      <c r="B312" s="1" t="s">
        <v>18</v>
      </c>
      <c r="C312" s="1">
        <v>9</v>
      </c>
      <c r="E312" s="2">
        <v>19.679612604166675</v>
      </c>
      <c r="F312" s="2">
        <v>19.72908</v>
      </c>
      <c r="G312" s="2">
        <v>19.59099</v>
      </c>
    </row>
    <row r="313" spans="1:7" ht="12.75">
      <c r="A313" s="1">
        <v>2017</v>
      </c>
      <c r="B313" s="1" t="s">
        <v>18</v>
      </c>
      <c r="C313" s="1">
        <v>10</v>
      </c>
      <c r="E313" s="2">
        <v>19.569017499999998</v>
      </c>
      <c r="F313" s="2">
        <v>19.59839</v>
      </c>
      <c r="G313" s="2">
        <v>19.53802</v>
      </c>
    </row>
    <row r="314" spans="1:7" ht="12.75">
      <c r="A314" s="1">
        <v>2017</v>
      </c>
      <c r="B314" s="1" t="s">
        <v>18</v>
      </c>
      <c r="C314" s="1">
        <v>11</v>
      </c>
      <c r="E314" s="2">
        <v>19.515833750000002</v>
      </c>
      <c r="F314" s="2">
        <v>19.53938</v>
      </c>
      <c r="G314" s="2">
        <v>19.4761</v>
      </c>
    </row>
    <row r="315" spans="1:7" ht="12.75">
      <c r="A315" s="1">
        <v>2017</v>
      </c>
      <c r="B315" s="1" t="s">
        <v>18</v>
      </c>
      <c r="C315" s="1">
        <v>12</v>
      </c>
      <c r="E315" s="2">
        <v>19.463957604166676</v>
      </c>
      <c r="F315" s="2">
        <v>19.48317</v>
      </c>
      <c r="G315" s="2">
        <v>19.4348</v>
      </c>
    </row>
    <row r="316" spans="1:7" ht="12.75">
      <c r="A316" s="1">
        <v>2017</v>
      </c>
      <c r="B316" s="1" t="s">
        <v>18</v>
      </c>
      <c r="C316" s="1">
        <v>13</v>
      </c>
      <c r="E316" s="2">
        <v>19.45501593749999</v>
      </c>
      <c r="F316" s="2">
        <v>19.48013</v>
      </c>
      <c r="G316" s="2">
        <v>19.41736</v>
      </c>
    </row>
    <row r="317" spans="1:7" ht="12.75">
      <c r="A317" s="1">
        <v>2017</v>
      </c>
      <c r="B317" s="1" t="s">
        <v>18</v>
      </c>
      <c r="C317" s="1">
        <v>14</v>
      </c>
      <c r="E317" s="2">
        <v>19.460548437500005</v>
      </c>
      <c r="F317" s="2">
        <v>19.65707</v>
      </c>
      <c r="G317" s="2">
        <v>19.38264</v>
      </c>
    </row>
    <row r="318" spans="1:7" ht="12.75">
      <c r="A318" s="1">
        <v>2017</v>
      </c>
      <c r="B318" s="1" t="s">
        <v>18</v>
      </c>
      <c r="C318" s="1">
        <v>15</v>
      </c>
      <c r="E318" s="2">
        <v>19.63912291666667</v>
      </c>
      <c r="F318" s="2">
        <v>19.65928</v>
      </c>
      <c r="G318" s="2">
        <v>19.61539</v>
      </c>
    </row>
    <row r="319" spans="1:7" ht="12.75">
      <c r="A319" s="1">
        <v>2017</v>
      </c>
      <c r="B319" s="1" t="s">
        <v>18</v>
      </c>
      <c r="C319" s="1">
        <v>16</v>
      </c>
      <c r="E319" s="2">
        <v>19.58612270833334</v>
      </c>
      <c r="F319" s="2">
        <v>19.61586</v>
      </c>
      <c r="G319" s="2">
        <v>19.53738</v>
      </c>
    </row>
    <row r="320" spans="1:7" ht="12.75">
      <c r="A320" s="1">
        <v>2017</v>
      </c>
      <c r="B320" s="1" t="s">
        <v>18</v>
      </c>
      <c r="C320" s="1">
        <v>17</v>
      </c>
      <c r="E320" s="2">
        <v>19.503373333333332</v>
      </c>
      <c r="F320" s="2">
        <v>19.53577</v>
      </c>
      <c r="G320" s="2">
        <v>19.46673</v>
      </c>
    </row>
    <row r="321" spans="1:7" ht="12.75">
      <c r="A321" s="1">
        <v>2017</v>
      </c>
      <c r="B321" s="1" t="s">
        <v>18</v>
      </c>
      <c r="C321" s="1">
        <v>18</v>
      </c>
      <c r="E321" s="2">
        <v>19.433923229166677</v>
      </c>
      <c r="F321" s="2">
        <v>19.46626</v>
      </c>
      <c r="G321" s="2">
        <v>19.39539</v>
      </c>
    </row>
    <row r="322" spans="1:7" ht="12.75">
      <c r="A322" s="1">
        <v>2017</v>
      </c>
      <c r="B322" s="1" t="s">
        <v>18</v>
      </c>
      <c r="C322" s="1">
        <v>19</v>
      </c>
      <c r="E322" s="2">
        <v>19.375314375000006</v>
      </c>
      <c r="F322" s="2">
        <v>19.3942</v>
      </c>
      <c r="G322" s="2">
        <v>19.35148</v>
      </c>
    </row>
    <row r="323" spans="1:7" ht="12.75">
      <c r="A323" s="1">
        <v>2017</v>
      </c>
      <c r="B323" s="1" t="s">
        <v>18</v>
      </c>
      <c r="C323" s="1">
        <v>20</v>
      </c>
      <c r="E323" s="2">
        <v>19.351598645833327</v>
      </c>
      <c r="F323" s="2">
        <v>19.39448</v>
      </c>
      <c r="G323" s="2">
        <v>19.33766</v>
      </c>
    </row>
    <row r="324" spans="1:7" ht="12.75">
      <c r="A324" s="1">
        <v>2017</v>
      </c>
      <c r="B324" s="1" t="s">
        <v>18</v>
      </c>
      <c r="C324" s="1">
        <v>21</v>
      </c>
      <c r="E324" s="2">
        <v>19.337733854166665</v>
      </c>
      <c r="F324" s="2">
        <v>19.34631</v>
      </c>
      <c r="G324" s="2">
        <v>19.32364</v>
      </c>
    </row>
    <row r="325" spans="1:7" ht="12.75">
      <c r="A325" s="1">
        <v>2017</v>
      </c>
      <c r="B325" s="1" t="s">
        <v>18</v>
      </c>
      <c r="C325" s="1">
        <v>22</v>
      </c>
      <c r="E325" s="2">
        <v>19.31668479166667</v>
      </c>
      <c r="F325" s="2">
        <v>19.32831</v>
      </c>
      <c r="G325" s="2">
        <v>19.29518</v>
      </c>
    </row>
    <row r="326" spans="1:7" ht="12.75">
      <c r="A326" s="1">
        <v>2017</v>
      </c>
      <c r="B326" s="1" t="s">
        <v>18</v>
      </c>
      <c r="C326" s="1">
        <v>23</v>
      </c>
      <c r="E326" s="3">
        <v>19.2949071875</v>
      </c>
      <c r="F326" s="3">
        <v>19.31536</v>
      </c>
      <c r="G326" s="3">
        <v>19.27451</v>
      </c>
    </row>
    <row r="327" spans="1:7" ht="12.75">
      <c r="A327" s="1">
        <v>2017</v>
      </c>
      <c r="B327" s="1" t="s">
        <v>18</v>
      </c>
      <c r="C327" s="1">
        <v>24</v>
      </c>
      <c r="E327" s="21">
        <v>19.347764895833333</v>
      </c>
      <c r="F327" s="21">
        <v>19.39843</v>
      </c>
      <c r="G327" s="21">
        <v>19.29635</v>
      </c>
    </row>
    <row r="328" spans="1:7" ht="12.75">
      <c r="A328" s="1">
        <v>2017</v>
      </c>
      <c r="B328" s="1" t="s">
        <v>18</v>
      </c>
      <c r="C328" s="1">
        <v>25</v>
      </c>
      <c r="E328" s="21">
        <v>19.307517604166666</v>
      </c>
      <c r="F328" s="21">
        <v>19.35872</v>
      </c>
      <c r="G328" s="21">
        <v>19.26071</v>
      </c>
    </row>
    <row r="329" spans="1:7" ht="12.75">
      <c r="A329" s="1">
        <v>2017</v>
      </c>
      <c r="B329" s="1" t="s">
        <v>18</v>
      </c>
      <c r="C329" s="1">
        <v>26</v>
      </c>
      <c r="E329" s="2">
        <v>19.219841979166674</v>
      </c>
      <c r="F329" s="2">
        <v>19.25986</v>
      </c>
      <c r="G329" s="2">
        <v>19.1811</v>
      </c>
    </row>
    <row r="330" spans="1:7" ht="12.75">
      <c r="A330" s="1">
        <v>2017</v>
      </c>
      <c r="B330" s="1" t="s">
        <v>18</v>
      </c>
      <c r="C330" s="1">
        <v>27</v>
      </c>
      <c r="E330" s="2">
        <v>19.157349583333332</v>
      </c>
      <c r="F330" s="2">
        <v>19.18094</v>
      </c>
      <c r="G330" s="2">
        <v>19.13671</v>
      </c>
    </row>
    <row r="331" spans="1:7" ht="12.75">
      <c r="A331" s="1">
        <v>2017</v>
      </c>
      <c r="B331" s="1" t="s">
        <v>18</v>
      </c>
      <c r="C331" s="1">
        <v>28</v>
      </c>
      <c r="E331" s="2">
        <v>19.37642625</v>
      </c>
      <c r="F331" s="2">
        <v>20.05042</v>
      </c>
      <c r="G331" s="2">
        <v>19.13791</v>
      </c>
    </row>
    <row r="332" spans="1:12" ht="12.75">
      <c r="A332" s="1">
        <v>2017</v>
      </c>
      <c r="B332" s="1" t="s">
        <v>18</v>
      </c>
      <c r="C332" s="1">
        <v>29</v>
      </c>
      <c r="E332" s="2">
        <v>19.789398020833335</v>
      </c>
      <c r="F332" s="2">
        <v>20.0485</v>
      </c>
      <c r="G332" s="2">
        <v>19.59822</v>
      </c>
      <c r="J332" t="s">
        <v>7</v>
      </c>
      <c r="L332" s="2">
        <f>AVERAGE(E304:E334)</f>
        <v>19.56095254032258</v>
      </c>
    </row>
    <row r="333" spans="1:12" ht="12.75">
      <c r="A333" s="1">
        <v>2017</v>
      </c>
      <c r="B333" s="1" t="s">
        <v>18</v>
      </c>
      <c r="C333" s="1">
        <v>30</v>
      </c>
      <c r="E333" s="2">
        <v>19.52044989583334</v>
      </c>
      <c r="F333" s="2">
        <v>19.59508</v>
      </c>
      <c r="G333" s="2">
        <v>19.45191</v>
      </c>
      <c r="J333" t="s">
        <v>8</v>
      </c>
      <c r="L333" s="2">
        <f>MAX(F304:F334)</f>
        <v>20.05042</v>
      </c>
    </row>
    <row r="334" spans="1:12" ht="12.75">
      <c r="A334" s="1">
        <v>2017</v>
      </c>
      <c r="B334" s="1" t="s">
        <v>18</v>
      </c>
      <c r="C334" s="1">
        <v>31</v>
      </c>
      <c r="E334" s="2">
        <v>19.406323750000006</v>
      </c>
      <c r="F334" s="2">
        <v>19.4505</v>
      </c>
      <c r="G334" s="2">
        <v>19.37049</v>
      </c>
      <c r="J334" t="s">
        <v>9</v>
      </c>
      <c r="L334" s="2">
        <f>MIN(G304:G334)</f>
        <v>19.13671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19.349206249999998</v>
      </c>
      <c r="F338" s="2">
        <v>19.37057</v>
      </c>
      <c r="G338" s="2">
        <v>19.32608</v>
      </c>
    </row>
    <row r="339" spans="1:7" ht="12.75">
      <c r="A339" s="1">
        <v>2017</v>
      </c>
      <c r="B339" s="1" t="s">
        <v>19</v>
      </c>
      <c r="C339" s="1">
        <v>2</v>
      </c>
      <c r="E339" s="2">
        <v>19.317912083333326</v>
      </c>
      <c r="F339" s="2">
        <v>19.32815</v>
      </c>
      <c r="G339" s="2">
        <v>19.30435</v>
      </c>
    </row>
    <row r="340" spans="1:7" ht="12.75">
      <c r="A340" s="1">
        <v>2017</v>
      </c>
      <c r="B340" s="1" t="s">
        <v>19</v>
      </c>
      <c r="C340" s="1">
        <v>3</v>
      </c>
      <c r="E340" s="2">
        <v>19.30243708333333</v>
      </c>
      <c r="F340" s="2">
        <v>19.30914</v>
      </c>
      <c r="G340" s="2">
        <v>19.29042</v>
      </c>
    </row>
    <row r="341" spans="1:7" ht="12.75">
      <c r="A341" s="1">
        <v>2017</v>
      </c>
      <c r="B341" s="1" t="s">
        <v>19</v>
      </c>
      <c r="C341" s="1">
        <v>4</v>
      </c>
      <c r="E341" s="2">
        <v>19.285731562500004</v>
      </c>
      <c r="F341" s="2">
        <v>19.29609</v>
      </c>
      <c r="G341" s="2">
        <v>19.26861</v>
      </c>
    </row>
    <row r="342" spans="1:7" ht="12.75">
      <c r="A342" s="1">
        <v>2017</v>
      </c>
      <c r="B342" s="1" t="s">
        <v>19</v>
      </c>
      <c r="C342" s="1">
        <v>5</v>
      </c>
      <c r="E342" s="2">
        <v>19.258711979166666</v>
      </c>
      <c r="F342" s="2">
        <v>19.2726</v>
      </c>
      <c r="G342" s="2">
        <v>19.24198</v>
      </c>
    </row>
    <row r="343" spans="1:7" ht="12.75">
      <c r="A343" s="1">
        <v>2017</v>
      </c>
      <c r="B343" s="1" t="s">
        <v>19</v>
      </c>
      <c r="C343" s="1">
        <v>6</v>
      </c>
      <c r="E343" s="2">
        <v>19.229012916666665</v>
      </c>
      <c r="F343" s="2">
        <v>19.24203</v>
      </c>
      <c r="G343" s="2">
        <v>19.20705</v>
      </c>
    </row>
    <row r="344" spans="1:7" ht="12.75">
      <c r="A344" s="1">
        <v>2017</v>
      </c>
      <c r="B344" s="1" t="s">
        <v>19</v>
      </c>
      <c r="C344" s="1">
        <v>7</v>
      </c>
      <c r="E344" s="2">
        <v>19.191526875000008</v>
      </c>
      <c r="F344" s="2">
        <v>19.21135</v>
      </c>
      <c r="G344" s="2">
        <v>19.1684</v>
      </c>
    </row>
    <row r="345" spans="1:7" ht="12.75">
      <c r="A345" s="1">
        <v>2017</v>
      </c>
      <c r="B345" s="1" t="s">
        <v>19</v>
      </c>
      <c r="C345" s="1">
        <v>8</v>
      </c>
      <c r="E345" s="2">
        <v>19.159877083333328</v>
      </c>
      <c r="F345" s="2">
        <v>19.17122</v>
      </c>
      <c r="G345" s="2">
        <v>19.14193</v>
      </c>
    </row>
    <row r="346" spans="1:7" ht="12.75">
      <c r="A346" s="1">
        <v>2017</v>
      </c>
      <c r="B346" s="1" t="s">
        <v>19</v>
      </c>
      <c r="C346" s="1">
        <v>9</v>
      </c>
      <c r="E346" s="2">
        <v>19.13555135416667</v>
      </c>
      <c r="F346" s="2">
        <v>19.14495</v>
      </c>
      <c r="G346" s="2">
        <v>19.11797</v>
      </c>
    </row>
    <row r="347" spans="1:7" ht="12.75">
      <c r="A347" s="1">
        <v>2017</v>
      </c>
      <c r="B347" s="1" t="s">
        <v>19</v>
      </c>
      <c r="C347" s="1">
        <v>10</v>
      </c>
      <c r="E347" s="2">
        <v>19.112878750000007</v>
      </c>
      <c r="F347" s="2">
        <v>19.122</v>
      </c>
      <c r="G347" s="2">
        <v>19.09711</v>
      </c>
    </row>
    <row r="348" spans="1:7" ht="12.75">
      <c r="A348" s="1">
        <v>2017</v>
      </c>
      <c r="B348" s="1" t="s">
        <v>19</v>
      </c>
      <c r="C348" s="1">
        <v>11</v>
      </c>
      <c r="E348" s="2">
        <v>19.086589166666673</v>
      </c>
      <c r="F348" s="2">
        <v>19.09738</v>
      </c>
      <c r="G348" s="2">
        <v>19.07048</v>
      </c>
    </row>
    <row r="349" spans="1:10" ht="12.75">
      <c r="A349" s="1">
        <v>2017</v>
      </c>
      <c r="B349" s="1" t="s">
        <v>19</v>
      </c>
      <c r="C349" s="1">
        <v>12</v>
      </c>
      <c r="E349" s="2">
        <v>19.076333437499994</v>
      </c>
      <c r="F349" s="2">
        <v>19.09137</v>
      </c>
      <c r="G349" s="2">
        <v>19.06536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19.072101249999992</v>
      </c>
      <c r="F350" s="2">
        <v>19.08029</v>
      </c>
      <c r="G350" s="2">
        <v>19.0593</v>
      </c>
    </row>
    <row r="351" spans="1:7" ht="12.75">
      <c r="A351" s="1">
        <v>2017</v>
      </c>
      <c r="B351" s="1" t="s">
        <v>19</v>
      </c>
      <c r="C351" s="1">
        <v>14</v>
      </c>
      <c r="E351" s="2">
        <v>19.055496770833336</v>
      </c>
      <c r="F351" s="2">
        <v>19.06365</v>
      </c>
      <c r="G351" s="2">
        <v>19.0402</v>
      </c>
    </row>
    <row r="352" spans="1:7" ht="12.75">
      <c r="A352" s="1">
        <v>2017</v>
      </c>
      <c r="B352" s="1" t="s">
        <v>19</v>
      </c>
      <c r="C352" s="1">
        <v>15</v>
      </c>
      <c r="E352" s="2">
        <v>19.041359374999995</v>
      </c>
      <c r="F352" s="2">
        <v>19.05305</v>
      </c>
      <c r="G352" s="2">
        <v>19.02787</v>
      </c>
    </row>
    <row r="353" spans="1:7" ht="12.75">
      <c r="A353" s="1">
        <v>2017</v>
      </c>
      <c r="B353" s="1" t="s">
        <v>19</v>
      </c>
      <c r="C353" s="1">
        <v>16</v>
      </c>
      <c r="E353" s="2">
        <v>19.024596666666667</v>
      </c>
      <c r="F353" s="2">
        <v>19.03931</v>
      </c>
      <c r="G353" s="2">
        <v>19.01437</v>
      </c>
    </row>
    <row r="354" spans="1:7" ht="12.75">
      <c r="A354" s="1">
        <v>2017</v>
      </c>
      <c r="B354" s="1" t="s">
        <v>19</v>
      </c>
      <c r="C354" s="1">
        <v>17</v>
      </c>
      <c r="E354" s="2">
        <v>19.005767291666672</v>
      </c>
      <c r="F354" s="2">
        <v>19.01668</v>
      </c>
      <c r="G354" s="2">
        <v>18.98889</v>
      </c>
    </row>
    <row r="355" spans="1:7" ht="12.75">
      <c r="A355" s="1">
        <v>2017</v>
      </c>
      <c r="B355" s="1" t="s">
        <v>19</v>
      </c>
      <c r="C355" s="1">
        <v>18</v>
      </c>
      <c r="E355" s="2">
        <v>18.976293958333326</v>
      </c>
      <c r="F355" s="2">
        <v>18.98935</v>
      </c>
      <c r="G355" s="2">
        <v>18.95408</v>
      </c>
    </row>
    <row r="356" spans="1:7" ht="12.75">
      <c r="A356" s="1">
        <v>2017</v>
      </c>
      <c r="B356" s="1" t="s">
        <v>19</v>
      </c>
      <c r="C356" s="1">
        <v>19</v>
      </c>
      <c r="E356" s="2">
        <v>18.93697541666666</v>
      </c>
      <c r="F356" s="2">
        <v>18.95297</v>
      </c>
      <c r="G356" s="2">
        <v>18.9151</v>
      </c>
    </row>
    <row r="357" spans="1:7" ht="12.75">
      <c r="A357" s="1">
        <v>2017</v>
      </c>
      <c r="B357" s="1" t="s">
        <v>19</v>
      </c>
      <c r="C357" s="1">
        <v>20</v>
      </c>
      <c r="E357" s="2">
        <v>18.906338854166673</v>
      </c>
      <c r="F357" s="2">
        <v>18.91844</v>
      </c>
      <c r="G357" s="2">
        <v>18.89067</v>
      </c>
    </row>
    <row r="358" spans="1:7" ht="12.75">
      <c r="A358" s="1">
        <v>2017</v>
      </c>
      <c r="B358" s="1" t="s">
        <v>19</v>
      </c>
      <c r="C358" s="1">
        <v>21</v>
      </c>
      <c r="E358" s="2">
        <v>18.882431562500006</v>
      </c>
      <c r="F358" s="2">
        <v>18.8904</v>
      </c>
      <c r="G358" s="2">
        <v>18.87158</v>
      </c>
    </row>
    <row r="359" spans="1:7" ht="12.75">
      <c r="A359" s="1">
        <v>2017</v>
      </c>
      <c r="B359" s="1" t="s">
        <v>19</v>
      </c>
      <c r="C359" s="1">
        <v>22</v>
      </c>
      <c r="E359" s="2">
        <v>18.87249041666667</v>
      </c>
      <c r="F359" s="2">
        <v>18.90529</v>
      </c>
      <c r="G359" s="2">
        <v>18.85684</v>
      </c>
    </row>
    <row r="360" spans="1:7" ht="12.75">
      <c r="A360" s="1">
        <v>2017</v>
      </c>
      <c r="B360" s="1" t="s">
        <v>19</v>
      </c>
      <c r="C360" s="1">
        <v>23</v>
      </c>
      <c r="E360" s="2">
        <v>18.963446875</v>
      </c>
      <c r="F360" s="2">
        <v>18.9963</v>
      </c>
      <c r="G360" s="2">
        <v>18.90619</v>
      </c>
    </row>
    <row r="361" spans="1:7" ht="12.75">
      <c r="A361" s="1">
        <v>2017</v>
      </c>
      <c r="B361" s="1" t="s">
        <v>19</v>
      </c>
      <c r="C361" s="1">
        <v>24</v>
      </c>
      <c r="E361" s="2">
        <v>18.993364687499998</v>
      </c>
      <c r="F361" s="2">
        <v>19.00265</v>
      </c>
      <c r="G361" s="2">
        <v>18.97725</v>
      </c>
    </row>
    <row r="362" spans="1:7" ht="12.75">
      <c r="A362" s="1">
        <v>2017</v>
      </c>
      <c r="B362" s="1" t="s">
        <v>19</v>
      </c>
      <c r="C362" s="1">
        <v>25</v>
      </c>
      <c r="E362" s="2">
        <v>18.970535729166667</v>
      </c>
      <c r="F362" s="2">
        <v>18.98267</v>
      </c>
      <c r="G362" s="2">
        <v>18.95391</v>
      </c>
    </row>
    <row r="363" spans="1:7" ht="12.75">
      <c r="A363" s="1">
        <v>2017</v>
      </c>
      <c r="B363" s="1" t="s">
        <v>19</v>
      </c>
      <c r="C363" s="1">
        <v>26</v>
      </c>
      <c r="E363" s="2">
        <v>18.942004479166663</v>
      </c>
      <c r="F363" s="2">
        <v>18.95336</v>
      </c>
      <c r="G363" s="2">
        <v>18.92346</v>
      </c>
    </row>
    <row r="364" spans="1:12" ht="12.75">
      <c r="A364" s="1">
        <v>2017</v>
      </c>
      <c r="B364" s="1" t="s">
        <v>19</v>
      </c>
      <c r="C364" s="1">
        <v>27</v>
      </c>
      <c r="E364" s="2">
        <v>18.9094053125</v>
      </c>
      <c r="F364" s="2">
        <v>18.92388</v>
      </c>
      <c r="G364" s="2">
        <v>18.89332</v>
      </c>
      <c r="J364" t="s">
        <v>7</v>
      </c>
      <c r="L364" s="4">
        <f>AVERAGE(E338:E367)</f>
        <v>19.054623100694446</v>
      </c>
    </row>
    <row r="365" spans="1:12" ht="12.75">
      <c r="A365" s="1">
        <v>2017</v>
      </c>
      <c r="B365" s="1" t="s">
        <v>19</v>
      </c>
      <c r="C365" s="1">
        <v>28</v>
      </c>
      <c r="E365" s="2">
        <v>18.880358229166667</v>
      </c>
      <c r="F365" s="2">
        <v>18.89346</v>
      </c>
      <c r="G365" s="2">
        <v>18.86647</v>
      </c>
      <c r="J365" t="s">
        <v>8</v>
      </c>
      <c r="L365" s="4">
        <f>MAX(F338:F367)</f>
        <v>19.37057</v>
      </c>
    </row>
    <row r="366" spans="1:12" ht="12.75">
      <c r="A366" s="1">
        <v>2017</v>
      </c>
      <c r="B366" s="1" t="s">
        <v>19</v>
      </c>
      <c r="C366" s="1">
        <v>29</v>
      </c>
      <c r="E366" s="2">
        <v>18.859958645833334</v>
      </c>
      <c r="F366" s="2">
        <v>18.87222</v>
      </c>
      <c r="G366" s="2">
        <v>18.8462</v>
      </c>
      <c r="J366" t="s">
        <v>9</v>
      </c>
      <c r="L366" s="4">
        <f>MIN(G338:G367)</f>
        <v>18.82765</v>
      </c>
    </row>
    <row r="367" spans="1:7" ht="12.75">
      <c r="A367" s="1">
        <v>2017</v>
      </c>
      <c r="B367" s="1" t="s">
        <v>19</v>
      </c>
      <c r="C367" s="1">
        <v>30</v>
      </c>
      <c r="E367" s="2">
        <v>18.839998958333332</v>
      </c>
      <c r="F367" s="2">
        <v>18.84904</v>
      </c>
      <c r="G367" s="2">
        <v>18.82765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18.81713666666666</v>
      </c>
      <c r="F371" s="11">
        <v>18.82909</v>
      </c>
      <c r="G371" s="11">
        <v>18.80336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18.796245208333335</v>
      </c>
      <c r="F372" s="11">
        <v>18.80589</v>
      </c>
      <c r="G372" s="11">
        <v>18.7844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18.776813229166663</v>
      </c>
      <c r="F373" s="11">
        <v>18.79265</v>
      </c>
      <c r="G373" s="11">
        <v>18.76203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18.754930208333327</v>
      </c>
      <c r="F374" s="11">
        <v>18.76459</v>
      </c>
      <c r="G374" s="11">
        <v>18.7403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18.73685895833333</v>
      </c>
      <c r="F375" s="11">
        <v>18.74741</v>
      </c>
      <c r="G375" s="11">
        <v>18.72736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18.72285614583333</v>
      </c>
      <c r="F376" s="11">
        <v>18.73772</v>
      </c>
      <c r="G376" s="11">
        <v>18.71398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18.70942385416668</v>
      </c>
      <c r="F377" s="11">
        <v>18.71747</v>
      </c>
      <c r="G377" s="11">
        <v>18.69566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18.701724791666674</v>
      </c>
      <c r="F378" s="11">
        <v>18.71556</v>
      </c>
      <c r="G378" s="11">
        <v>18.69426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18.807843854166666</v>
      </c>
      <c r="F379" s="11">
        <v>18.8725</v>
      </c>
      <c r="G379" s="11">
        <v>18.69851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18.885417708333335</v>
      </c>
      <c r="F380" s="11">
        <v>18.89644</v>
      </c>
      <c r="G380" s="11">
        <v>18.87195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18.881402291666664</v>
      </c>
      <c r="F381" s="11">
        <v>18.88947</v>
      </c>
      <c r="G381" s="11">
        <v>18.86398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18.85497322916667</v>
      </c>
      <c r="F382" s="11">
        <v>18.86549</v>
      </c>
      <c r="G382" s="11">
        <v>18.84181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18.834052187500003</v>
      </c>
      <c r="F383" s="11">
        <v>18.84674</v>
      </c>
      <c r="G383" s="11">
        <v>18.81925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18.808081979166666</v>
      </c>
      <c r="F384" s="11">
        <v>18.8192</v>
      </c>
      <c r="G384" s="11">
        <v>18.79352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18.781996666666668</v>
      </c>
      <c r="F385" s="11">
        <v>18.79378</v>
      </c>
      <c r="G385" s="11">
        <v>18.76686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18.755076354166672</v>
      </c>
      <c r="F386" s="11">
        <v>18.76606</v>
      </c>
      <c r="G386" s="11">
        <v>18.74065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18.730154687499994</v>
      </c>
      <c r="F387" s="2">
        <v>18.74122</v>
      </c>
      <c r="G387" s="2">
        <v>18.7191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18.70363770833333</v>
      </c>
      <c r="F388" s="2">
        <v>18.7191</v>
      </c>
      <c r="G388" s="2">
        <v>18.68529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18.674652916666677</v>
      </c>
      <c r="F389" s="2">
        <v>18.68599</v>
      </c>
      <c r="G389" s="2">
        <v>18.66026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18.65575041666667</v>
      </c>
      <c r="F390" s="2">
        <v>18.66292</v>
      </c>
      <c r="G390" s="2">
        <v>18.64753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18.642288124999993</v>
      </c>
      <c r="F391" s="2">
        <v>18.65598</v>
      </c>
      <c r="G391" s="2">
        <v>18.63497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18.632275416666666</v>
      </c>
      <c r="F392" s="2">
        <v>18.64208</v>
      </c>
      <c r="G392" s="2">
        <v>18.62497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18.620415625000003</v>
      </c>
      <c r="F393" s="2">
        <v>18.62988</v>
      </c>
      <c r="G393" s="2">
        <v>18.60979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18.61049562500001</v>
      </c>
      <c r="F394" s="2">
        <v>18.61942</v>
      </c>
      <c r="G394" s="2">
        <v>18.60022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18.598366666666667</v>
      </c>
      <c r="F395" s="3">
        <v>18.6057</v>
      </c>
      <c r="G395" s="3">
        <v>18.58793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18.581182604166667</v>
      </c>
      <c r="F396" s="2">
        <v>18.59398</v>
      </c>
      <c r="G396" s="2">
        <v>18.57016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18.567059895833335</v>
      </c>
      <c r="F397" s="2">
        <v>18.58204</v>
      </c>
      <c r="G397" s="2">
        <v>18.55611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18.554514375000007</v>
      </c>
      <c r="F398" s="2">
        <v>18.5706</v>
      </c>
      <c r="G398" s="2">
        <v>18.54548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18.54549697916667</v>
      </c>
      <c r="F399" s="2">
        <v>18.55404</v>
      </c>
      <c r="G399" s="2">
        <v>18.53772</v>
      </c>
      <c r="J399" s="10" t="s">
        <v>7</v>
      </c>
      <c r="K399" s="8"/>
      <c r="L399" s="11">
        <f>AVERAGE(E371:E401)</f>
        <v>18.703978518145156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18.539386875</v>
      </c>
      <c r="F400" s="2">
        <v>18.55072</v>
      </c>
      <c r="G400" s="2">
        <v>18.52859</v>
      </c>
      <c r="J400" s="10" t="s">
        <v>8</v>
      </c>
      <c r="K400" s="8"/>
      <c r="L400" s="11">
        <f>MAX(F371:F401)</f>
        <v>18.89644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18.542822812500003</v>
      </c>
      <c r="F401" s="2">
        <v>18.54762</v>
      </c>
      <c r="G401" s="2">
        <v>18.5377</v>
      </c>
      <c r="J401" s="10" t="s">
        <v>9</v>
      </c>
      <c r="K401" s="8"/>
      <c r="L401" s="11">
        <f>MIN(G371:G401)</f>
        <v>18.52859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18.094600594758067</v>
      </c>
      <c r="C407" s="2">
        <v>17.79998075520833</v>
      </c>
      <c r="D407" s="4">
        <v>17.78647789650538</v>
      </c>
      <c r="E407" s="3">
        <v>17.795680337862315</v>
      </c>
      <c r="F407" s="3">
        <v>17.798615927419355</v>
      </c>
      <c r="G407" s="4">
        <v>18.03801596064815</v>
      </c>
      <c r="H407" s="4">
        <v>19.732269522058825</v>
      </c>
      <c r="I407" s="2">
        <v>19.848620611559138</v>
      </c>
      <c r="J407" s="2">
        <v>21.25655658680556</v>
      </c>
      <c r="K407" s="2">
        <v>19.56095254032258</v>
      </c>
      <c r="L407" s="4">
        <v>19.054623100694446</v>
      </c>
      <c r="M407" s="4">
        <v>18.703978518145156</v>
      </c>
      <c r="N407" s="2">
        <f>AVERAGE(B407:M407)</f>
        <v>18.78919769599894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18.27028</v>
      </c>
      <c r="C408" s="2">
        <v>17.93567</v>
      </c>
      <c r="D408" s="4">
        <v>17.80553</v>
      </c>
      <c r="E408" s="3">
        <v>17.81414</v>
      </c>
      <c r="F408" s="3">
        <v>17.85282</v>
      </c>
      <c r="G408" s="4">
        <v>18.79846</v>
      </c>
      <c r="H408" s="4">
        <v>20.30103</v>
      </c>
      <c r="I408" s="2">
        <v>21.75211</v>
      </c>
      <c r="J408" s="2">
        <v>22.71196</v>
      </c>
      <c r="K408" s="2">
        <v>20.05042</v>
      </c>
      <c r="L408" s="4">
        <v>19.37057</v>
      </c>
      <c r="M408" s="4">
        <v>18.89644</v>
      </c>
      <c r="N408" s="2">
        <f>MAX(B408:M408)</f>
        <v>22.71196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17.91743</v>
      </c>
      <c r="C409" s="2">
        <v>17.7328</v>
      </c>
      <c r="D409" s="4">
        <v>17.75988</v>
      </c>
      <c r="E409" s="3">
        <v>17.77384</v>
      </c>
      <c r="F409" s="3">
        <v>17.77728</v>
      </c>
      <c r="G409" s="4">
        <v>17.77792</v>
      </c>
      <c r="H409" s="4">
        <v>19.19065</v>
      </c>
      <c r="I409" s="2">
        <v>19.05575</v>
      </c>
      <c r="J409" s="2">
        <v>19.99887</v>
      </c>
      <c r="K409" s="2">
        <v>19.13671</v>
      </c>
      <c r="L409" s="4">
        <v>18.82765</v>
      </c>
      <c r="M409" s="4">
        <v>18.52859</v>
      </c>
      <c r="N409" s="2">
        <f>MIN(B409:M409)</f>
        <v>17.7328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37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91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18.0953359375</v>
      </c>
      <c r="F3" s="21">
        <v>18.10311</v>
      </c>
      <c r="G3" s="21">
        <v>18.09028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18.09537833333334</v>
      </c>
      <c r="F4" s="21">
        <v>18.10119</v>
      </c>
      <c r="G4" s="21">
        <v>18.09115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18.095685520833324</v>
      </c>
      <c r="F5" s="21">
        <v>18.10378</v>
      </c>
      <c r="G5" s="21">
        <v>18.0875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18.095468020833334</v>
      </c>
      <c r="F6" s="2">
        <v>18.1018</v>
      </c>
      <c r="G6" s="2">
        <v>18.09242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18.094548958333334</v>
      </c>
      <c r="F7" s="2">
        <v>18.10013</v>
      </c>
      <c r="G7" s="2">
        <v>18.08818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18.09437500000001</v>
      </c>
      <c r="F8" s="2">
        <v>18.09862</v>
      </c>
      <c r="G8" s="2">
        <v>18.09003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18.09420304347826</v>
      </c>
      <c r="F9" s="2">
        <v>18.0972</v>
      </c>
      <c r="G9" s="2">
        <v>18.09139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18.091652812500005</v>
      </c>
      <c r="F10" s="2">
        <v>18.09624</v>
      </c>
      <c r="G10" s="2">
        <v>18.08651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18.092450104166662</v>
      </c>
      <c r="F11" s="2">
        <v>18.10316</v>
      </c>
      <c r="G11" s="2">
        <v>18.08694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18.090608749999998</v>
      </c>
      <c r="F12" s="2">
        <v>18.09558</v>
      </c>
      <c r="G12" s="2">
        <v>18.08574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18.08869427083333</v>
      </c>
      <c r="F13" s="2">
        <v>18.09526</v>
      </c>
      <c r="G13" s="2">
        <v>18.08154</v>
      </c>
      <c r="J13" s="22" t="s">
        <v>41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18.088960312499985</v>
      </c>
      <c r="F14" s="2">
        <v>18.09313</v>
      </c>
      <c r="G14" s="2">
        <v>18.08295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18.08853875</v>
      </c>
      <c r="F15" s="2">
        <v>18.09263</v>
      </c>
      <c r="G15" s="2">
        <v>18.08071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18.088576458333343</v>
      </c>
      <c r="F16" s="2">
        <v>18.09246</v>
      </c>
      <c r="G16" s="2">
        <v>18.08086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18.08819583333333</v>
      </c>
      <c r="F17" s="2">
        <v>18.09197</v>
      </c>
      <c r="G17" s="2">
        <v>18.07993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18.090653229166662</v>
      </c>
      <c r="F18" s="2">
        <v>18.09456</v>
      </c>
      <c r="G18" s="2">
        <v>18.08534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18.09078729166666</v>
      </c>
      <c r="F19" s="2">
        <v>18.10017</v>
      </c>
      <c r="G19" s="2">
        <v>18.08325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18.089604166666657</v>
      </c>
      <c r="F20" s="2">
        <v>18.09692</v>
      </c>
      <c r="G20" s="2">
        <v>18.08463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18.083852083333337</v>
      </c>
      <c r="F21" s="2">
        <v>18.0892</v>
      </c>
      <c r="G21" s="2">
        <v>18.07323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18.084489479166667</v>
      </c>
      <c r="F22" s="2">
        <v>18.0893</v>
      </c>
      <c r="G22" s="2">
        <v>18.07302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18.083862916666668</v>
      </c>
      <c r="F23" s="2">
        <v>18.08845</v>
      </c>
      <c r="G23" s="2">
        <v>18.07407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18.086384791666664</v>
      </c>
      <c r="F24" s="2">
        <v>18.09259</v>
      </c>
      <c r="G24" s="2">
        <v>18.0774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18.085441145833332</v>
      </c>
      <c r="F25" s="2">
        <v>18.10791</v>
      </c>
      <c r="G25" s="2">
        <v>18.07204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1">
        <v>18.082125833333336</v>
      </c>
      <c r="F26" s="21">
        <v>18.08767</v>
      </c>
      <c r="G26" s="21">
        <v>18.07023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1">
        <v>18.0818878125</v>
      </c>
      <c r="F27" s="21">
        <v>18.0877</v>
      </c>
      <c r="G27" s="21">
        <v>18.06871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1">
        <v>18.083015416666665</v>
      </c>
      <c r="F28" s="21">
        <v>18.08841</v>
      </c>
      <c r="G28" s="21">
        <v>18.07038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1">
        <v>18.08018552083334</v>
      </c>
      <c r="F29" s="21">
        <v>18.08819</v>
      </c>
      <c r="G29" s="21">
        <v>18.06483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1">
        <v>18.077329895833326</v>
      </c>
      <c r="F30" s="21">
        <v>18.08437</v>
      </c>
      <c r="G30" s="21">
        <v>18.0656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1">
        <v>18.0832115625</v>
      </c>
      <c r="F31" s="21">
        <v>18.08709</v>
      </c>
      <c r="G31" s="21">
        <v>18.07492</v>
      </c>
      <c r="I31" t="s">
        <v>7</v>
      </c>
      <c r="K31" s="2">
        <f>AVERAGE(E3:E33)</f>
        <v>18.08791284683263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1">
        <v>18.07906854166668</v>
      </c>
      <c r="F32" s="21">
        <v>18.0863</v>
      </c>
      <c r="G32" s="21">
        <v>18.06185</v>
      </c>
      <c r="I32" t="s">
        <v>8</v>
      </c>
      <c r="K32" s="2">
        <f>MAX(F3:F33)</f>
        <v>18.10791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1">
        <v>18.080726458333327</v>
      </c>
      <c r="F33" s="21">
        <v>18.08679</v>
      </c>
      <c r="G33" s="21">
        <v>18.06531</v>
      </c>
      <c r="I33" t="s">
        <v>9</v>
      </c>
      <c r="K33" s="2">
        <f>MIN(G3:G33)</f>
        <v>18.06185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18.08192666666666</v>
      </c>
      <c r="F37" s="21">
        <v>18.08827</v>
      </c>
      <c r="G37" s="21">
        <v>18.07112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18.085965624999993</v>
      </c>
      <c r="F38" s="21">
        <v>18.09171</v>
      </c>
      <c r="G38" s="21">
        <v>18.07833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18.08861385416667</v>
      </c>
      <c r="F39" s="21">
        <v>18.09485</v>
      </c>
      <c r="G39" s="21">
        <v>18.08091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18.09010822916667</v>
      </c>
      <c r="F40" s="21">
        <v>18.09723</v>
      </c>
      <c r="G40" s="21">
        <v>18.08255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18.090175729166667</v>
      </c>
      <c r="F41" s="21">
        <v>18.09581</v>
      </c>
      <c r="G41" s="21">
        <v>18.0817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18.089916770833344</v>
      </c>
      <c r="F42" s="21">
        <v>18.0942</v>
      </c>
      <c r="G42" s="21">
        <v>18.08394</v>
      </c>
      <c r="J42" s="22" t="s">
        <v>41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18.09042010869565</v>
      </c>
      <c r="F43" s="21">
        <v>18.0989</v>
      </c>
      <c r="G43" s="21">
        <v>18.08322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18.091173750000003</v>
      </c>
      <c r="F44" s="21">
        <v>18.10295</v>
      </c>
      <c r="G44" s="21">
        <v>18.08627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18.091243958333337</v>
      </c>
      <c r="F45" s="21">
        <v>18.09973</v>
      </c>
      <c r="G45" s="21">
        <v>18.08181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18.089737708333335</v>
      </c>
      <c r="F46" s="21">
        <v>18.09645</v>
      </c>
      <c r="G46" s="21">
        <v>18.08253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18.091144895833335</v>
      </c>
      <c r="F47" s="21">
        <v>18.10144</v>
      </c>
      <c r="G47" s="21">
        <v>18.08249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18.09202999999999</v>
      </c>
      <c r="F48" s="21">
        <v>18.10297</v>
      </c>
      <c r="G48" s="21">
        <v>18.08187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18.09072375</v>
      </c>
      <c r="F49" s="2">
        <v>18.09757</v>
      </c>
      <c r="G49" s="2">
        <v>18.08397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18.090699375000003</v>
      </c>
      <c r="F50" s="2">
        <v>18.1018</v>
      </c>
      <c r="G50" s="2">
        <v>18.08441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18.091110833333328</v>
      </c>
      <c r="F51" s="2">
        <v>18.09787</v>
      </c>
      <c r="G51" s="2">
        <v>18.08447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18.09037833333333</v>
      </c>
      <c r="F52" s="2">
        <v>18.10267</v>
      </c>
      <c r="G52" s="2">
        <v>18.08063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18.091226979166674</v>
      </c>
      <c r="F53" s="2">
        <v>18.10465</v>
      </c>
      <c r="G53" s="2">
        <v>18.08231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18.0908271875</v>
      </c>
      <c r="F54" s="2">
        <v>18.09982</v>
      </c>
      <c r="G54" s="2">
        <v>18.08264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18.091938958333326</v>
      </c>
      <c r="F55" s="2">
        <v>18.1023</v>
      </c>
      <c r="G55" s="2">
        <v>18.08593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18.091292187500006</v>
      </c>
      <c r="F56" s="2">
        <v>18.10109</v>
      </c>
      <c r="G56" s="2">
        <v>18.08346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18.089846041666664</v>
      </c>
      <c r="F57" s="2">
        <v>18.09482</v>
      </c>
      <c r="G57" s="2">
        <v>18.08142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18.090097604166665</v>
      </c>
      <c r="F58" s="2">
        <v>18.09521</v>
      </c>
      <c r="G58" s="2">
        <v>18.08234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18.08923989583333</v>
      </c>
      <c r="F59" s="2">
        <v>18.09904</v>
      </c>
      <c r="G59" s="2">
        <v>18.08161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18.08975572916666</v>
      </c>
      <c r="F60" s="4">
        <v>18.09615</v>
      </c>
      <c r="G60" s="4">
        <v>18.08161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18.089831458333336</v>
      </c>
      <c r="F61" s="4">
        <v>18.09665</v>
      </c>
      <c r="G61" s="4">
        <v>18.07965</v>
      </c>
    </row>
    <row r="62" spans="1:7" ht="12.75">
      <c r="A62" s="1">
        <v>2017</v>
      </c>
      <c r="B62" s="1" t="s">
        <v>10</v>
      </c>
      <c r="C62" s="1">
        <v>26</v>
      </c>
      <c r="E62" s="4">
        <v>18.089214166666675</v>
      </c>
      <c r="F62" s="4">
        <v>18.09584</v>
      </c>
      <c r="G62" s="4">
        <v>18.08208</v>
      </c>
    </row>
    <row r="63" spans="1:11" ht="12.75">
      <c r="A63" s="1">
        <v>2017</v>
      </c>
      <c r="B63" s="1" t="s">
        <v>10</v>
      </c>
      <c r="C63" s="1">
        <v>27</v>
      </c>
      <c r="E63" s="2">
        <v>18.08942999999999</v>
      </c>
      <c r="F63" s="2">
        <v>18.09673</v>
      </c>
      <c r="G63" s="2">
        <v>18.08243</v>
      </c>
      <c r="I63" t="s">
        <v>7</v>
      </c>
      <c r="K63" s="2">
        <f>AVERAGE(E37:E65)</f>
        <v>18.089943720399845</v>
      </c>
    </row>
    <row r="64" spans="1:11" ht="12.75">
      <c r="A64" s="1">
        <v>2017</v>
      </c>
      <c r="B64" s="1" t="s">
        <v>10</v>
      </c>
      <c r="C64" s="1">
        <v>28</v>
      </c>
      <c r="E64" s="2">
        <v>18.090354375</v>
      </c>
      <c r="F64" s="2">
        <v>18.09768</v>
      </c>
      <c r="G64" s="2">
        <v>18.08188</v>
      </c>
      <c r="I64" t="s">
        <v>8</v>
      </c>
      <c r="K64" s="2">
        <f>MAX(F37:F65)</f>
        <v>18.10465</v>
      </c>
    </row>
    <row r="65" spans="9:11" ht="12.75">
      <c r="I65" t="s">
        <v>9</v>
      </c>
      <c r="K65" s="2">
        <f>MIN(G37:G65)</f>
        <v>18.07112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18.09136385416666</v>
      </c>
      <c r="F69" s="2">
        <v>18.10132</v>
      </c>
      <c r="G69" s="2">
        <v>18.08326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18.09136385416666</v>
      </c>
      <c r="F70" s="2">
        <v>18.10132</v>
      </c>
      <c r="G70" s="2">
        <v>18.08326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18.09136385416666</v>
      </c>
      <c r="F71" s="2">
        <v>18.10132</v>
      </c>
      <c r="G71" s="2">
        <v>18.08326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18.09136385416666</v>
      </c>
      <c r="F72" s="2">
        <v>18.10132</v>
      </c>
      <c r="G72" s="2">
        <v>18.08326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18.09136385416666</v>
      </c>
      <c r="F73" s="2">
        <v>18.10132</v>
      </c>
      <c r="G73" s="2">
        <v>18.08326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18.09136385416666</v>
      </c>
      <c r="F74" s="2">
        <v>18.10132</v>
      </c>
      <c r="G74" s="2">
        <v>18.08326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18.09136385416666</v>
      </c>
      <c r="F75" s="2">
        <v>18.10132</v>
      </c>
      <c r="G75" s="2">
        <v>18.08326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18.09136385416666</v>
      </c>
      <c r="F76" s="2">
        <v>18.10132</v>
      </c>
      <c r="G76" s="2">
        <v>18.08326</v>
      </c>
      <c r="J76" s="22" t="s">
        <v>41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18.09136385416666</v>
      </c>
      <c r="F77" s="2">
        <v>18.10132</v>
      </c>
      <c r="G77" s="2">
        <v>18.08326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18.09136385416666</v>
      </c>
      <c r="F78" s="2">
        <v>18.10132</v>
      </c>
      <c r="G78" s="2">
        <v>18.08326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18.09136385416666</v>
      </c>
      <c r="F79" s="2">
        <v>18.10132</v>
      </c>
      <c r="G79" s="2">
        <v>18.08326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18.09136385416666</v>
      </c>
      <c r="F80" s="2">
        <v>18.10132</v>
      </c>
      <c r="G80" s="2">
        <v>18.08326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18.09136385416666</v>
      </c>
      <c r="F81" s="2">
        <v>18.10132</v>
      </c>
      <c r="G81" s="2">
        <v>18.08326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18.09136385416666</v>
      </c>
      <c r="F82" s="2">
        <v>18.10132</v>
      </c>
      <c r="G82" s="2">
        <v>18.08326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18.09136385416666</v>
      </c>
      <c r="F83" s="2">
        <v>18.10132</v>
      </c>
      <c r="G83" s="2">
        <v>18.08326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18.09136385416666</v>
      </c>
      <c r="F84" s="2">
        <v>18.10132</v>
      </c>
      <c r="G84" s="2">
        <v>18.08326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18.09136385416666</v>
      </c>
      <c r="F85" s="2">
        <v>18.10132</v>
      </c>
      <c r="G85" s="2">
        <v>18.08326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18.09136385416666</v>
      </c>
      <c r="F86" s="2">
        <v>18.10132</v>
      </c>
      <c r="G86" s="2">
        <v>18.08326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18.09136385416666</v>
      </c>
      <c r="F87" s="2">
        <v>18.10132</v>
      </c>
      <c r="G87" s="2">
        <v>18.08326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18.09136385416666</v>
      </c>
      <c r="F88" s="2">
        <v>18.10132</v>
      </c>
      <c r="G88" s="2">
        <v>18.08326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18.09136385416666</v>
      </c>
      <c r="F89" s="2">
        <v>18.10132</v>
      </c>
      <c r="G89" s="2">
        <v>18.08326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18.09136385416666</v>
      </c>
      <c r="F90" s="2">
        <v>18.10132</v>
      </c>
      <c r="G90" s="2">
        <v>18.08326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18.09136385416666</v>
      </c>
      <c r="F91" s="2">
        <v>18.10132</v>
      </c>
      <c r="G91" s="2">
        <v>18.08326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18.09136385416666</v>
      </c>
      <c r="F92" s="2">
        <v>18.10132</v>
      </c>
      <c r="G92" s="2">
        <v>18.08326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18.09136385416666</v>
      </c>
      <c r="F93" s="2">
        <v>18.10132</v>
      </c>
      <c r="G93" s="2">
        <v>18.08326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18.09136385416666</v>
      </c>
      <c r="F94" s="2">
        <v>18.10132</v>
      </c>
      <c r="G94" s="2">
        <v>18.08326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18.09136385416666</v>
      </c>
      <c r="F95" s="2">
        <v>18.10132</v>
      </c>
      <c r="G95" s="2">
        <v>18.08326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18.09136385416666</v>
      </c>
      <c r="F96" s="2">
        <v>18.10132</v>
      </c>
      <c r="G96" s="2">
        <v>18.08326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18.09136385416666</v>
      </c>
      <c r="F97" s="2">
        <v>18.10132</v>
      </c>
      <c r="G97" s="2">
        <v>18.08326</v>
      </c>
      <c r="I97" t="s">
        <v>7</v>
      </c>
      <c r="K97" s="4">
        <f>AVERAGE(E69:E99)</f>
        <v>18.091363854166662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18.09136385416666</v>
      </c>
      <c r="F98" s="2">
        <v>18.10132</v>
      </c>
      <c r="G98" s="2">
        <v>18.08326</v>
      </c>
      <c r="I98" t="s">
        <v>8</v>
      </c>
      <c r="K98" s="4">
        <f>MAX(F69:F99)</f>
        <v>18.10132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18.09136385416666</v>
      </c>
      <c r="F99" s="2">
        <v>18.10132</v>
      </c>
      <c r="G99" s="2">
        <v>18.08326</v>
      </c>
      <c r="I99" t="s">
        <v>9</v>
      </c>
      <c r="K99" s="4">
        <f>MIN(G69:G99)</f>
        <v>18.08326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18.090798125000003</v>
      </c>
      <c r="F103" s="2">
        <v>18.10106</v>
      </c>
      <c r="G103" s="2">
        <v>18.08133</v>
      </c>
    </row>
    <row r="104" spans="1:14" ht="12.75">
      <c r="A104" s="1">
        <v>2017</v>
      </c>
      <c r="B104" s="1" t="s">
        <v>12</v>
      </c>
      <c r="C104" s="1">
        <v>2</v>
      </c>
      <c r="E104" s="2">
        <v>18.09140395833334</v>
      </c>
      <c r="F104" s="2">
        <v>18.10274</v>
      </c>
      <c r="G104" s="2">
        <v>18.08187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18.09224125000001</v>
      </c>
      <c r="F105" s="2">
        <v>18.10641</v>
      </c>
      <c r="G105" s="2">
        <v>18.08298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18.091245312500003</v>
      </c>
      <c r="F106" s="2">
        <v>18.09983</v>
      </c>
      <c r="G106" s="2">
        <v>18.08386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18.091673020833344</v>
      </c>
      <c r="F107" s="2">
        <v>18.09706</v>
      </c>
      <c r="G107" s="2">
        <v>18.08495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18.090195937499992</v>
      </c>
      <c r="F108" s="2">
        <v>18.09971</v>
      </c>
      <c r="G108" s="2">
        <v>18.07603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18.09220054347826</v>
      </c>
      <c r="F109" s="2">
        <v>18.1089</v>
      </c>
      <c r="G109" s="2">
        <v>18.08095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18.092616041666663</v>
      </c>
      <c r="F110" s="2">
        <v>18.11086</v>
      </c>
      <c r="G110" s="2">
        <v>18.08116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18.09274416666666</v>
      </c>
      <c r="F111" s="2">
        <v>18.10742</v>
      </c>
      <c r="G111" s="2">
        <v>18.0802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18.090803541666677</v>
      </c>
      <c r="F112" s="2">
        <v>18.10116</v>
      </c>
      <c r="G112" s="2">
        <v>18.08275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18.091116874999994</v>
      </c>
      <c r="F113" s="2">
        <v>18.10053</v>
      </c>
      <c r="G113" s="2">
        <v>18.0827</v>
      </c>
      <c r="I113" s="22" t="s">
        <v>41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18.090284270833333</v>
      </c>
      <c r="F114" s="2">
        <v>18.10497</v>
      </c>
      <c r="G114" s="2">
        <v>18.08257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18.090097604166665</v>
      </c>
      <c r="F115" s="2">
        <v>18.10277</v>
      </c>
      <c r="G115" s="2">
        <v>18.08026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18.090972812500006</v>
      </c>
      <c r="F116" s="2">
        <v>18.10678</v>
      </c>
      <c r="G116" s="2">
        <v>18.08131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18.090894479166664</v>
      </c>
      <c r="F117" s="2">
        <v>18.10269</v>
      </c>
      <c r="G117" s="2">
        <v>18.08246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18.09017625</v>
      </c>
      <c r="F118" s="2">
        <v>18.10181</v>
      </c>
      <c r="G118" s="2">
        <v>18.08375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18.089959687499995</v>
      </c>
      <c r="F119" s="2">
        <v>18.10133</v>
      </c>
      <c r="G119" s="2">
        <v>18.08349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18.08949822916667</v>
      </c>
      <c r="F120" s="2">
        <v>18.09581</v>
      </c>
      <c r="G120" s="2">
        <v>18.08592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18.09031927083333</v>
      </c>
      <c r="F121" s="2">
        <v>18.0999</v>
      </c>
      <c r="G121" s="2">
        <v>18.07905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18.090840520833332</v>
      </c>
      <c r="F122" s="2">
        <v>18.10225</v>
      </c>
      <c r="G122" s="2">
        <v>18.08443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18.092390624999993</v>
      </c>
      <c r="F123" s="2">
        <v>18.10847</v>
      </c>
      <c r="G123" s="2">
        <v>18.07992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18.090072395833342</v>
      </c>
      <c r="F124" s="2">
        <v>18.10294</v>
      </c>
      <c r="G124" s="2">
        <v>18.08488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18.089373750000004</v>
      </c>
      <c r="F125" s="2">
        <v>18.09308</v>
      </c>
      <c r="G125" s="2">
        <v>18.08137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18.090338333333328</v>
      </c>
      <c r="F126" s="2">
        <v>18.10153</v>
      </c>
      <c r="G126" s="2">
        <v>18.08236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18.091548124999996</v>
      </c>
      <c r="F127" s="2">
        <v>18.10624</v>
      </c>
      <c r="G127" s="2">
        <v>18.08014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18.092525</v>
      </c>
      <c r="F128" s="2">
        <v>18.10428</v>
      </c>
      <c r="G128" s="2">
        <v>18.08338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18.090101770833325</v>
      </c>
      <c r="F129" s="2">
        <v>18.10041</v>
      </c>
      <c r="G129" s="2">
        <v>18.08116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18.090972499999996</v>
      </c>
      <c r="F130" s="2">
        <v>18.10001</v>
      </c>
      <c r="G130" s="2">
        <v>18.08485</v>
      </c>
      <c r="I130" t="s">
        <v>7</v>
      </c>
      <c r="K130" s="2">
        <f>AVERAGE(E103:E132)</f>
        <v>18.091072410477054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18.09279802083333</v>
      </c>
      <c r="F131" s="2">
        <v>18.10957</v>
      </c>
      <c r="G131" s="2">
        <v>18.08472</v>
      </c>
      <c r="I131" t="s">
        <v>8</v>
      </c>
      <c r="K131" s="2">
        <f>MAX(F103:F132)</f>
        <v>18.11086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18.091969895833333</v>
      </c>
      <c r="F132" s="2">
        <v>18.10416</v>
      </c>
      <c r="G132" s="2">
        <v>18.08357</v>
      </c>
      <c r="I132" t="s">
        <v>9</v>
      </c>
      <c r="K132" s="2">
        <f>MIN(G103:G132)</f>
        <v>18.07603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1">
        <v>18.092529583333334</v>
      </c>
      <c r="F136" s="21">
        <v>18.10177</v>
      </c>
      <c r="G136" s="21">
        <v>18.08401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1">
        <v>18.092529583333334</v>
      </c>
      <c r="F137" s="21">
        <v>18.10177</v>
      </c>
      <c r="G137" s="21">
        <v>18.08401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1">
        <v>18.092529583333334</v>
      </c>
      <c r="F138" s="21">
        <v>18.10177</v>
      </c>
      <c r="G138" s="21">
        <v>18.08401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1">
        <v>18.092529583333334</v>
      </c>
      <c r="F139" s="21">
        <v>18.10177</v>
      </c>
      <c r="G139" s="21">
        <v>18.08401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1">
        <v>18.092529583333334</v>
      </c>
      <c r="F140" s="21">
        <v>18.10177</v>
      </c>
      <c r="G140" s="21">
        <v>18.08401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1">
        <v>18.092529583333334</v>
      </c>
      <c r="F141" s="21">
        <v>18.10177</v>
      </c>
      <c r="G141" s="21">
        <v>18.08401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1">
        <v>18.092529583333334</v>
      </c>
      <c r="F142" s="21">
        <v>18.10177</v>
      </c>
      <c r="G142" s="21">
        <v>18.08401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1">
        <v>18.092529583333334</v>
      </c>
      <c r="F143" s="21">
        <v>18.10177</v>
      </c>
      <c r="G143" s="21">
        <v>18.08401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1">
        <v>18.092529583333334</v>
      </c>
      <c r="F144" s="21">
        <v>18.10177</v>
      </c>
      <c r="G144" s="21">
        <v>18.08401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1">
        <v>18.092529583333334</v>
      </c>
      <c r="F145" s="21">
        <v>18.10177</v>
      </c>
      <c r="G145" s="21">
        <v>18.08401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1">
        <v>18.092529583333334</v>
      </c>
      <c r="F146" s="21">
        <v>18.10177</v>
      </c>
      <c r="G146" s="21">
        <v>18.08401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1">
        <v>18.092529583333334</v>
      </c>
      <c r="F147" s="21">
        <v>18.10177</v>
      </c>
      <c r="G147" s="21">
        <v>18.08401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1">
        <v>18.092529583333334</v>
      </c>
      <c r="F148" s="21">
        <v>18.10177</v>
      </c>
      <c r="G148" s="21">
        <v>18.08401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1">
        <v>18.092529583333334</v>
      </c>
      <c r="F149" s="21">
        <v>18.10177</v>
      </c>
      <c r="G149" s="21">
        <v>18.08401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1">
        <v>18.092529583333334</v>
      </c>
      <c r="F150" s="21">
        <v>18.10177</v>
      </c>
      <c r="G150" s="21">
        <v>18.08401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1">
        <v>18.092529583333334</v>
      </c>
      <c r="F151" s="21">
        <v>18.10177</v>
      </c>
      <c r="G151" s="21">
        <v>18.08401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1">
        <v>18.092529583333334</v>
      </c>
      <c r="F152" s="21">
        <v>18.10177</v>
      </c>
      <c r="G152" s="21">
        <v>18.08401</v>
      </c>
      <c r="I152" s="22" t="s">
        <v>41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1">
        <v>18.092529583333334</v>
      </c>
      <c r="F153" s="21">
        <v>18.10177</v>
      </c>
      <c r="G153" s="21">
        <v>18.08401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1">
        <v>18.092529583333334</v>
      </c>
      <c r="F154" s="21">
        <v>18.10177</v>
      </c>
      <c r="G154" s="21">
        <v>18.08401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1">
        <v>18.092529583333334</v>
      </c>
      <c r="F155" s="21">
        <v>18.10177</v>
      </c>
      <c r="G155" s="21">
        <v>18.08401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1">
        <v>18.092529583333334</v>
      </c>
      <c r="F156" s="21">
        <v>18.10177</v>
      </c>
      <c r="G156" s="21">
        <v>18.08401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1">
        <v>18.092529583333334</v>
      </c>
      <c r="F157" s="21">
        <v>18.10177</v>
      </c>
      <c r="G157" s="21">
        <v>18.08401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1">
        <v>18.092529583333334</v>
      </c>
      <c r="F158" s="21">
        <v>18.10177</v>
      </c>
      <c r="G158" s="21">
        <v>18.08401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1">
        <v>18.092529583333334</v>
      </c>
      <c r="F159" s="21">
        <v>18.10177</v>
      </c>
      <c r="G159" s="21">
        <v>18.08401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1">
        <v>18.092529583333334</v>
      </c>
      <c r="F160" s="21">
        <v>18.10177</v>
      </c>
      <c r="G160" s="21">
        <v>18.08401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1">
        <v>18.092529583333334</v>
      </c>
      <c r="F161" s="21">
        <v>18.10177</v>
      </c>
      <c r="G161" s="21">
        <v>18.08401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1">
        <v>18.092529583333334</v>
      </c>
      <c r="F162" s="21">
        <v>18.10177</v>
      </c>
      <c r="G162" s="21">
        <v>18.08401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1">
        <v>18.092529583333334</v>
      </c>
      <c r="F163" s="21">
        <v>18.10177</v>
      </c>
      <c r="G163" s="21">
        <v>18.08401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1">
        <v>18.092529583333334</v>
      </c>
      <c r="F164" s="21">
        <v>18.10177</v>
      </c>
      <c r="G164" s="21">
        <v>18.08401</v>
      </c>
      <c r="I164" t="s">
        <v>7</v>
      </c>
      <c r="K164" s="2">
        <f>AVERAGE(E136:E166)</f>
        <v>18.092529583333327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1">
        <v>18.092529583333334</v>
      </c>
      <c r="F165" s="21">
        <v>18.10177</v>
      </c>
      <c r="G165" s="21">
        <v>18.08401</v>
      </c>
      <c r="I165" t="s">
        <v>8</v>
      </c>
      <c r="K165" s="2">
        <f>MAX(F136:F166)</f>
        <v>18.10177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1">
        <v>18.092529583333334</v>
      </c>
      <c r="F166" s="21">
        <v>18.10177</v>
      </c>
      <c r="G166" s="21">
        <v>18.08401</v>
      </c>
      <c r="I166" t="s">
        <v>9</v>
      </c>
      <c r="K166" s="2">
        <f>MIN(G136:G166)</f>
        <v>18.08401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18.088710208333328</v>
      </c>
      <c r="F170" s="4">
        <v>18.09692</v>
      </c>
      <c r="G170" s="4">
        <v>18.08172</v>
      </c>
    </row>
    <row r="171" spans="1:7" ht="12.75">
      <c r="A171" s="1">
        <v>2017</v>
      </c>
      <c r="B171" s="1" t="s">
        <v>14</v>
      </c>
      <c r="C171" s="1">
        <v>2</v>
      </c>
      <c r="E171" s="4">
        <v>18.089924062500007</v>
      </c>
      <c r="F171" s="4">
        <v>18.12319</v>
      </c>
      <c r="G171" s="4">
        <v>18.08158</v>
      </c>
    </row>
    <row r="172" spans="1:7" ht="12.75">
      <c r="A172" s="1">
        <v>2017</v>
      </c>
      <c r="B172" s="1" t="s">
        <v>14</v>
      </c>
      <c r="C172" s="1">
        <v>3</v>
      </c>
      <c r="E172" s="4">
        <v>18.089554062499996</v>
      </c>
      <c r="F172" s="4">
        <v>18.09988</v>
      </c>
      <c r="G172" s="4">
        <v>18.07969</v>
      </c>
    </row>
    <row r="173" spans="1:7" ht="12.75">
      <c r="A173" s="1">
        <v>2017</v>
      </c>
      <c r="B173" s="1" t="s">
        <v>14</v>
      </c>
      <c r="C173" s="1">
        <v>4</v>
      </c>
      <c r="E173" s="4">
        <v>18.08855802083333</v>
      </c>
      <c r="F173" s="4">
        <v>18.09297</v>
      </c>
      <c r="G173" s="4">
        <v>18.08202</v>
      </c>
    </row>
    <row r="174" spans="1:7" ht="12.75">
      <c r="A174" s="1">
        <v>2017</v>
      </c>
      <c r="B174" s="1" t="s">
        <v>14</v>
      </c>
      <c r="C174" s="1">
        <v>5</v>
      </c>
      <c r="E174" s="4">
        <v>18.089822916666673</v>
      </c>
      <c r="F174" s="4">
        <v>18.09371</v>
      </c>
      <c r="G174" s="4">
        <v>18.08569</v>
      </c>
    </row>
    <row r="175" spans="1:7" ht="12.75">
      <c r="A175" s="1">
        <v>2017</v>
      </c>
      <c r="B175" s="1" t="s">
        <v>14</v>
      </c>
      <c r="C175" s="1">
        <v>6</v>
      </c>
      <c r="E175" s="2">
        <v>18.08982406249999</v>
      </c>
      <c r="F175" s="2">
        <v>18.0985</v>
      </c>
      <c r="G175" s="2">
        <v>18.08238</v>
      </c>
    </row>
    <row r="176" spans="1:7" ht="12.75">
      <c r="A176" s="1">
        <v>2017</v>
      </c>
      <c r="B176" s="1" t="s">
        <v>14</v>
      </c>
      <c r="C176" s="1">
        <v>7</v>
      </c>
      <c r="E176" s="2">
        <v>18.35756282608696</v>
      </c>
      <c r="F176" s="2">
        <v>18.84835</v>
      </c>
      <c r="G176" s="2">
        <v>18.08244</v>
      </c>
    </row>
    <row r="177" spans="1:7" ht="12.75">
      <c r="A177" s="1">
        <v>2017</v>
      </c>
      <c r="B177" s="1" t="s">
        <v>14</v>
      </c>
      <c r="C177" s="1">
        <v>8</v>
      </c>
      <c r="E177" s="2">
        <v>19.024856250000003</v>
      </c>
      <c r="F177" s="2">
        <v>19.13777</v>
      </c>
      <c r="G177" s="2">
        <v>18.85375</v>
      </c>
    </row>
    <row r="178" spans="1:7" ht="12.75">
      <c r="A178" s="1">
        <v>2017</v>
      </c>
      <c r="B178" s="1" t="s">
        <v>14</v>
      </c>
      <c r="C178" s="1">
        <v>9</v>
      </c>
      <c r="E178" s="2">
        <v>19.14953177083334</v>
      </c>
      <c r="F178" s="2">
        <v>19.15881</v>
      </c>
      <c r="G178" s="2">
        <v>19.1382</v>
      </c>
    </row>
    <row r="179" spans="1:7" ht="12.75">
      <c r="A179" s="1">
        <v>2017</v>
      </c>
      <c r="B179" s="1" t="s">
        <v>14</v>
      </c>
      <c r="C179" s="1">
        <v>10</v>
      </c>
      <c r="E179" s="2">
        <v>19.234044791666673</v>
      </c>
      <c r="F179" s="2">
        <v>19.36969</v>
      </c>
      <c r="G179" s="2">
        <v>19.14625</v>
      </c>
    </row>
    <row r="180" spans="1:7" ht="12.75">
      <c r="A180" s="1">
        <v>2017</v>
      </c>
      <c r="B180" s="1" t="s">
        <v>14</v>
      </c>
      <c r="C180" s="1">
        <v>11</v>
      </c>
      <c r="E180" s="2">
        <v>19.368681979166663</v>
      </c>
      <c r="F180" s="2">
        <v>19.38149</v>
      </c>
      <c r="G180" s="2">
        <v>19.34565</v>
      </c>
    </row>
    <row r="181" spans="1:7" ht="12.75">
      <c r="A181" s="1">
        <v>2017</v>
      </c>
      <c r="B181" s="1" t="s">
        <v>14</v>
      </c>
      <c r="C181" s="1">
        <v>12</v>
      </c>
      <c r="E181" s="2">
        <v>19.330186041666668</v>
      </c>
      <c r="F181" s="2">
        <v>19.34555</v>
      </c>
      <c r="G181" s="2">
        <v>19.31756</v>
      </c>
    </row>
    <row r="182" spans="1:7" ht="12.75">
      <c r="A182" s="1">
        <v>2017</v>
      </c>
      <c r="B182" s="1" t="s">
        <v>14</v>
      </c>
      <c r="C182" s="1">
        <v>13</v>
      </c>
      <c r="E182" s="2">
        <v>19.326901562500005</v>
      </c>
      <c r="F182" s="2">
        <v>19.39256</v>
      </c>
      <c r="G182" s="2">
        <v>19.30054</v>
      </c>
    </row>
    <row r="183" spans="1:7" ht="12.75">
      <c r="A183" s="1">
        <v>2017</v>
      </c>
      <c r="B183" s="1" t="s">
        <v>14</v>
      </c>
      <c r="C183" s="1">
        <v>14</v>
      </c>
      <c r="E183" s="2">
        <v>19.478575729166668</v>
      </c>
      <c r="F183" s="2">
        <v>19.60939</v>
      </c>
      <c r="G183" s="2">
        <v>19.39368</v>
      </c>
    </row>
    <row r="184" spans="1:7" ht="12.75">
      <c r="A184" s="1">
        <v>2017</v>
      </c>
      <c r="B184" s="1" t="s">
        <v>14</v>
      </c>
      <c r="C184" s="1">
        <v>15</v>
      </c>
      <c r="E184" s="2">
        <v>19.532590208333335</v>
      </c>
      <c r="F184" s="2">
        <v>19.59992</v>
      </c>
      <c r="G184" s="2">
        <v>19.49409</v>
      </c>
    </row>
    <row r="185" spans="1:7" ht="12.75">
      <c r="A185" s="1">
        <v>2017</v>
      </c>
      <c r="B185" s="1" t="s">
        <v>14</v>
      </c>
      <c r="C185" s="1">
        <v>16</v>
      </c>
      <c r="E185" s="2">
        <v>19.671532916666667</v>
      </c>
      <c r="F185" s="2">
        <v>20.01451</v>
      </c>
      <c r="G185" s="2">
        <v>19.49148</v>
      </c>
    </row>
    <row r="186" spans="1:7" ht="12.75">
      <c r="A186" s="1">
        <v>2017</v>
      </c>
      <c r="B186" s="1" t="s">
        <v>14</v>
      </c>
      <c r="C186" s="1">
        <v>17</v>
      </c>
      <c r="E186" s="2">
        <v>19.97363947916666</v>
      </c>
      <c r="F186" s="2">
        <v>20.41507</v>
      </c>
      <c r="G186" s="2">
        <v>19.69624</v>
      </c>
    </row>
    <row r="187" spans="1:7" ht="12.75">
      <c r="A187" s="1">
        <v>2017</v>
      </c>
      <c r="B187" s="1" t="s">
        <v>14</v>
      </c>
      <c r="C187" s="1">
        <v>18</v>
      </c>
      <c r="E187" s="2">
        <v>20.223398333333336</v>
      </c>
      <c r="F187" s="2">
        <v>20.38147</v>
      </c>
      <c r="G187" s="2">
        <v>20.035</v>
      </c>
    </row>
    <row r="188" spans="1:7" ht="12.75">
      <c r="A188" s="1">
        <v>2017</v>
      </c>
      <c r="B188" s="1" t="s">
        <v>14</v>
      </c>
      <c r="C188" s="1">
        <v>19</v>
      </c>
      <c r="E188" s="2">
        <v>20.19268635416667</v>
      </c>
      <c r="F188" s="2">
        <v>20.33295</v>
      </c>
      <c r="G188" s="2">
        <v>20.10911</v>
      </c>
    </row>
    <row r="189" spans="1:7" ht="12.75">
      <c r="A189" s="1">
        <v>2017</v>
      </c>
      <c r="B189" s="1" t="s">
        <v>14</v>
      </c>
      <c r="C189" s="1">
        <v>20</v>
      </c>
      <c r="E189" s="2">
        <v>19.987614687499992</v>
      </c>
      <c r="F189" s="2">
        <v>20.12623</v>
      </c>
      <c r="G189" s="2">
        <v>19.86826</v>
      </c>
    </row>
    <row r="190" spans="1:7" ht="12.75">
      <c r="A190" s="1">
        <v>2017</v>
      </c>
      <c r="B190" s="1" t="s">
        <v>14</v>
      </c>
      <c r="C190" s="1">
        <v>21</v>
      </c>
      <c r="E190" s="2">
        <v>19.899875833333322</v>
      </c>
      <c r="F190" s="2">
        <v>20.27649</v>
      </c>
      <c r="G190" s="2">
        <v>19.75686</v>
      </c>
    </row>
    <row r="191" spans="1:7" ht="12.75">
      <c r="A191" s="1">
        <v>2017</v>
      </c>
      <c r="B191" s="1" t="s">
        <v>14</v>
      </c>
      <c r="C191" s="1">
        <v>22</v>
      </c>
      <c r="E191" s="2">
        <v>20.226608958333344</v>
      </c>
      <c r="F191" s="2">
        <v>20.28861</v>
      </c>
      <c r="G191" s="2">
        <v>20.15601</v>
      </c>
    </row>
    <row r="192" spans="1:7" ht="12.75">
      <c r="A192" s="1">
        <v>2017</v>
      </c>
      <c r="B192" s="1" t="s">
        <v>14</v>
      </c>
      <c r="C192" s="1">
        <v>23</v>
      </c>
      <c r="E192" s="2">
        <v>20.175981458333336</v>
      </c>
      <c r="F192" s="2">
        <v>20.21642</v>
      </c>
      <c r="G192" s="2">
        <v>20.15112</v>
      </c>
    </row>
    <row r="193" spans="1:7" ht="12.75">
      <c r="A193" s="1">
        <v>2017</v>
      </c>
      <c r="B193" s="1" t="s">
        <v>14</v>
      </c>
      <c r="C193" s="1">
        <v>24</v>
      </c>
      <c r="E193" s="2">
        <v>20.233893229166664</v>
      </c>
      <c r="F193" s="2">
        <v>20.29106</v>
      </c>
      <c r="G193" s="2">
        <v>20.21561</v>
      </c>
    </row>
    <row r="194" spans="1:7" ht="12.75">
      <c r="A194" s="1">
        <v>2017</v>
      </c>
      <c r="B194" s="1" t="s">
        <v>14</v>
      </c>
      <c r="C194" s="1">
        <v>25</v>
      </c>
      <c r="E194" s="2">
        <v>20.304259166666668</v>
      </c>
      <c r="F194" s="2">
        <v>20.31327</v>
      </c>
      <c r="G194" s="2">
        <v>20.2917</v>
      </c>
    </row>
    <row r="195" spans="1:7" ht="12.75">
      <c r="A195" s="1">
        <v>2017</v>
      </c>
      <c r="B195" s="1" t="s">
        <v>14</v>
      </c>
      <c r="C195" s="1">
        <v>26</v>
      </c>
      <c r="E195" s="2">
        <v>20.29005927083333</v>
      </c>
      <c r="F195" s="2">
        <v>20.29886</v>
      </c>
      <c r="G195" s="2">
        <v>20.27719</v>
      </c>
    </row>
    <row r="196" spans="1:7" ht="12.75">
      <c r="A196" s="1">
        <v>2017</v>
      </c>
      <c r="B196" s="1" t="s">
        <v>14</v>
      </c>
      <c r="C196" s="1">
        <v>27</v>
      </c>
      <c r="E196" s="2">
        <v>20.273797500000008</v>
      </c>
      <c r="F196" s="2">
        <v>20.28791</v>
      </c>
      <c r="G196" s="2">
        <v>20.26048</v>
      </c>
    </row>
    <row r="197" spans="1:11" ht="12.75">
      <c r="A197" s="1">
        <v>2017</v>
      </c>
      <c r="B197" s="1" t="s">
        <v>14</v>
      </c>
      <c r="C197" s="1">
        <v>28</v>
      </c>
      <c r="E197" s="2">
        <v>20.253806875</v>
      </c>
      <c r="F197" s="2">
        <v>20.27956</v>
      </c>
      <c r="G197" s="2">
        <v>20.23069</v>
      </c>
      <c r="I197" t="s">
        <v>7</v>
      </c>
      <c r="K197" s="2">
        <f>AVERAGE(E170:E199)</f>
        <v>19.454074615036234</v>
      </c>
    </row>
    <row r="198" spans="1:11" ht="12.75">
      <c r="A198" s="1">
        <v>2017</v>
      </c>
      <c r="B198" s="1" t="s">
        <v>14</v>
      </c>
      <c r="C198" s="1">
        <v>29</v>
      </c>
      <c r="E198" s="4">
        <v>20.24416614583334</v>
      </c>
      <c r="F198" s="4">
        <v>20.37647</v>
      </c>
      <c r="G198" s="4">
        <v>20.19534</v>
      </c>
      <c r="I198" t="s">
        <v>8</v>
      </c>
      <c r="K198" s="2">
        <f>MAX(F170:F199)</f>
        <v>20.41507</v>
      </c>
    </row>
    <row r="199" spans="1:11" ht="12.75">
      <c r="A199" s="1">
        <v>2017</v>
      </c>
      <c r="B199" s="1" t="s">
        <v>14</v>
      </c>
      <c r="C199" s="1">
        <v>30</v>
      </c>
      <c r="E199" s="4">
        <v>20.331593749999993</v>
      </c>
      <c r="F199" s="4">
        <v>20.37405</v>
      </c>
      <c r="G199" s="4">
        <v>20.30789</v>
      </c>
      <c r="I199" t="s">
        <v>9</v>
      </c>
      <c r="K199" s="2">
        <f>MIN(G170:G199)</f>
        <v>18.07969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20.325478958333328</v>
      </c>
      <c r="F203" s="2">
        <v>20.5488</v>
      </c>
      <c r="G203" s="2">
        <v>20.28519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20.54768541666667</v>
      </c>
      <c r="F204" s="2">
        <v>20.58016</v>
      </c>
      <c r="G204" s="2">
        <v>20.51189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20.485736770833334</v>
      </c>
      <c r="F205" s="2">
        <v>20.51344</v>
      </c>
      <c r="G205" s="2">
        <v>20.45955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20.44348010416667</v>
      </c>
      <c r="F206" s="2">
        <v>20.48641</v>
      </c>
      <c r="G206" s="2">
        <v>20.41906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20.38586927083332</v>
      </c>
      <c r="F207" s="2">
        <v>20.42199</v>
      </c>
      <c r="G207" s="2">
        <v>20.36485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20.33925041666666</v>
      </c>
      <c r="F208" s="2">
        <v>20.36232</v>
      </c>
      <c r="G208" s="2">
        <v>20.32077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20.310823913043482</v>
      </c>
      <c r="F209" s="2">
        <v>20.33831</v>
      </c>
      <c r="G209" s="2">
        <v>20.29572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20.350526770833337</v>
      </c>
      <c r="F210" s="2">
        <v>20.59684</v>
      </c>
      <c r="G210" s="2">
        <v>20.2505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20.562205312499994</v>
      </c>
      <c r="F211" s="2">
        <v>20.59427</v>
      </c>
      <c r="G211" s="2">
        <v>20.53911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20.531990729166665</v>
      </c>
      <c r="F212" s="2">
        <v>20.57208</v>
      </c>
      <c r="G212" s="2">
        <v>20.50307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20.496475416666662</v>
      </c>
      <c r="F213" s="2">
        <v>20.54226</v>
      </c>
      <c r="G213" s="2">
        <v>20.46387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20.544110625</v>
      </c>
      <c r="F214" s="2">
        <v>20.57962</v>
      </c>
      <c r="G214" s="2">
        <v>20.51091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20.5337728125</v>
      </c>
      <c r="F215" s="2">
        <v>20.57735</v>
      </c>
      <c r="G215" s="2">
        <v>20.49867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20.49970895833334</v>
      </c>
      <c r="F216" s="2">
        <v>20.54734</v>
      </c>
      <c r="G216" s="2">
        <v>20.44802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20.463918541666676</v>
      </c>
      <c r="F217" s="3">
        <v>20.52032</v>
      </c>
      <c r="G217" s="3">
        <v>20.43575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20.395091041666674</v>
      </c>
      <c r="F218" s="2">
        <v>20.4345</v>
      </c>
      <c r="G218" s="2">
        <v>20.36895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20.344322499999993</v>
      </c>
      <c r="F219" s="2">
        <v>20.37006</v>
      </c>
      <c r="G219" s="2">
        <v>20.31715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20.304874895833336</v>
      </c>
      <c r="F220" s="2">
        <v>20.34373</v>
      </c>
      <c r="G220" s="2">
        <v>20.28024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20.25176229166667</v>
      </c>
      <c r="F221" s="2">
        <v>20.28199</v>
      </c>
      <c r="G221" s="2">
        <v>20.23306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20.2984684375</v>
      </c>
      <c r="F222" s="2">
        <v>20.49761</v>
      </c>
      <c r="G222" s="2">
        <v>20.18642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20.43123958333334</v>
      </c>
      <c r="F223" s="2">
        <v>20.48855</v>
      </c>
      <c r="G223" s="2">
        <v>20.39981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20.373387708333343</v>
      </c>
      <c r="F224" s="2">
        <v>20.40136</v>
      </c>
      <c r="G224" s="2">
        <v>20.34197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20.364911354166676</v>
      </c>
      <c r="F225" s="2">
        <v>20.38572</v>
      </c>
      <c r="G225" s="2">
        <v>20.35201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20.330816458333327</v>
      </c>
      <c r="F226" s="2">
        <v>20.35728</v>
      </c>
      <c r="G226" s="2">
        <v>20.30597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20.285040416666664</v>
      </c>
      <c r="F227" s="2">
        <v>20.31192</v>
      </c>
      <c r="G227" s="2">
        <v>20.26611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20.24053031250001</v>
      </c>
      <c r="F228" s="2">
        <v>20.26795</v>
      </c>
      <c r="G228" s="2">
        <v>20.21695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20.178966250000006</v>
      </c>
      <c r="F229" s="2">
        <v>20.21815</v>
      </c>
      <c r="G229" s="2">
        <v>20.15125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20.11567125</v>
      </c>
      <c r="F230" s="2">
        <v>20.15378</v>
      </c>
      <c r="G230" s="2">
        <v>20.09207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20.062057083333332</v>
      </c>
      <c r="F231" s="2">
        <v>20.09558</v>
      </c>
      <c r="G231" s="2">
        <v>20.03934</v>
      </c>
      <c r="J231" t="s">
        <v>7</v>
      </c>
      <c r="L231" s="2">
        <f>AVERAGE(E203:E233)</f>
        <v>20.363367821119684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20.041752083333332</v>
      </c>
      <c r="F232" s="2">
        <v>20.15328</v>
      </c>
      <c r="G232" s="2">
        <v>19.98416</v>
      </c>
      <c r="J232" t="s">
        <v>8</v>
      </c>
      <c r="L232" s="2">
        <f>MAX(F203:F233)</f>
        <v>20.59684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20.424476770833333</v>
      </c>
      <c r="F233" s="2">
        <v>20.58889</v>
      </c>
      <c r="G233" s="2">
        <v>20.14647</v>
      </c>
      <c r="J233" t="s">
        <v>9</v>
      </c>
      <c r="L233" s="2">
        <f>MIN(G203:G233)</f>
        <v>19.98416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20.412562812499992</v>
      </c>
      <c r="F237" s="4">
        <v>20.49298</v>
      </c>
      <c r="G237" s="4">
        <v>20.3393</v>
      </c>
    </row>
    <row r="238" spans="1:7" ht="12.75">
      <c r="A238" s="1">
        <v>2017</v>
      </c>
      <c r="B238" s="1" t="s">
        <v>16</v>
      </c>
      <c r="C238" s="1">
        <v>2</v>
      </c>
      <c r="E238" s="4">
        <v>20.388149583333327</v>
      </c>
      <c r="F238" s="4">
        <v>20.48641</v>
      </c>
      <c r="G238" s="4">
        <v>20.31268</v>
      </c>
    </row>
    <row r="239" spans="1:7" ht="12.75">
      <c r="A239" s="1">
        <v>2017</v>
      </c>
      <c r="B239" s="1" t="s">
        <v>16</v>
      </c>
      <c r="C239" s="1">
        <v>3</v>
      </c>
      <c r="E239" s="4">
        <v>20.260502604166668</v>
      </c>
      <c r="F239" s="4">
        <v>20.31308</v>
      </c>
      <c r="G239" s="4">
        <v>20.22191</v>
      </c>
    </row>
    <row r="240" spans="1:7" ht="12.75">
      <c r="A240" s="1">
        <v>2017</v>
      </c>
      <c r="B240" s="1" t="s">
        <v>16</v>
      </c>
      <c r="C240" s="1">
        <v>4</v>
      </c>
      <c r="E240" s="4">
        <v>20.176785000000002</v>
      </c>
      <c r="F240" s="4">
        <v>20.22145</v>
      </c>
      <c r="G240" s="4">
        <v>20.14216</v>
      </c>
    </row>
    <row r="241" spans="1:7" ht="12.75">
      <c r="A241" s="1">
        <v>2017</v>
      </c>
      <c r="B241" s="1" t="s">
        <v>16</v>
      </c>
      <c r="C241" s="1">
        <v>5</v>
      </c>
      <c r="E241" s="4">
        <v>20.203120624999997</v>
      </c>
      <c r="F241" s="4">
        <v>20.56676</v>
      </c>
      <c r="G241" s="4">
        <v>20.08967</v>
      </c>
    </row>
    <row r="242" spans="1:7" ht="12.75">
      <c r="A242" s="1">
        <v>2017</v>
      </c>
      <c r="B242" s="1" t="s">
        <v>16</v>
      </c>
      <c r="C242" s="1">
        <v>6</v>
      </c>
      <c r="E242" s="2">
        <v>20.459347083333334</v>
      </c>
      <c r="F242" s="2">
        <v>20.56279</v>
      </c>
      <c r="G242" s="2">
        <v>20.38824</v>
      </c>
    </row>
    <row r="243" spans="1:7" ht="12.75">
      <c r="A243" s="1">
        <v>2017</v>
      </c>
      <c r="B243" s="1" t="s">
        <v>16</v>
      </c>
      <c r="C243" s="1">
        <v>7</v>
      </c>
      <c r="E243" s="2">
        <v>20.380336195652177</v>
      </c>
      <c r="F243" s="2">
        <v>20.4562</v>
      </c>
      <c r="G243" s="2">
        <v>20.32241</v>
      </c>
    </row>
    <row r="244" spans="1:7" ht="12.75">
      <c r="A244" s="1">
        <v>2017</v>
      </c>
      <c r="B244" s="1" t="s">
        <v>16</v>
      </c>
      <c r="C244" s="1">
        <v>8</v>
      </c>
      <c r="E244" s="2">
        <v>20.282383229166665</v>
      </c>
      <c r="F244" s="2">
        <v>20.32016</v>
      </c>
      <c r="G244" s="2">
        <v>20.24829</v>
      </c>
    </row>
    <row r="245" spans="1:7" ht="12.75">
      <c r="A245" s="1">
        <v>2017</v>
      </c>
      <c r="B245" s="1" t="s">
        <v>16</v>
      </c>
      <c r="C245" s="1">
        <v>9</v>
      </c>
      <c r="E245" s="2">
        <v>20.21334229166667</v>
      </c>
      <c r="F245" s="2">
        <v>20.25019</v>
      </c>
      <c r="G245" s="2">
        <v>20.18235</v>
      </c>
    </row>
    <row r="246" spans="1:7" ht="12.75">
      <c r="A246" s="1">
        <v>2017</v>
      </c>
      <c r="B246" s="1" t="s">
        <v>16</v>
      </c>
      <c r="C246" s="1">
        <v>10</v>
      </c>
      <c r="E246" s="4">
        <v>20.17136854166667</v>
      </c>
      <c r="F246" s="4">
        <v>20.28988</v>
      </c>
      <c r="G246" s="4">
        <v>20.13689</v>
      </c>
    </row>
    <row r="247" spans="1:7" ht="12.75">
      <c r="A247" s="1">
        <v>2017</v>
      </c>
      <c r="B247" s="1" t="s">
        <v>16</v>
      </c>
      <c r="C247" s="1">
        <v>11</v>
      </c>
      <c r="E247" s="4">
        <v>20.290436250000003</v>
      </c>
      <c r="F247" s="4">
        <v>20.31456</v>
      </c>
      <c r="G247" s="4">
        <v>20.25533</v>
      </c>
    </row>
    <row r="248" spans="1:7" ht="12.75">
      <c r="A248" s="1">
        <v>2017</v>
      </c>
      <c r="B248" s="1" t="s">
        <v>16</v>
      </c>
      <c r="C248" s="1">
        <v>12</v>
      </c>
      <c r="E248" s="4">
        <v>20.2810178125</v>
      </c>
      <c r="F248" s="4">
        <v>20.31357</v>
      </c>
      <c r="G248" s="4">
        <v>20.25905</v>
      </c>
    </row>
    <row r="249" spans="1:7" ht="12.75">
      <c r="A249" s="1">
        <v>2017</v>
      </c>
      <c r="B249" s="1" t="s">
        <v>16</v>
      </c>
      <c r="C249" s="1">
        <v>13</v>
      </c>
      <c r="E249" s="2">
        <v>20.24750583333334</v>
      </c>
      <c r="F249" s="2">
        <v>20.26464</v>
      </c>
      <c r="G249" s="2">
        <v>20.23249</v>
      </c>
    </row>
    <row r="250" spans="1:7" ht="12.75">
      <c r="A250" s="1">
        <v>2017</v>
      </c>
      <c r="B250" s="1" t="s">
        <v>16</v>
      </c>
      <c r="C250" s="1">
        <v>14</v>
      </c>
      <c r="E250" s="2">
        <v>20.213859062499996</v>
      </c>
      <c r="F250" s="2">
        <v>20.23759</v>
      </c>
      <c r="G250" s="2">
        <v>20.19997</v>
      </c>
    </row>
    <row r="251" spans="1:7" ht="12.75">
      <c r="A251" s="1">
        <v>2017</v>
      </c>
      <c r="B251" s="1" t="s">
        <v>16</v>
      </c>
      <c r="C251" s="1">
        <v>15</v>
      </c>
      <c r="E251" s="2">
        <v>20.201744479166663</v>
      </c>
      <c r="F251" s="2">
        <v>20.21792</v>
      </c>
      <c r="G251" s="2">
        <v>20.1832</v>
      </c>
    </row>
    <row r="252" spans="1:7" ht="12.75">
      <c r="A252" s="1">
        <v>2017</v>
      </c>
      <c r="B252" s="1" t="s">
        <v>16</v>
      </c>
      <c r="C252" s="1">
        <v>16</v>
      </c>
      <c r="E252" s="2">
        <v>20.1895575</v>
      </c>
      <c r="F252" s="2">
        <v>20.21913</v>
      </c>
      <c r="G252" s="2">
        <v>20.15951</v>
      </c>
    </row>
    <row r="253" spans="1:7" ht="12.75">
      <c r="A253" s="1">
        <v>2017</v>
      </c>
      <c r="B253" s="1" t="s">
        <v>16</v>
      </c>
      <c r="C253" s="1">
        <v>17</v>
      </c>
      <c r="E253" s="2">
        <v>20.147072604166656</v>
      </c>
      <c r="F253" s="2">
        <v>20.17127</v>
      </c>
      <c r="G253" s="2">
        <v>20.12687</v>
      </c>
    </row>
    <row r="254" spans="1:7" ht="12.75">
      <c r="A254" s="1">
        <v>2017</v>
      </c>
      <c r="B254" s="1" t="s">
        <v>16</v>
      </c>
      <c r="C254" s="1">
        <v>18</v>
      </c>
      <c r="E254" s="2">
        <v>20.12032760416667</v>
      </c>
      <c r="F254" s="2">
        <v>20.15791</v>
      </c>
      <c r="G254" s="2">
        <v>20.08738</v>
      </c>
    </row>
    <row r="255" spans="1:7" ht="12.75">
      <c r="A255" s="1">
        <v>2017</v>
      </c>
      <c r="B255" s="1" t="s">
        <v>16</v>
      </c>
      <c r="C255" s="1">
        <v>19</v>
      </c>
      <c r="E255" s="4">
        <v>20.054692812499997</v>
      </c>
      <c r="F255" s="4">
        <v>20.08985</v>
      </c>
      <c r="G255" s="4">
        <v>20.02734</v>
      </c>
    </row>
    <row r="256" spans="1:7" ht="12.75">
      <c r="A256" s="1">
        <v>2017</v>
      </c>
      <c r="B256" s="1" t="s">
        <v>16</v>
      </c>
      <c r="C256" s="1">
        <v>20</v>
      </c>
      <c r="E256" s="2">
        <v>20.017608749999997</v>
      </c>
      <c r="F256" s="2">
        <v>20.09125</v>
      </c>
      <c r="G256" s="2">
        <v>19.97459</v>
      </c>
    </row>
    <row r="257" spans="1:7" ht="12.75">
      <c r="A257" s="1">
        <v>2017</v>
      </c>
      <c r="B257" s="1" t="s">
        <v>16</v>
      </c>
      <c r="C257" s="1">
        <v>21</v>
      </c>
      <c r="E257" s="2">
        <v>20.041270625000003</v>
      </c>
      <c r="F257" s="2">
        <v>20.08389</v>
      </c>
      <c r="G257" s="2">
        <v>20.0078</v>
      </c>
    </row>
    <row r="258" spans="1:7" ht="12.75">
      <c r="A258" s="1">
        <v>2017</v>
      </c>
      <c r="B258" s="1" t="s">
        <v>16</v>
      </c>
      <c r="C258" s="1">
        <v>22</v>
      </c>
      <c r="E258" s="2">
        <v>19.972265104166663</v>
      </c>
      <c r="F258" s="2">
        <v>20.00898</v>
      </c>
      <c r="G258" s="2">
        <v>19.96012</v>
      </c>
    </row>
    <row r="259" spans="1:7" ht="12.75">
      <c r="A259" s="1">
        <v>2017</v>
      </c>
      <c r="B259" s="1" t="s">
        <v>16</v>
      </c>
      <c r="C259" s="1">
        <v>23</v>
      </c>
      <c r="E259" s="2">
        <v>20.067465208333335</v>
      </c>
      <c r="F259" s="2">
        <v>20.44638</v>
      </c>
      <c r="G259" s="2">
        <v>19.90679</v>
      </c>
    </row>
    <row r="260" spans="1:7" ht="12.75">
      <c r="A260" s="1">
        <v>2017</v>
      </c>
      <c r="B260" s="1" t="s">
        <v>16</v>
      </c>
      <c r="C260" s="1">
        <v>24</v>
      </c>
      <c r="E260" s="2">
        <v>20.31292729166667</v>
      </c>
      <c r="F260" s="2">
        <v>20.42195</v>
      </c>
      <c r="G260" s="2">
        <v>20.25409</v>
      </c>
    </row>
    <row r="261" spans="1:7" ht="12.75">
      <c r="A261" s="1">
        <v>2017</v>
      </c>
      <c r="B261" s="1" t="s">
        <v>16</v>
      </c>
      <c r="C261" s="1">
        <v>25</v>
      </c>
      <c r="E261" s="2">
        <v>20.42265114583333</v>
      </c>
      <c r="F261" s="2">
        <v>20.60126</v>
      </c>
      <c r="G261" s="2">
        <v>20.25277</v>
      </c>
    </row>
    <row r="262" spans="1:7" ht="12.75">
      <c r="A262" s="1">
        <v>2017</v>
      </c>
      <c r="B262" s="1" t="s">
        <v>16</v>
      </c>
      <c r="C262" s="1">
        <v>26</v>
      </c>
      <c r="E262" s="3">
        <v>20.84847645833333</v>
      </c>
      <c r="F262" s="3">
        <v>20.98273</v>
      </c>
      <c r="G262" s="3">
        <v>20.53751</v>
      </c>
    </row>
    <row r="263" spans="1:7" ht="12.75">
      <c r="A263" s="1">
        <v>2017</v>
      </c>
      <c r="B263" s="1" t="s">
        <v>16</v>
      </c>
      <c r="C263" s="1">
        <v>27</v>
      </c>
      <c r="E263" s="2">
        <v>20.99008760416667</v>
      </c>
      <c r="F263" s="2">
        <v>21.06969</v>
      </c>
      <c r="G263" s="2">
        <v>20.8361</v>
      </c>
    </row>
    <row r="264" spans="1:7" ht="12.75">
      <c r="A264" s="1">
        <v>2017</v>
      </c>
      <c r="B264" s="1" t="s">
        <v>16</v>
      </c>
      <c r="C264" s="1">
        <v>28</v>
      </c>
      <c r="E264" s="2">
        <v>21.017810104166667</v>
      </c>
      <c r="F264" s="2">
        <v>21.04736</v>
      </c>
      <c r="G264" s="2">
        <v>20.96337</v>
      </c>
    </row>
    <row r="265" spans="1:12" ht="12.75">
      <c r="A265" s="1">
        <v>2017</v>
      </c>
      <c r="B265" s="1" t="s">
        <v>16</v>
      </c>
      <c r="C265" s="1">
        <v>29</v>
      </c>
      <c r="E265" s="2">
        <v>21.041994687499997</v>
      </c>
      <c r="F265" s="2">
        <v>21.05975</v>
      </c>
      <c r="G265" s="2">
        <v>21.02202</v>
      </c>
      <c r="J265" t="s">
        <v>7</v>
      </c>
      <c r="L265" s="2">
        <f>AVERAGE(E237:E267)</f>
        <v>20.36957260913394</v>
      </c>
    </row>
    <row r="266" spans="1:12" ht="12.75">
      <c r="A266" s="1">
        <v>2017</v>
      </c>
      <c r="B266" s="1" t="s">
        <v>16</v>
      </c>
      <c r="C266" s="1">
        <v>30</v>
      </c>
      <c r="E266" s="4">
        <v>21.048007395833338</v>
      </c>
      <c r="F266" s="4">
        <v>21.06239</v>
      </c>
      <c r="G266" s="4">
        <v>21.02105</v>
      </c>
      <c r="J266" t="s">
        <v>8</v>
      </c>
      <c r="L266" s="2">
        <f>MAX(F237:F267)</f>
        <v>21.06969</v>
      </c>
    </row>
    <row r="267" spans="1:12" ht="12.75">
      <c r="A267" s="1">
        <v>2017</v>
      </c>
      <c r="B267" s="1" t="s">
        <v>16</v>
      </c>
      <c r="C267" s="1">
        <v>31</v>
      </c>
      <c r="E267" s="4">
        <v>20.982074583333333</v>
      </c>
      <c r="F267" s="4">
        <v>21.02757</v>
      </c>
      <c r="G267" s="4">
        <v>20.93631</v>
      </c>
      <c r="J267" t="s">
        <v>9</v>
      </c>
      <c r="L267" s="2">
        <f>MIN(G237:G267)</f>
        <v>19.90679</v>
      </c>
    </row>
    <row r="268" spans="6:7" ht="12.75">
      <c r="F268" s="4"/>
      <c r="G268" s="4"/>
    </row>
    <row r="270" spans="1:19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Q270" s="2"/>
      <c r="R270" s="2"/>
      <c r="S270" s="2"/>
    </row>
    <row r="271" spans="1:19" ht="12.75">
      <c r="A271" s="1">
        <v>2017</v>
      </c>
      <c r="B271" s="1" t="s">
        <v>17</v>
      </c>
      <c r="C271" s="1">
        <v>1</v>
      </c>
      <c r="E271" s="2">
        <v>20.886450520833332</v>
      </c>
      <c r="F271" s="2">
        <v>20.93518</v>
      </c>
      <c r="G271" s="2">
        <v>20.82555</v>
      </c>
      <c r="M271" s="2"/>
      <c r="N271" s="2"/>
      <c r="O271" s="2"/>
      <c r="Q271" s="2"/>
      <c r="R271" s="2"/>
      <c r="S271" s="2"/>
    </row>
    <row r="272" spans="1:19" ht="12.75">
      <c r="A272" s="1">
        <v>2017</v>
      </c>
      <c r="B272" s="1" t="s">
        <v>17</v>
      </c>
      <c r="C272" s="1">
        <v>2</v>
      </c>
      <c r="E272" s="2">
        <v>20.790363333333325</v>
      </c>
      <c r="F272" s="2">
        <v>20.83776</v>
      </c>
      <c r="G272" s="2">
        <v>20.73588</v>
      </c>
      <c r="M272" s="2"/>
      <c r="N272" s="2"/>
      <c r="O272" s="2"/>
      <c r="Q272" s="2"/>
      <c r="R272" s="2"/>
      <c r="S272" s="2"/>
    </row>
    <row r="273" spans="1:19" ht="12.75">
      <c r="A273" s="1">
        <v>2017</v>
      </c>
      <c r="B273" s="1" t="s">
        <v>17</v>
      </c>
      <c r="C273" s="1">
        <v>3</v>
      </c>
      <c r="E273" s="2">
        <v>20.71894083333334</v>
      </c>
      <c r="F273" s="2">
        <v>20.76372</v>
      </c>
      <c r="G273" s="2">
        <v>20.66791</v>
      </c>
      <c r="M273" s="2"/>
      <c r="N273" s="2"/>
      <c r="O273" s="2"/>
      <c r="Q273" s="2"/>
      <c r="R273" s="2"/>
      <c r="S273" s="2"/>
    </row>
    <row r="274" spans="1:19" ht="12.75">
      <c r="A274" s="1">
        <v>2017</v>
      </c>
      <c r="B274" s="1" t="s">
        <v>17</v>
      </c>
      <c r="C274" s="1">
        <v>4</v>
      </c>
      <c r="E274" s="2">
        <v>20.647999270833328</v>
      </c>
      <c r="F274" s="2">
        <v>20.67303</v>
      </c>
      <c r="G274" s="2">
        <v>20.60965</v>
      </c>
      <c r="M274" s="2"/>
      <c r="N274" s="2"/>
      <c r="O274" s="2"/>
      <c r="Q274" s="2"/>
      <c r="R274" s="2"/>
      <c r="S274" s="2"/>
    </row>
    <row r="275" spans="1:19" ht="12.75">
      <c r="A275" s="1">
        <v>2017</v>
      </c>
      <c r="B275" s="1" t="s">
        <v>17</v>
      </c>
      <c r="C275" s="1">
        <v>5</v>
      </c>
      <c r="E275" s="2">
        <v>20.621997708333335</v>
      </c>
      <c r="F275" s="2">
        <v>20.67734</v>
      </c>
      <c r="G275" s="2">
        <v>20.56848</v>
      </c>
      <c r="M275" s="2"/>
      <c r="N275" s="2"/>
      <c r="O275" s="2"/>
      <c r="Q275" s="2"/>
      <c r="R275" s="2"/>
      <c r="S275" s="2"/>
    </row>
    <row r="276" spans="1:19" ht="15">
      <c r="A276" s="1">
        <v>2017</v>
      </c>
      <c r="B276" s="1" t="s">
        <v>17</v>
      </c>
      <c r="C276" s="1">
        <v>6</v>
      </c>
      <c r="E276" s="44">
        <v>20.618872083333336</v>
      </c>
      <c r="F276" s="44">
        <v>20.66887</v>
      </c>
      <c r="G276" s="44">
        <v>20.56018</v>
      </c>
      <c r="M276" s="2"/>
      <c r="N276" s="2"/>
      <c r="O276" s="2"/>
      <c r="Q276" s="2"/>
      <c r="R276" s="2"/>
      <c r="S276" s="2"/>
    </row>
    <row r="277" spans="1:19" ht="15">
      <c r="A277" s="1">
        <v>2017</v>
      </c>
      <c r="B277" s="1" t="s">
        <v>17</v>
      </c>
      <c r="C277" s="1">
        <v>7</v>
      </c>
      <c r="E277" s="44">
        <v>20.601684062500013</v>
      </c>
      <c r="F277" s="44">
        <v>20.70588</v>
      </c>
      <c r="G277" s="44">
        <v>20.55857</v>
      </c>
      <c r="M277" s="2"/>
      <c r="N277" s="2"/>
      <c r="O277" s="2"/>
      <c r="Q277" s="2"/>
      <c r="R277" s="2"/>
      <c r="S277" s="2"/>
    </row>
    <row r="278" spans="1:19" ht="15">
      <c r="A278" s="1">
        <v>2017</v>
      </c>
      <c r="B278" s="1" t="s">
        <v>17</v>
      </c>
      <c r="C278" s="1">
        <v>8</v>
      </c>
      <c r="E278" s="44">
        <v>20.688724791666665</v>
      </c>
      <c r="F278" s="44">
        <v>20.74009</v>
      </c>
      <c r="G278" s="44">
        <v>20.63731</v>
      </c>
      <c r="M278" s="2"/>
      <c r="N278" s="2"/>
      <c r="O278" s="2"/>
      <c r="Q278" s="2"/>
      <c r="R278" s="2"/>
      <c r="S278" s="2"/>
    </row>
    <row r="279" spans="1:19" ht="15">
      <c r="A279" s="1">
        <v>2017</v>
      </c>
      <c r="B279" s="1" t="s">
        <v>17</v>
      </c>
      <c r="C279" s="1">
        <v>9</v>
      </c>
      <c r="E279" s="44">
        <v>20.60232187499999</v>
      </c>
      <c r="F279" s="44">
        <v>20.642</v>
      </c>
      <c r="G279" s="44">
        <v>20.57577</v>
      </c>
      <c r="M279" s="2"/>
      <c r="N279" s="2"/>
      <c r="O279" s="2"/>
      <c r="Q279" s="2"/>
      <c r="R279" s="2"/>
      <c r="S279" s="2"/>
    </row>
    <row r="280" spans="1:19" ht="15">
      <c r="A280" s="1">
        <v>2017</v>
      </c>
      <c r="B280" s="1" t="s">
        <v>17</v>
      </c>
      <c r="C280" s="1">
        <v>10</v>
      </c>
      <c r="E280" s="44">
        <v>21.101743958333333</v>
      </c>
      <c r="F280" s="44">
        <v>21.91804</v>
      </c>
      <c r="G280" s="44">
        <v>20.59981</v>
      </c>
      <c r="M280" s="2"/>
      <c r="N280" s="2"/>
      <c r="O280" s="2"/>
      <c r="Q280" s="2"/>
      <c r="R280" s="2"/>
      <c r="S280" s="2"/>
    </row>
    <row r="281" spans="1:19" ht="15">
      <c r="A281" s="1">
        <v>2017</v>
      </c>
      <c r="B281" s="1" t="s">
        <v>17</v>
      </c>
      <c r="C281" s="1">
        <v>11</v>
      </c>
      <c r="E281" s="44">
        <v>21.83095395833334</v>
      </c>
      <c r="F281" s="44">
        <v>21.90423</v>
      </c>
      <c r="G281" s="44">
        <v>21.78873</v>
      </c>
      <c r="M281" s="2"/>
      <c r="N281" s="2"/>
      <c r="O281" s="2"/>
      <c r="Q281" s="2"/>
      <c r="R281" s="2"/>
      <c r="S281" s="2"/>
    </row>
    <row r="282" spans="1:19" ht="12.75">
      <c r="A282" s="1">
        <v>2017</v>
      </c>
      <c r="B282" s="1" t="s">
        <v>17</v>
      </c>
      <c r="C282" s="1">
        <v>12</v>
      </c>
      <c r="E282" s="2">
        <v>21.803266145833334</v>
      </c>
      <c r="F282" s="2">
        <v>21.81623</v>
      </c>
      <c r="G282" s="2">
        <v>21.79378</v>
      </c>
      <c r="Q282" s="2"/>
      <c r="R282" s="2"/>
      <c r="S282" s="2"/>
    </row>
    <row r="283" spans="1:19" ht="12.75">
      <c r="A283" s="1">
        <v>2017</v>
      </c>
      <c r="B283" s="1" t="s">
        <v>17</v>
      </c>
      <c r="C283" s="1">
        <v>13</v>
      </c>
      <c r="E283" s="2">
        <v>21.787632395833327</v>
      </c>
      <c r="F283" s="2">
        <v>21.80769</v>
      </c>
      <c r="G283" s="2">
        <v>21.7597</v>
      </c>
      <c r="Q283" s="2"/>
      <c r="R283" s="2"/>
      <c r="S283" s="2"/>
    </row>
    <row r="284" spans="1:19" ht="12.75">
      <c r="A284" s="1">
        <v>2017</v>
      </c>
      <c r="B284" s="1" t="s">
        <v>17</v>
      </c>
      <c r="C284" s="1">
        <v>14</v>
      </c>
      <c r="E284" s="2">
        <v>21.7209578125</v>
      </c>
      <c r="F284" s="2">
        <v>21.76219</v>
      </c>
      <c r="G284" s="2">
        <v>21.6744</v>
      </c>
      <c r="Q284" s="2"/>
      <c r="R284" s="2"/>
      <c r="S284" s="2"/>
    </row>
    <row r="285" spans="1:19" ht="12.75">
      <c r="A285" s="1">
        <v>2017</v>
      </c>
      <c r="B285" s="1" t="s">
        <v>17</v>
      </c>
      <c r="C285" s="1">
        <v>15</v>
      </c>
      <c r="E285" s="2">
        <v>21.613096666666664</v>
      </c>
      <c r="F285" s="2">
        <v>21.67633</v>
      </c>
      <c r="G285" s="2">
        <v>21.54003</v>
      </c>
      <c r="Q285" s="2"/>
      <c r="R285" s="2"/>
      <c r="S285" s="2"/>
    </row>
    <row r="286" spans="1:19" ht="12.75">
      <c r="A286" s="1">
        <v>2017</v>
      </c>
      <c r="B286" s="1" t="s">
        <v>17</v>
      </c>
      <c r="C286" s="1">
        <v>16</v>
      </c>
      <c r="E286" s="2">
        <v>21.47562458333333</v>
      </c>
      <c r="F286" s="2">
        <v>21.54784</v>
      </c>
      <c r="G286" s="2">
        <v>21.40159</v>
      </c>
      <c r="Q286" s="2"/>
      <c r="R286" s="2"/>
      <c r="S286" s="2"/>
    </row>
    <row r="287" spans="1:19" ht="12.75">
      <c r="A287" s="1">
        <v>2017</v>
      </c>
      <c r="B287" s="1" t="s">
        <v>17</v>
      </c>
      <c r="C287" s="1">
        <v>17</v>
      </c>
      <c r="E287" s="2">
        <v>21.339853854166673</v>
      </c>
      <c r="F287" s="2">
        <v>21.39953</v>
      </c>
      <c r="G287" s="2">
        <v>21.27089</v>
      </c>
      <c r="Q287" s="2"/>
      <c r="R287" s="2"/>
      <c r="S287" s="2"/>
    </row>
    <row r="288" spans="1:19" ht="12.75">
      <c r="A288" s="1">
        <v>2017</v>
      </c>
      <c r="B288" s="1" t="s">
        <v>17</v>
      </c>
      <c r="C288" s="1">
        <v>18</v>
      </c>
      <c r="E288" s="2">
        <v>21.20878166666667</v>
      </c>
      <c r="F288" s="2">
        <v>21.27223</v>
      </c>
      <c r="G288" s="2">
        <v>21.14009</v>
      </c>
      <c r="Q288" s="2"/>
      <c r="R288" s="2"/>
      <c r="S288" s="2"/>
    </row>
    <row r="289" spans="1:19" ht="12.75">
      <c r="A289" s="1">
        <v>2017</v>
      </c>
      <c r="B289" s="1" t="s">
        <v>17</v>
      </c>
      <c r="C289" s="1">
        <v>19</v>
      </c>
      <c r="E289" s="2">
        <v>21.082395208333335</v>
      </c>
      <c r="F289" s="2">
        <v>21.14433</v>
      </c>
      <c r="G289" s="2">
        <v>21.01423</v>
      </c>
      <c r="Q289" s="2"/>
      <c r="R289" s="2"/>
      <c r="S289" s="2"/>
    </row>
    <row r="290" spans="1:19" ht="12.75">
      <c r="A290" s="1">
        <v>2017</v>
      </c>
      <c r="B290" s="1" t="s">
        <v>17</v>
      </c>
      <c r="C290" s="1">
        <v>20</v>
      </c>
      <c r="E290" s="2">
        <v>20.963400520833336</v>
      </c>
      <c r="F290" s="2">
        <v>21.01924</v>
      </c>
      <c r="G290" s="2">
        <v>20.91004</v>
      </c>
      <c r="Q290" s="2"/>
      <c r="R290" s="2"/>
      <c r="S290" s="2"/>
    </row>
    <row r="291" spans="1:19" ht="12.75">
      <c r="A291" s="1">
        <v>2017</v>
      </c>
      <c r="B291" s="1" t="s">
        <v>17</v>
      </c>
      <c r="C291" s="1">
        <v>21</v>
      </c>
      <c r="E291" s="2">
        <v>20.87050927083333</v>
      </c>
      <c r="F291" s="2">
        <v>20.91787</v>
      </c>
      <c r="G291" s="2">
        <v>20.81432</v>
      </c>
      <c r="Q291" s="2"/>
      <c r="R291" s="2"/>
      <c r="S291" s="2"/>
    </row>
    <row r="292" spans="1:19" ht="12.75">
      <c r="A292" s="1">
        <v>2017</v>
      </c>
      <c r="B292" s="1" t="s">
        <v>17</v>
      </c>
      <c r="C292" s="1">
        <v>22</v>
      </c>
      <c r="E292" s="2">
        <v>20.784255</v>
      </c>
      <c r="F292" s="2">
        <v>20.8184</v>
      </c>
      <c r="G292" s="2">
        <v>20.75949</v>
      </c>
      <c r="Q292" s="2"/>
      <c r="R292" s="2"/>
      <c r="S292" s="2"/>
    </row>
    <row r="293" spans="1:19" ht="12.75">
      <c r="A293" s="1">
        <v>2017</v>
      </c>
      <c r="B293" s="1" t="s">
        <v>17</v>
      </c>
      <c r="C293" s="1">
        <v>23</v>
      </c>
      <c r="E293" s="2">
        <v>20.73169218749999</v>
      </c>
      <c r="F293" s="2">
        <v>20.77268</v>
      </c>
      <c r="G293" s="2">
        <v>20.69554</v>
      </c>
      <c r="Q293" s="2"/>
      <c r="R293" s="2"/>
      <c r="S293" s="2"/>
    </row>
    <row r="294" spans="1:19" ht="12.75">
      <c r="A294" s="1">
        <v>2017</v>
      </c>
      <c r="B294" s="1" t="s">
        <v>17</v>
      </c>
      <c r="C294" s="1">
        <v>24</v>
      </c>
      <c r="E294" s="2">
        <v>20.7004540625</v>
      </c>
      <c r="F294" s="2">
        <v>20.87754</v>
      </c>
      <c r="G294" s="2">
        <v>20.64121</v>
      </c>
      <c r="Q294" s="2"/>
      <c r="R294" s="2"/>
      <c r="S294" s="2"/>
    </row>
    <row r="295" spans="1:19" ht="12.75">
      <c r="A295" s="1">
        <v>2017</v>
      </c>
      <c r="B295" s="1" t="s">
        <v>17</v>
      </c>
      <c r="C295" s="1">
        <v>25</v>
      </c>
      <c r="E295" s="2">
        <v>20.794811354166658</v>
      </c>
      <c r="F295" s="2">
        <v>20.87548</v>
      </c>
      <c r="G295" s="2">
        <v>20.72928</v>
      </c>
      <c r="Q295" s="2"/>
      <c r="R295" s="2"/>
      <c r="S295" s="2"/>
    </row>
    <row r="296" spans="1:19" ht="12.75">
      <c r="A296" s="1">
        <v>2017</v>
      </c>
      <c r="B296" s="1" t="s">
        <v>17</v>
      </c>
      <c r="C296" s="1">
        <v>26</v>
      </c>
      <c r="E296" s="2">
        <v>20.680058854166663</v>
      </c>
      <c r="F296" s="2">
        <v>20.72608</v>
      </c>
      <c r="G296" s="2">
        <v>20.63337</v>
      </c>
      <c r="Q296" s="2"/>
      <c r="R296" s="2"/>
      <c r="S296" s="2"/>
    </row>
    <row r="297" spans="1:19" ht="12.75">
      <c r="A297" s="1">
        <v>2017</v>
      </c>
      <c r="B297" s="1" t="s">
        <v>17</v>
      </c>
      <c r="C297" s="1">
        <v>27</v>
      </c>
      <c r="E297" s="2">
        <v>20.595340208333326</v>
      </c>
      <c r="F297" s="2">
        <v>20.63524</v>
      </c>
      <c r="G297" s="2">
        <v>20.56018</v>
      </c>
      <c r="Q297" s="2"/>
      <c r="R297" s="2"/>
      <c r="S297" s="2"/>
    </row>
    <row r="298" spans="1:19" ht="12.75">
      <c r="A298" s="1">
        <v>2017</v>
      </c>
      <c r="B298" s="1" t="s">
        <v>17</v>
      </c>
      <c r="C298" s="1">
        <v>28</v>
      </c>
      <c r="E298" s="2">
        <v>20.528641145833333</v>
      </c>
      <c r="F298" s="2">
        <v>20.56665</v>
      </c>
      <c r="G298" s="2">
        <v>20.49579</v>
      </c>
      <c r="J298" t="s">
        <v>7</v>
      </c>
      <c r="L298" s="2">
        <f>AVERAGE(E271:E299)</f>
        <v>20.974775707614945</v>
      </c>
      <c r="Q298" s="2"/>
      <c r="R298" s="2"/>
      <c r="S298" s="2"/>
    </row>
    <row r="299" spans="1:19" ht="12.75">
      <c r="A299" s="1">
        <v>2017</v>
      </c>
      <c r="B299" s="1" t="s">
        <v>17</v>
      </c>
      <c r="C299" s="1">
        <v>29</v>
      </c>
      <c r="E299" s="2">
        <v>20.4776721875</v>
      </c>
      <c r="F299" s="2">
        <v>20.53197</v>
      </c>
      <c r="G299" s="2">
        <v>20.44937</v>
      </c>
      <c r="J299" t="s">
        <v>8</v>
      </c>
      <c r="L299" s="2">
        <f>MAX(F271:F299)</f>
        <v>21.91804</v>
      </c>
      <c r="Q299" s="2"/>
      <c r="R299" s="2"/>
      <c r="S299" s="2"/>
    </row>
    <row r="300" spans="1:19" ht="12.75">
      <c r="A300" s="1">
        <v>2017</v>
      </c>
      <c r="B300" s="1" t="s">
        <v>17</v>
      </c>
      <c r="C300" s="1">
        <v>30</v>
      </c>
      <c r="E300" s="2">
        <v>20.502135312500005</v>
      </c>
      <c r="F300" s="2">
        <v>20.53461</v>
      </c>
      <c r="G300" s="2">
        <v>20.46372</v>
      </c>
      <c r="J300" t="s">
        <v>9</v>
      </c>
      <c r="L300" s="2">
        <f>+MIN(G271:G299)</f>
        <v>20.44937</v>
      </c>
      <c r="Q300" s="2"/>
      <c r="R300" s="2"/>
      <c r="S300" s="2"/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20.433274583333333</v>
      </c>
      <c r="F304" s="2">
        <v>20.46556</v>
      </c>
      <c r="G304" s="2">
        <v>20.4145</v>
      </c>
    </row>
    <row r="305" spans="1:7" ht="12.75">
      <c r="A305" s="1">
        <v>2017</v>
      </c>
      <c r="B305" s="1" t="s">
        <v>18</v>
      </c>
      <c r="C305" s="1">
        <v>2</v>
      </c>
      <c r="E305" s="2">
        <v>20.43037322916666</v>
      </c>
      <c r="F305" s="2">
        <v>20.52436</v>
      </c>
      <c r="G305" s="2">
        <v>20.3671</v>
      </c>
    </row>
    <row r="306" spans="1:7" ht="12.75">
      <c r="A306" s="1">
        <v>2017</v>
      </c>
      <c r="B306" s="1" t="s">
        <v>18</v>
      </c>
      <c r="C306" s="1">
        <v>3</v>
      </c>
      <c r="E306" s="4">
        <v>20.477335520833332</v>
      </c>
      <c r="F306" s="4">
        <v>20.54741</v>
      </c>
      <c r="G306" s="4">
        <v>20.42459</v>
      </c>
    </row>
    <row r="307" spans="1:7" ht="12.75">
      <c r="A307" s="1">
        <v>2017</v>
      </c>
      <c r="B307" s="1" t="s">
        <v>18</v>
      </c>
      <c r="C307" s="1">
        <v>4</v>
      </c>
      <c r="E307" s="4">
        <v>20.492424999999997</v>
      </c>
      <c r="F307" s="4">
        <v>20.55219</v>
      </c>
      <c r="G307" s="4">
        <v>20.4467</v>
      </c>
    </row>
    <row r="308" spans="1:7" ht="12.75">
      <c r="A308" s="1">
        <v>2017</v>
      </c>
      <c r="B308" s="1" t="s">
        <v>18</v>
      </c>
      <c r="C308" s="1">
        <v>5</v>
      </c>
      <c r="E308" s="4">
        <v>20.468169166666673</v>
      </c>
      <c r="F308" s="4">
        <v>20.49943</v>
      </c>
      <c r="G308" s="4">
        <v>20.42765</v>
      </c>
    </row>
    <row r="309" spans="1:7" ht="12.75">
      <c r="A309" s="1">
        <v>2017</v>
      </c>
      <c r="B309" s="1" t="s">
        <v>18</v>
      </c>
      <c r="C309" s="1">
        <v>6</v>
      </c>
      <c r="E309" s="4">
        <v>20.439464999999995</v>
      </c>
      <c r="F309" s="4">
        <v>20.47515</v>
      </c>
      <c r="G309" s="4">
        <v>20.40825</v>
      </c>
    </row>
    <row r="310" spans="1:7" ht="12.75">
      <c r="A310" s="1">
        <v>2017</v>
      </c>
      <c r="B310" s="1" t="s">
        <v>18</v>
      </c>
      <c r="C310" s="1">
        <v>7</v>
      </c>
      <c r="E310" s="4">
        <v>20.376663437500003</v>
      </c>
      <c r="F310" s="4">
        <v>20.40679</v>
      </c>
      <c r="G310" s="4">
        <v>20.34743</v>
      </c>
    </row>
    <row r="311" spans="1:7" ht="12.75">
      <c r="A311" s="1">
        <v>2017</v>
      </c>
      <c r="B311" s="1" t="s">
        <v>18</v>
      </c>
      <c r="C311" s="1">
        <v>8</v>
      </c>
      <c r="E311" s="4">
        <v>20.314860520833324</v>
      </c>
      <c r="F311" s="4">
        <v>20.34975</v>
      </c>
      <c r="G311" s="4">
        <v>20.28667</v>
      </c>
    </row>
    <row r="312" spans="1:7" ht="12.75">
      <c r="A312" s="1">
        <v>2017</v>
      </c>
      <c r="B312" s="1" t="s">
        <v>18</v>
      </c>
      <c r="C312" s="1">
        <v>9</v>
      </c>
      <c r="E312" s="2">
        <v>20.260318229166668</v>
      </c>
      <c r="F312" s="2">
        <v>20.29141</v>
      </c>
      <c r="G312" s="2">
        <v>20.22779</v>
      </c>
    </row>
    <row r="313" spans="1:7" ht="12.75">
      <c r="A313" s="1">
        <v>2017</v>
      </c>
      <c r="B313" s="1" t="s">
        <v>18</v>
      </c>
      <c r="C313" s="1">
        <v>10</v>
      </c>
      <c r="E313" s="2">
        <v>20.19415291666666</v>
      </c>
      <c r="F313" s="2">
        <v>20.22744</v>
      </c>
      <c r="G313" s="2">
        <v>20.1601</v>
      </c>
    </row>
    <row r="314" spans="1:7" ht="12.75">
      <c r="A314" s="1">
        <v>2017</v>
      </c>
      <c r="B314" s="1" t="s">
        <v>18</v>
      </c>
      <c r="C314" s="1">
        <v>11</v>
      </c>
      <c r="E314" s="2">
        <v>20.132706562500008</v>
      </c>
      <c r="F314" s="2">
        <v>20.16156</v>
      </c>
      <c r="G314" s="2">
        <v>20.09177</v>
      </c>
    </row>
    <row r="315" spans="1:7" ht="12.75">
      <c r="A315" s="1">
        <v>2017</v>
      </c>
      <c r="B315" s="1" t="s">
        <v>18</v>
      </c>
      <c r="C315" s="1">
        <v>12</v>
      </c>
      <c r="E315" s="2">
        <v>20.069680624999993</v>
      </c>
      <c r="F315" s="2">
        <v>20.10797</v>
      </c>
      <c r="G315" s="2">
        <v>20.04985</v>
      </c>
    </row>
    <row r="316" spans="1:7" ht="12.75">
      <c r="A316" s="1">
        <v>2017</v>
      </c>
      <c r="B316" s="1" t="s">
        <v>18</v>
      </c>
      <c r="C316" s="1">
        <v>13</v>
      </c>
      <c r="E316" s="2">
        <v>20.07823072916666</v>
      </c>
      <c r="F316" s="2">
        <v>20.11121</v>
      </c>
      <c r="G316" s="2">
        <v>20.03756</v>
      </c>
    </row>
    <row r="317" spans="1:7" ht="12.75">
      <c r="A317" s="1">
        <v>2017</v>
      </c>
      <c r="B317" s="1" t="s">
        <v>18</v>
      </c>
      <c r="C317" s="1">
        <v>14</v>
      </c>
      <c r="E317" s="2">
        <v>20.0556675</v>
      </c>
      <c r="F317" s="2">
        <v>20.19584</v>
      </c>
      <c r="G317" s="2">
        <v>20.0006</v>
      </c>
    </row>
    <row r="318" spans="1:7" ht="12.75">
      <c r="A318" s="1">
        <v>2017</v>
      </c>
      <c r="B318" s="1" t="s">
        <v>18</v>
      </c>
      <c r="C318" s="1">
        <v>15</v>
      </c>
      <c r="E318" s="2">
        <v>20.223606354166655</v>
      </c>
      <c r="F318" s="2">
        <v>20.24891</v>
      </c>
      <c r="G318" s="2">
        <v>20.19611</v>
      </c>
    </row>
    <row r="319" spans="1:7" ht="12.75">
      <c r="A319" s="1">
        <v>2017</v>
      </c>
      <c r="B319" s="1" t="s">
        <v>18</v>
      </c>
      <c r="C319" s="1">
        <v>16</v>
      </c>
      <c r="E319" s="2">
        <v>20.21097770833333</v>
      </c>
      <c r="F319" s="2">
        <v>20.23365</v>
      </c>
      <c r="G319" s="2">
        <v>20.18037</v>
      </c>
    </row>
    <row r="320" spans="1:7" ht="12.75">
      <c r="A320" s="1">
        <v>2017</v>
      </c>
      <c r="B320" s="1" t="s">
        <v>18</v>
      </c>
      <c r="C320" s="1">
        <v>17</v>
      </c>
      <c r="E320" s="2">
        <v>20.14927020833333</v>
      </c>
      <c r="F320" s="2">
        <v>20.18123</v>
      </c>
      <c r="G320" s="2">
        <v>20.12558</v>
      </c>
    </row>
    <row r="321" spans="1:7" ht="12.75">
      <c r="A321" s="1">
        <v>2017</v>
      </c>
      <c r="B321" s="1" t="s">
        <v>18</v>
      </c>
      <c r="C321" s="1">
        <v>18</v>
      </c>
      <c r="E321" s="2">
        <v>20.09108510416667</v>
      </c>
      <c r="F321" s="2">
        <v>20.12759</v>
      </c>
      <c r="G321" s="2">
        <v>20.03619</v>
      </c>
    </row>
    <row r="322" spans="1:7" ht="12.75">
      <c r="A322" s="1">
        <v>2017</v>
      </c>
      <c r="B322" s="1" t="s">
        <v>18</v>
      </c>
      <c r="C322" s="1">
        <v>19</v>
      </c>
      <c r="E322" s="2">
        <v>20.02774177083334</v>
      </c>
      <c r="F322" s="2">
        <v>20.04209</v>
      </c>
      <c r="G322" s="2">
        <v>19.99393</v>
      </c>
    </row>
    <row r="323" spans="1:7" ht="12.75">
      <c r="A323" s="1">
        <v>2017</v>
      </c>
      <c r="B323" s="1" t="s">
        <v>18</v>
      </c>
      <c r="C323" s="1">
        <v>20</v>
      </c>
      <c r="E323" s="2">
        <v>19.980260416666667</v>
      </c>
      <c r="F323" s="2">
        <v>19.99489</v>
      </c>
      <c r="G323" s="2">
        <v>19.96377</v>
      </c>
    </row>
    <row r="324" spans="1:7" ht="12.75">
      <c r="A324" s="1">
        <v>2017</v>
      </c>
      <c r="B324" s="1" t="s">
        <v>18</v>
      </c>
      <c r="C324" s="1">
        <v>21</v>
      </c>
      <c r="E324" s="2">
        <v>19.928458020833336</v>
      </c>
      <c r="F324" s="2">
        <v>19.96584</v>
      </c>
      <c r="G324" s="2">
        <v>19.88775</v>
      </c>
    </row>
    <row r="325" spans="1:7" ht="12.75">
      <c r="A325" s="1">
        <v>2017</v>
      </c>
      <c r="B325" s="1" t="s">
        <v>18</v>
      </c>
      <c r="C325" s="1">
        <v>22</v>
      </c>
      <c r="E325" s="2">
        <v>19.866889166666667</v>
      </c>
      <c r="F325" s="2">
        <v>19.88878</v>
      </c>
      <c r="G325" s="2">
        <v>19.82631</v>
      </c>
    </row>
    <row r="326" spans="1:7" ht="12.75">
      <c r="A326" s="1">
        <v>2017</v>
      </c>
      <c r="B326" s="1" t="s">
        <v>18</v>
      </c>
      <c r="C326" s="1">
        <v>23</v>
      </c>
      <c r="E326" s="3">
        <v>19.832963333333335</v>
      </c>
      <c r="F326" s="3">
        <v>19.85347</v>
      </c>
      <c r="G326" s="3">
        <v>19.81547</v>
      </c>
    </row>
    <row r="327" spans="1:7" ht="12.75">
      <c r="A327" s="1">
        <v>2017</v>
      </c>
      <c r="B327" s="1" t="s">
        <v>18</v>
      </c>
      <c r="C327" s="1">
        <v>24</v>
      </c>
      <c r="E327" s="21">
        <v>19.9083475</v>
      </c>
      <c r="F327" s="21">
        <v>20.00032</v>
      </c>
      <c r="G327" s="21">
        <v>19.83934</v>
      </c>
    </row>
    <row r="328" spans="1:7" ht="12.75">
      <c r="A328" s="1">
        <v>2017</v>
      </c>
      <c r="B328" s="1" t="s">
        <v>18</v>
      </c>
      <c r="C328" s="1">
        <v>25</v>
      </c>
      <c r="E328" s="21">
        <v>19.91693145833333</v>
      </c>
      <c r="F328" s="21">
        <v>19.97736</v>
      </c>
      <c r="G328" s="21">
        <v>19.86142</v>
      </c>
    </row>
    <row r="329" spans="1:7" ht="12.75">
      <c r="A329" s="1">
        <v>2017</v>
      </c>
      <c r="B329" s="1" t="s">
        <v>18</v>
      </c>
      <c r="C329" s="1">
        <v>26</v>
      </c>
      <c r="E329" s="2">
        <v>19.82454875000001</v>
      </c>
      <c r="F329" s="2">
        <v>19.86059</v>
      </c>
      <c r="G329" s="2">
        <v>19.7903</v>
      </c>
    </row>
    <row r="330" spans="1:7" ht="12.75">
      <c r="A330" s="1">
        <v>2017</v>
      </c>
      <c r="B330" s="1" t="s">
        <v>18</v>
      </c>
      <c r="C330" s="1">
        <v>27</v>
      </c>
      <c r="E330" s="2">
        <v>19.762606458333334</v>
      </c>
      <c r="F330" s="2">
        <v>19.78814</v>
      </c>
      <c r="G330" s="2">
        <v>19.74475</v>
      </c>
    </row>
    <row r="331" spans="1:7" ht="12.75">
      <c r="A331" s="1">
        <v>2017</v>
      </c>
      <c r="B331" s="1" t="s">
        <v>18</v>
      </c>
      <c r="C331" s="1">
        <v>28</v>
      </c>
      <c r="E331" s="2">
        <v>19.973126041666678</v>
      </c>
      <c r="F331" s="2">
        <v>20.59427</v>
      </c>
      <c r="G331" s="2">
        <v>19.71151</v>
      </c>
    </row>
    <row r="332" spans="1:12" ht="12.75">
      <c r="A332" s="1">
        <v>2017</v>
      </c>
      <c r="B332" s="1" t="s">
        <v>18</v>
      </c>
      <c r="C332" s="1">
        <v>29</v>
      </c>
      <c r="E332" s="2">
        <v>20.498698854166662</v>
      </c>
      <c r="F332" s="2">
        <v>20.60811</v>
      </c>
      <c r="G332" s="2">
        <v>20.37646</v>
      </c>
      <c r="J332" t="s">
        <v>7</v>
      </c>
      <c r="L332" s="2">
        <f>AVERAGE(E304:E334)</f>
        <v>20.156452006048394</v>
      </c>
    </row>
    <row r="333" spans="1:12" ht="12.75">
      <c r="A333" s="1">
        <v>2017</v>
      </c>
      <c r="B333" s="1" t="s">
        <v>18</v>
      </c>
      <c r="C333" s="1">
        <v>30</v>
      </c>
      <c r="E333" s="2">
        <v>20.277031250000004</v>
      </c>
      <c r="F333" s="2">
        <v>20.37533</v>
      </c>
      <c r="G333" s="2">
        <v>20.19697</v>
      </c>
      <c r="J333" t="s">
        <v>8</v>
      </c>
      <c r="L333" s="2">
        <f>MAX(F304:F334)</f>
        <v>20.60811</v>
      </c>
    </row>
    <row r="334" spans="1:12" ht="12.75">
      <c r="A334" s="1">
        <v>2017</v>
      </c>
      <c r="B334" s="1" t="s">
        <v>18</v>
      </c>
      <c r="C334" s="1">
        <v>31</v>
      </c>
      <c r="E334" s="2">
        <v>20.154146770833332</v>
      </c>
      <c r="F334" s="2">
        <v>20.19736</v>
      </c>
      <c r="G334" s="2">
        <v>20.11272</v>
      </c>
      <c r="J334" t="s">
        <v>9</v>
      </c>
      <c r="L334" s="2">
        <f>MIN(G304:G334)</f>
        <v>19.71151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20.093050833333336</v>
      </c>
      <c r="F338" s="2">
        <v>20.11747</v>
      </c>
      <c r="G338" s="2">
        <v>20.06438</v>
      </c>
    </row>
    <row r="339" spans="1:7" ht="12.75">
      <c r="A339" s="1">
        <v>2017</v>
      </c>
      <c r="B339" s="1" t="s">
        <v>19</v>
      </c>
      <c r="C339" s="1">
        <v>2</v>
      </c>
      <c r="E339" s="2">
        <v>20.038714479166668</v>
      </c>
      <c r="F339" s="2">
        <v>20.06594</v>
      </c>
      <c r="G339" s="2">
        <v>20.00915</v>
      </c>
    </row>
    <row r="340" spans="1:7" ht="12.75">
      <c r="A340" s="1">
        <v>2017</v>
      </c>
      <c r="B340" s="1" t="s">
        <v>19</v>
      </c>
      <c r="C340" s="1">
        <v>3</v>
      </c>
      <c r="E340" s="2">
        <v>19.9939340625</v>
      </c>
      <c r="F340" s="2">
        <v>20.01423</v>
      </c>
      <c r="G340" s="2">
        <v>19.9743</v>
      </c>
    </row>
    <row r="341" spans="1:7" ht="12.75">
      <c r="A341" s="1">
        <v>2017</v>
      </c>
      <c r="B341" s="1" t="s">
        <v>19</v>
      </c>
      <c r="C341" s="1">
        <v>4</v>
      </c>
      <c r="E341" s="4">
        <v>19.952773020833334</v>
      </c>
      <c r="F341" s="4">
        <v>19.97793</v>
      </c>
      <c r="G341" s="4">
        <v>19.92174</v>
      </c>
    </row>
    <row r="342" spans="1:7" ht="12.75">
      <c r="A342" s="1">
        <v>2017</v>
      </c>
      <c r="B342" s="1" t="s">
        <v>19</v>
      </c>
      <c r="C342" s="1">
        <v>5</v>
      </c>
      <c r="E342" s="4">
        <v>19.891865000000003</v>
      </c>
      <c r="F342" s="4">
        <v>19.91939</v>
      </c>
      <c r="G342" s="4">
        <v>19.85945</v>
      </c>
    </row>
    <row r="343" spans="1:7" ht="12.75">
      <c r="A343" s="1">
        <v>2017</v>
      </c>
      <c r="B343" s="1" t="s">
        <v>19</v>
      </c>
      <c r="C343" s="1">
        <v>6</v>
      </c>
      <c r="E343" s="4">
        <v>19.840852499999993</v>
      </c>
      <c r="F343" s="4">
        <v>19.86077</v>
      </c>
      <c r="G343" s="4">
        <v>19.81605</v>
      </c>
    </row>
    <row r="344" spans="1:7" ht="12.75">
      <c r="A344" s="1">
        <v>2017</v>
      </c>
      <c r="B344" s="1" t="s">
        <v>19</v>
      </c>
      <c r="C344" s="1">
        <v>7</v>
      </c>
      <c r="E344" s="4">
        <v>19.796123645833323</v>
      </c>
      <c r="F344" s="4">
        <v>19.81637</v>
      </c>
      <c r="G344" s="4">
        <v>19.76839</v>
      </c>
    </row>
    <row r="345" spans="1:7" ht="12.75">
      <c r="A345" s="1">
        <v>2017</v>
      </c>
      <c r="B345" s="1" t="s">
        <v>19</v>
      </c>
      <c r="C345" s="1">
        <v>8</v>
      </c>
      <c r="E345" s="2">
        <v>19.7461965625</v>
      </c>
      <c r="F345" s="2">
        <v>19.76838</v>
      </c>
      <c r="G345" s="2">
        <v>19.72495</v>
      </c>
    </row>
    <row r="346" spans="1:7" ht="12.75">
      <c r="A346" s="1">
        <v>2017</v>
      </c>
      <c r="B346" s="1" t="s">
        <v>19</v>
      </c>
      <c r="C346" s="1">
        <v>9</v>
      </c>
      <c r="E346" s="2">
        <v>19.7082371875</v>
      </c>
      <c r="F346" s="2">
        <v>19.72625</v>
      </c>
      <c r="G346" s="2">
        <v>19.6936</v>
      </c>
    </row>
    <row r="347" spans="1:7" ht="12.75">
      <c r="A347" s="1">
        <v>2017</v>
      </c>
      <c r="B347" s="1" t="s">
        <v>19</v>
      </c>
      <c r="C347" s="1">
        <v>10</v>
      </c>
      <c r="E347" s="2">
        <v>19.67236958333333</v>
      </c>
      <c r="F347" s="2">
        <v>19.69642</v>
      </c>
      <c r="G347" s="2">
        <v>19.65489</v>
      </c>
    </row>
    <row r="348" spans="1:7" ht="12.75">
      <c r="A348" s="1">
        <v>2017</v>
      </c>
      <c r="B348" s="1" t="s">
        <v>19</v>
      </c>
      <c r="C348" s="1">
        <v>11</v>
      </c>
      <c r="E348" s="2">
        <v>19.62988947916666</v>
      </c>
      <c r="F348" s="2">
        <v>19.65373</v>
      </c>
      <c r="G348" s="2">
        <v>19.60789</v>
      </c>
    </row>
    <row r="349" spans="1:10" ht="12.75">
      <c r="A349" s="1">
        <v>2017</v>
      </c>
      <c r="B349" s="1" t="s">
        <v>19</v>
      </c>
      <c r="C349" s="1">
        <v>12</v>
      </c>
      <c r="E349" s="2">
        <v>19.59065458333333</v>
      </c>
      <c r="F349" s="2">
        <v>19.6095</v>
      </c>
      <c r="G349" s="2">
        <v>19.5769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19.55842791666667</v>
      </c>
      <c r="F350" s="2">
        <v>19.57821</v>
      </c>
      <c r="G350" s="2">
        <v>19.53911</v>
      </c>
    </row>
    <row r="351" spans="1:7" ht="12.75">
      <c r="A351" s="1">
        <v>2017</v>
      </c>
      <c r="B351" s="1" t="s">
        <v>19</v>
      </c>
      <c r="C351" s="1">
        <v>14</v>
      </c>
      <c r="E351" s="2">
        <v>19.52086020833333</v>
      </c>
      <c r="F351" s="2">
        <v>19.54191</v>
      </c>
      <c r="G351" s="2">
        <v>19.50003</v>
      </c>
    </row>
    <row r="352" spans="1:7" ht="12.75">
      <c r="A352" s="1">
        <v>2017</v>
      </c>
      <c r="B352" s="1" t="s">
        <v>19</v>
      </c>
      <c r="C352" s="1">
        <v>15</v>
      </c>
      <c r="E352" s="2">
        <v>19.4795628125</v>
      </c>
      <c r="F352" s="2">
        <v>19.50032</v>
      </c>
      <c r="G352" s="2">
        <v>19.45958</v>
      </c>
    </row>
    <row r="353" spans="1:7" ht="12.75">
      <c r="A353" s="1">
        <v>2017</v>
      </c>
      <c r="B353" s="1" t="s">
        <v>19</v>
      </c>
      <c r="C353" s="1">
        <v>16</v>
      </c>
      <c r="E353" s="2">
        <v>19.440527708333338</v>
      </c>
      <c r="F353" s="2">
        <v>19.46016</v>
      </c>
      <c r="G353" s="2">
        <v>19.42215</v>
      </c>
    </row>
    <row r="354" spans="1:7" ht="12.75">
      <c r="A354" s="1">
        <v>2017</v>
      </c>
      <c r="B354" s="1" t="s">
        <v>19</v>
      </c>
      <c r="C354" s="1">
        <v>17</v>
      </c>
      <c r="E354" s="2">
        <v>19.401931666666666</v>
      </c>
      <c r="F354" s="2">
        <v>19.42214</v>
      </c>
      <c r="G354" s="2">
        <v>19.37939</v>
      </c>
    </row>
    <row r="355" spans="1:7" ht="12.75">
      <c r="A355" s="1">
        <v>2017</v>
      </c>
      <c r="B355" s="1" t="s">
        <v>19</v>
      </c>
      <c r="C355" s="1">
        <v>18</v>
      </c>
      <c r="E355" s="2">
        <v>19.360936874999997</v>
      </c>
      <c r="F355" s="2">
        <v>19.37992</v>
      </c>
      <c r="G355" s="2">
        <v>19.3379</v>
      </c>
    </row>
    <row r="356" spans="1:7" ht="12.75">
      <c r="A356" s="1">
        <v>2017</v>
      </c>
      <c r="B356" s="1" t="s">
        <v>19</v>
      </c>
      <c r="C356" s="1">
        <v>19</v>
      </c>
      <c r="E356" s="2">
        <v>19.31736447916667</v>
      </c>
      <c r="F356" s="2">
        <v>19.33722</v>
      </c>
      <c r="G356" s="2">
        <v>19.29256</v>
      </c>
    </row>
    <row r="357" spans="1:7" ht="12.75">
      <c r="A357" s="1">
        <v>2017</v>
      </c>
      <c r="B357" s="1" t="s">
        <v>19</v>
      </c>
      <c r="C357" s="1">
        <v>20</v>
      </c>
      <c r="E357" s="2">
        <v>19.268258541666675</v>
      </c>
      <c r="F357" s="2">
        <v>19.291</v>
      </c>
      <c r="G357" s="2">
        <v>19.24637</v>
      </c>
    </row>
    <row r="358" spans="1:7" ht="12.75">
      <c r="A358" s="1">
        <v>2017</v>
      </c>
      <c r="B358" s="1" t="s">
        <v>19</v>
      </c>
      <c r="C358" s="1">
        <v>21</v>
      </c>
      <c r="E358" s="2">
        <v>19.25783375</v>
      </c>
      <c r="F358" s="2">
        <v>19.27692</v>
      </c>
      <c r="G358" s="2">
        <v>19.23778</v>
      </c>
    </row>
    <row r="359" spans="1:7" ht="12.75">
      <c r="A359" s="1">
        <v>2017</v>
      </c>
      <c r="B359" s="1" t="s">
        <v>19</v>
      </c>
      <c r="C359" s="1">
        <v>22</v>
      </c>
      <c r="E359" s="2">
        <v>19.268745208333335</v>
      </c>
      <c r="F359" s="2">
        <v>19.27917</v>
      </c>
      <c r="G359" s="2">
        <v>19.25582</v>
      </c>
    </row>
    <row r="360" spans="1:7" ht="12.75">
      <c r="A360" s="1">
        <v>2017</v>
      </c>
      <c r="B360" s="1" t="s">
        <v>19</v>
      </c>
      <c r="C360" s="1">
        <v>23</v>
      </c>
      <c r="E360" s="2">
        <v>19.294044062500003</v>
      </c>
      <c r="F360" s="2">
        <v>19.30073</v>
      </c>
      <c r="G360" s="2">
        <v>19.27897</v>
      </c>
    </row>
    <row r="361" spans="1:7" ht="12.75">
      <c r="A361" s="1">
        <v>2017</v>
      </c>
      <c r="B361" s="1" t="s">
        <v>19</v>
      </c>
      <c r="C361" s="1">
        <v>24</v>
      </c>
      <c r="E361" s="2">
        <v>19.294704375000006</v>
      </c>
      <c r="F361" s="2">
        <v>19.30792</v>
      </c>
      <c r="G361" s="2">
        <v>19.27485</v>
      </c>
    </row>
    <row r="362" spans="1:7" ht="12.75">
      <c r="A362" s="1">
        <v>2017</v>
      </c>
      <c r="B362" s="1" t="s">
        <v>19</v>
      </c>
      <c r="C362" s="1">
        <v>25</v>
      </c>
      <c r="E362" s="2">
        <v>19.25792562500001</v>
      </c>
      <c r="F362" s="2">
        <v>19.27558</v>
      </c>
      <c r="G362" s="2">
        <v>19.23888</v>
      </c>
    </row>
    <row r="363" spans="1:7" ht="12.75">
      <c r="A363" s="1">
        <v>2017</v>
      </c>
      <c r="B363" s="1" t="s">
        <v>19</v>
      </c>
      <c r="C363" s="1">
        <v>26</v>
      </c>
      <c r="E363" s="2">
        <v>19.223307604166656</v>
      </c>
      <c r="F363" s="2">
        <v>19.23941</v>
      </c>
      <c r="G363" s="2">
        <v>19.20772</v>
      </c>
    </row>
    <row r="364" spans="1:12" ht="12.75">
      <c r="A364" s="1">
        <v>2017</v>
      </c>
      <c r="B364" s="1" t="s">
        <v>19</v>
      </c>
      <c r="C364" s="1">
        <v>27</v>
      </c>
      <c r="E364" s="2">
        <v>19.195136666666667</v>
      </c>
      <c r="F364" s="2">
        <v>19.20877</v>
      </c>
      <c r="G364" s="2">
        <v>19.18105</v>
      </c>
      <c r="J364" t="s">
        <v>7</v>
      </c>
      <c r="L364" s="4">
        <f>AVERAGE(E338:E367)</f>
        <v>19.51881143402777</v>
      </c>
    </row>
    <row r="365" spans="1:12" ht="12.75">
      <c r="A365" s="1">
        <v>2017</v>
      </c>
      <c r="B365" s="1" t="s">
        <v>19</v>
      </c>
      <c r="C365" s="1">
        <v>28</v>
      </c>
      <c r="E365" s="2">
        <v>19.173867291666667</v>
      </c>
      <c r="F365" s="2">
        <v>19.18436</v>
      </c>
      <c r="G365" s="2">
        <v>19.15868</v>
      </c>
      <c r="J365" t="s">
        <v>8</v>
      </c>
      <c r="L365" s="4">
        <f>MAX(F338:F367)</f>
        <v>20.11747</v>
      </c>
    </row>
    <row r="366" spans="1:12" ht="12.75">
      <c r="A366" s="1">
        <v>2017</v>
      </c>
      <c r="B366" s="1" t="s">
        <v>19</v>
      </c>
      <c r="C366" s="1">
        <v>29</v>
      </c>
      <c r="E366" s="2">
        <v>19.154791979166664</v>
      </c>
      <c r="F366" s="2">
        <v>19.16219</v>
      </c>
      <c r="G366" s="2">
        <v>19.14384</v>
      </c>
      <c r="J366" t="s">
        <v>9</v>
      </c>
      <c r="L366" s="4">
        <f>MIN(G338:G367)</f>
        <v>19.13158</v>
      </c>
    </row>
    <row r="367" spans="1:7" ht="12.75">
      <c r="A367" s="1">
        <v>2017</v>
      </c>
      <c r="B367" s="1" t="s">
        <v>19</v>
      </c>
      <c r="C367" s="1">
        <v>30</v>
      </c>
      <c r="E367" s="2">
        <v>19.1414553125</v>
      </c>
      <c r="F367" s="2">
        <v>19.14889</v>
      </c>
      <c r="G367" s="2">
        <v>19.13158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19.125913437499992</v>
      </c>
      <c r="F371" s="11">
        <v>19.13442</v>
      </c>
      <c r="G371" s="11">
        <v>19.11485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19.11051135416668</v>
      </c>
      <c r="F372" s="11">
        <v>19.11907</v>
      </c>
      <c r="G372" s="11">
        <v>19.1006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19.09603833333333</v>
      </c>
      <c r="F373" s="11">
        <v>19.10419</v>
      </c>
      <c r="G373" s="11">
        <v>19.08826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19.086171249999996</v>
      </c>
      <c r="F374" s="11">
        <v>19.09219</v>
      </c>
      <c r="G374" s="11">
        <v>19.07971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19.078915624999997</v>
      </c>
      <c r="F375" s="11">
        <v>19.08475</v>
      </c>
      <c r="G375" s="11">
        <v>19.07347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19.073730937499995</v>
      </c>
      <c r="F376" s="11">
        <v>19.08198</v>
      </c>
      <c r="G376" s="11">
        <v>19.06659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19.069015729166665</v>
      </c>
      <c r="F377" s="11">
        <v>19.07366</v>
      </c>
      <c r="G377" s="11">
        <v>19.06397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19.065368020833333</v>
      </c>
      <c r="F378" s="11">
        <v>19.07108</v>
      </c>
      <c r="G378" s="11">
        <v>19.05899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19.173340000000007</v>
      </c>
      <c r="F379" s="11">
        <v>19.20672</v>
      </c>
      <c r="G379" s="11">
        <v>19.06094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19.169920833333325</v>
      </c>
      <c r="F380" s="11">
        <v>19.18948</v>
      </c>
      <c r="G380" s="11">
        <v>19.15399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19.14465520833333</v>
      </c>
      <c r="F381" s="11">
        <v>19.15537</v>
      </c>
      <c r="G381" s="11">
        <v>19.13238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19.128685000000008</v>
      </c>
      <c r="F382" s="11">
        <v>19.13499</v>
      </c>
      <c r="G382" s="11">
        <v>19.12032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19.117520312499998</v>
      </c>
      <c r="F383" s="11">
        <v>19.12452</v>
      </c>
      <c r="G383" s="11">
        <v>19.11147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19.109933229166675</v>
      </c>
      <c r="F384" s="11">
        <v>19.11595</v>
      </c>
      <c r="G384" s="11">
        <v>19.10297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19.101382916666676</v>
      </c>
      <c r="F385" s="11">
        <v>19.10696</v>
      </c>
      <c r="G385" s="11">
        <v>19.09419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19.092499263541665</v>
      </c>
      <c r="F386" s="11">
        <v>19.098338100000003</v>
      </c>
      <c r="G386" s="11">
        <v>19.0849549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19.08430684166667</v>
      </c>
      <c r="F387" s="2">
        <v>19.090248900000002</v>
      </c>
      <c r="G387" s="2">
        <v>19.076839500000002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19.082320833333338</v>
      </c>
      <c r="F388" s="2">
        <v>19.08765</v>
      </c>
      <c r="G388" s="2">
        <v>19.0772151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19.07542256666667</v>
      </c>
      <c r="F389" s="2">
        <v>19.081768</v>
      </c>
      <c r="G389" s="2">
        <v>19.0671532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19.070423297916673</v>
      </c>
      <c r="F390" s="2">
        <v>19.0761958</v>
      </c>
      <c r="G390" s="2">
        <v>19.0655234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19.06633539583333</v>
      </c>
      <c r="F391" s="2">
        <v>19.0741823</v>
      </c>
      <c r="G391" s="2">
        <v>19.0596596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19.061752326041656</v>
      </c>
      <c r="F392" s="2">
        <v>19.0670711</v>
      </c>
      <c r="G392" s="2">
        <v>19.0563149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19.055027434374995</v>
      </c>
      <c r="F393" s="2">
        <v>19.0605218</v>
      </c>
      <c r="G393" s="2">
        <v>19.0489968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19.050205817708342</v>
      </c>
      <c r="F394" s="2">
        <v>19.0546726</v>
      </c>
      <c r="G394" s="2">
        <v>19.0454674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19.043401670833333</v>
      </c>
      <c r="F395" s="3">
        <v>19.0487417</v>
      </c>
      <c r="G395" s="3">
        <v>19.035460200000003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19.034762957291672</v>
      </c>
      <c r="F396" s="2">
        <v>19.042113800000003</v>
      </c>
      <c r="G396" s="2">
        <v>19.0266203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19.02788451458333</v>
      </c>
      <c r="F397" s="2">
        <v>19.035038500000002</v>
      </c>
      <c r="G397" s="2">
        <v>19.0201072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19.02037200729167</v>
      </c>
      <c r="F398" s="2">
        <v>19.0267182</v>
      </c>
      <c r="G398" s="2">
        <v>19.014191800000003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19.012242201041666</v>
      </c>
      <c r="F399" s="2">
        <v>19.018219300000002</v>
      </c>
      <c r="G399" s="2">
        <v>19.007023200000003</v>
      </c>
      <c r="J399" s="10" t="s">
        <v>7</v>
      </c>
      <c r="K399" s="8"/>
      <c r="L399" s="11">
        <f>AVERAGE(E371:E401)</f>
        <v>19.077889414583332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19.00217091666667</v>
      </c>
      <c r="F400" s="2">
        <v>19.0096339</v>
      </c>
      <c r="G400" s="2">
        <v>18.9930589</v>
      </c>
      <c r="J400" s="10" t="s">
        <v>8</v>
      </c>
      <c r="K400" s="8"/>
      <c r="L400" s="11">
        <f>MAX(F371:F401)</f>
        <v>19.20672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18.984341619791675</v>
      </c>
      <c r="F401" s="2">
        <v>18.994300600000003</v>
      </c>
      <c r="G401" s="2">
        <v>18.973942</v>
      </c>
      <c r="J401" s="10" t="s">
        <v>9</v>
      </c>
      <c r="K401" s="8"/>
      <c r="L401" s="11">
        <f>MIN(G371:G401)</f>
        <v>18.973942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18.08791284683263</v>
      </c>
      <c r="C407" s="2">
        <v>18.089943720399845</v>
      </c>
      <c r="D407" s="4">
        <v>18.091363854166662</v>
      </c>
      <c r="E407" s="3">
        <v>18.091072410477054</v>
      </c>
      <c r="F407" s="3">
        <v>18.092529583333327</v>
      </c>
      <c r="G407" s="4">
        <v>19.454074615036234</v>
      </c>
      <c r="H407" s="4">
        <v>20.363367821119684</v>
      </c>
      <c r="I407" s="2">
        <v>20.36957260913394</v>
      </c>
      <c r="J407" s="2">
        <v>20.974775707614945</v>
      </c>
      <c r="K407" s="2">
        <v>20.156452006048394</v>
      </c>
      <c r="L407" s="4">
        <v>19.51881143402777</v>
      </c>
      <c r="M407" s="4">
        <v>19.077889414583332</v>
      </c>
      <c r="N407" s="2">
        <f>AVERAGE(B407:M407)</f>
        <v>19.197313835231153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18.10791</v>
      </c>
      <c r="C408" s="2">
        <v>18.10465</v>
      </c>
      <c r="D408" s="4">
        <v>18.10132</v>
      </c>
      <c r="E408" s="3">
        <v>18.11086</v>
      </c>
      <c r="F408" s="3">
        <v>18.10177</v>
      </c>
      <c r="G408" s="4">
        <v>20.41507</v>
      </c>
      <c r="H408" s="4">
        <v>20.59684</v>
      </c>
      <c r="I408" s="2">
        <v>21.06969</v>
      </c>
      <c r="J408" s="2">
        <v>21.91804</v>
      </c>
      <c r="K408" s="2">
        <v>20.60811</v>
      </c>
      <c r="L408" s="4">
        <v>20.11747</v>
      </c>
      <c r="M408" s="4">
        <v>19.20672</v>
      </c>
      <c r="N408" s="2">
        <f>MAX(B408:M408)</f>
        <v>21.91804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18.06185</v>
      </c>
      <c r="C409" s="2">
        <v>18.07112</v>
      </c>
      <c r="D409" s="4">
        <v>18.08326</v>
      </c>
      <c r="E409" s="3">
        <v>18.07603</v>
      </c>
      <c r="F409" s="3">
        <v>18.08401</v>
      </c>
      <c r="G409" s="4">
        <v>18.07969</v>
      </c>
      <c r="H409" s="4">
        <v>19.98416</v>
      </c>
      <c r="I409" s="2">
        <v>19.90679</v>
      </c>
      <c r="J409" s="2">
        <v>20.44937</v>
      </c>
      <c r="K409" s="2">
        <v>19.71151</v>
      </c>
      <c r="L409" s="4">
        <v>19.13158</v>
      </c>
      <c r="M409" s="4">
        <v>18.973942</v>
      </c>
      <c r="N409" s="2">
        <f>MIN(B409:M409)</f>
        <v>18.06185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2:6" ht="12.75">
      <c r="B410" s="35" t="s">
        <v>41</v>
      </c>
      <c r="C410" s="35" t="s">
        <v>41</v>
      </c>
      <c r="D410" s="35" t="s">
        <v>41</v>
      </c>
      <c r="E410" s="35" t="s">
        <v>41</v>
      </c>
      <c r="F410" s="35" t="s">
        <v>41</v>
      </c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25"/>
  <sheetViews>
    <sheetView zoomScalePageLayoutView="0" workbookViewId="0" topLeftCell="A394">
      <selection activeCell="P406" sqref="P406"/>
    </sheetView>
  </sheetViews>
  <sheetFormatPr defaultColWidth="9.140625" defaultRowHeight="12.75"/>
  <cols>
    <col min="1" max="1" width="10.8515625" style="1" bestFit="1" customWidth="1"/>
    <col min="2" max="2" width="10.57421875" style="1" customWidth="1"/>
    <col min="3" max="3" width="9.140625" style="1" customWidth="1"/>
    <col min="4" max="4" width="9.7109375" style="0" customWidth="1"/>
    <col min="5" max="7" width="9.140625" style="3" customWidth="1"/>
    <col min="10" max="12" width="9.140625" style="2" customWidth="1"/>
    <col min="14" max="14" width="10.00390625" style="0" bestFit="1" customWidth="1"/>
  </cols>
  <sheetData>
    <row r="1" spans="2:14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</row>
    <row r="2" spans="1:23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M2" s="1" t="s">
        <v>0</v>
      </c>
      <c r="N2" s="1" t="s">
        <v>1</v>
      </c>
      <c r="O2" s="1" t="s">
        <v>2</v>
      </c>
      <c r="P2" s="2"/>
      <c r="Q2" s="3" t="s">
        <v>3</v>
      </c>
      <c r="R2" s="3" t="s">
        <v>4</v>
      </c>
      <c r="S2" s="3" t="s">
        <v>5</v>
      </c>
      <c r="V2" s="2"/>
      <c r="W2" s="2"/>
    </row>
    <row r="3" spans="1:23" ht="12.75">
      <c r="A3" s="1">
        <v>2017</v>
      </c>
      <c r="B3" s="1" t="s">
        <v>6</v>
      </c>
      <c r="C3" s="1">
        <v>1</v>
      </c>
      <c r="E3" s="2">
        <v>10.806874999999977</v>
      </c>
      <c r="F3" s="2">
        <v>10.82</v>
      </c>
      <c r="G3" s="2">
        <v>10.79</v>
      </c>
      <c r="M3" s="1">
        <v>2017</v>
      </c>
      <c r="N3" s="1" t="s">
        <v>6</v>
      </c>
      <c r="O3" s="1">
        <v>1</v>
      </c>
      <c r="Q3" s="2">
        <v>9.858958333333346</v>
      </c>
      <c r="R3" s="2">
        <v>9.87</v>
      </c>
      <c r="S3" s="2">
        <v>9.85</v>
      </c>
      <c r="V3" s="2"/>
      <c r="W3" s="2"/>
    </row>
    <row r="4" spans="1:23" ht="12.75">
      <c r="A4" s="1">
        <v>2017</v>
      </c>
      <c r="B4" s="1" t="s">
        <v>6</v>
      </c>
      <c r="C4" s="1">
        <v>2</v>
      </c>
      <c r="E4" s="2">
        <v>10.79854166666665</v>
      </c>
      <c r="F4" s="2">
        <v>10.81</v>
      </c>
      <c r="G4" s="2">
        <v>10.78</v>
      </c>
      <c r="M4" s="1">
        <v>2017</v>
      </c>
      <c r="N4" s="1" t="s">
        <v>6</v>
      </c>
      <c r="O4" s="1">
        <v>2</v>
      </c>
      <c r="Q4" s="2">
        <v>9.855416666666681</v>
      </c>
      <c r="R4" s="2">
        <v>9.86</v>
      </c>
      <c r="S4" s="2">
        <v>9.84</v>
      </c>
      <c r="V4" s="2"/>
      <c r="W4" s="2"/>
    </row>
    <row r="5" spans="1:23" ht="12.75">
      <c r="A5" s="1">
        <v>2017</v>
      </c>
      <c r="B5" s="1" t="s">
        <v>6</v>
      </c>
      <c r="C5" s="1">
        <v>3</v>
      </c>
      <c r="E5" s="2">
        <v>10.791249999999984</v>
      </c>
      <c r="F5" s="2">
        <v>10.81</v>
      </c>
      <c r="G5" s="2">
        <v>10.74</v>
      </c>
      <c r="M5" s="1">
        <v>2017</v>
      </c>
      <c r="N5" s="1" t="s">
        <v>6</v>
      </c>
      <c r="O5" s="1">
        <v>3</v>
      </c>
      <c r="Q5" s="2">
        <v>9.853437500000016</v>
      </c>
      <c r="R5" s="2">
        <v>9.87</v>
      </c>
      <c r="S5" s="2">
        <v>9.84</v>
      </c>
      <c r="V5" s="2"/>
      <c r="W5" s="2"/>
    </row>
    <row r="6" spans="1:23" ht="12.75">
      <c r="A6" s="1">
        <v>2017</v>
      </c>
      <c r="B6" s="1" t="s">
        <v>6</v>
      </c>
      <c r="C6" s="1">
        <v>4</v>
      </c>
      <c r="E6" s="2">
        <v>10.801874999999983</v>
      </c>
      <c r="F6" s="2">
        <v>10.83</v>
      </c>
      <c r="G6" s="2">
        <v>10.77</v>
      </c>
      <c r="M6" s="1">
        <v>2017</v>
      </c>
      <c r="N6" s="1" t="s">
        <v>6</v>
      </c>
      <c r="O6" s="1">
        <v>4</v>
      </c>
      <c r="Q6" s="2">
        <v>9.854895833333355</v>
      </c>
      <c r="R6" s="2">
        <v>10.05</v>
      </c>
      <c r="S6" s="2">
        <v>9.83</v>
      </c>
      <c r="V6" s="2"/>
      <c r="W6" s="2"/>
    </row>
    <row r="7" spans="1:23" ht="12.75">
      <c r="A7" s="1">
        <v>2017</v>
      </c>
      <c r="B7" s="1" t="s">
        <v>6</v>
      </c>
      <c r="C7" s="1">
        <v>5</v>
      </c>
      <c r="E7" s="2">
        <v>10.80343749999998</v>
      </c>
      <c r="F7" s="2">
        <v>10.81</v>
      </c>
      <c r="G7" s="2">
        <v>10.79</v>
      </c>
      <c r="M7" s="1">
        <v>2017</v>
      </c>
      <c r="N7" s="1" t="s">
        <v>6</v>
      </c>
      <c r="O7" s="1">
        <v>5</v>
      </c>
      <c r="Q7" s="2">
        <v>9.837812500000021</v>
      </c>
      <c r="R7" s="2">
        <v>9.85</v>
      </c>
      <c r="S7" s="2">
        <v>9.83</v>
      </c>
      <c r="V7" s="2"/>
      <c r="W7" s="2"/>
    </row>
    <row r="8" spans="1:23" ht="12.75">
      <c r="A8" s="1">
        <v>2017</v>
      </c>
      <c r="B8" s="1" t="s">
        <v>6</v>
      </c>
      <c r="C8" s="1">
        <v>6</v>
      </c>
      <c r="E8" s="2">
        <v>10.794479166666653</v>
      </c>
      <c r="F8" s="2">
        <v>10.81</v>
      </c>
      <c r="G8" s="2">
        <v>10.79</v>
      </c>
      <c r="M8" s="1">
        <v>2017</v>
      </c>
      <c r="N8" s="1" t="s">
        <v>6</v>
      </c>
      <c r="O8" s="1">
        <v>6</v>
      </c>
      <c r="Q8" s="2">
        <v>9.836145833333346</v>
      </c>
      <c r="R8" s="2">
        <v>9.85</v>
      </c>
      <c r="S8" s="2">
        <v>9.83</v>
      </c>
      <c r="V8" s="2"/>
      <c r="W8" s="2"/>
    </row>
    <row r="9" spans="1:23" ht="12.75">
      <c r="A9" s="1">
        <v>2017</v>
      </c>
      <c r="B9" s="1" t="s">
        <v>6</v>
      </c>
      <c r="C9" s="1">
        <v>7</v>
      </c>
      <c r="E9" s="2">
        <v>10.824479166666675</v>
      </c>
      <c r="F9" s="2">
        <v>10.9</v>
      </c>
      <c r="G9" s="2">
        <v>10.77</v>
      </c>
      <c r="M9" s="1">
        <v>2017</v>
      </c>
      <c r="N9" s="1" t="s">
        <v>6</v>
      </c>
      <c r="O9" s="1">
        <v>7</v>
      </c>
      <c r="Q9" s="2">
        <v>9.866770833333343</v>
      </c>
      <c r="R9" s="2">
        <v>10</v>
      </c>
      <c r="S9" s="2">
        <v>9.84</v>
      </c>
      <c r="V9" s="2"/>
      <c r="W9" s="2"/>
    </row>
    <row r="10" spans="1:23" ht="12.75">
      <c r="A10" s="1">
        <v>2017</v>
      </c>
      <c r="B10" s="1" t="s">
        <v>6</v>
      </c>
      <c r="C10" s="1">
        <v>8</v>
      </c>
      <c r="E10" s="2">
        <v>10.853229166666678</v>
      </c>
      <c r="F10" s="2">
        <v>10.89</v>
      </c>
      <c r="G10" s="2">
        <v>10.82</v>
      </c>
      <c r="M10" s="1">
        <v>2017</v>
      </c>
      <c r="N10" s="1" t="s">
        <v>6</v>
      </c>
      <c r="O10" s="1">
        <v>8</v>
      </c>
      <c r="Q10" s="2">
        <v>9.856562500000015</v>
      </c>
      <c r="R10" s="2">
        <v>9.87</v>
      </c>
      <c r="S10" s="2">
        <v>9.85</v>
      </c>
      <c r="V10" s="2"/>
      <c r="W10" s="2"/>
    </row>
    <row r="11" spans="1:23" ht="12.75">
      <c r="A11" s="1">
        <v>2017</v>
      </c>
      <c r="B11" s="1" t="s">
        <v>6</v>
      </c>
      <c r="C11" s="1">
        <v>9</v>
      </c>
      <c r="E11" s="2">
        <v>10.848958333333345</v>
      </c>
      <c r="F11" s="2">
        <v>10.88</v>
      </c>
      <c r="G11" s="2">
        <v>10.82</v>
      </c>
      <c r="M11" s="1">
        <v>2017</v>
      </c>
      <c r="N11" s="1" t="s">
        <v>6</v>
      </c>
      <c r="O11" s="1">
        <v>9</v>
      </c>
      <c r="Q11" s="2">
        <v>9.854687500000015</v>
      </c>
      <c r="R11" s="2">
        <v>9.86</v>
      </c>
      <c r="S11" s="2">
        <v>9.84</v>
      </c>
      <c r="V11" s="2"/>
      <c r="W11" s="2"/>
    </row>
    <row r="12" spans="1:23" ht="12.75">
      <c r="A12" s="1">
        <v>2017</v>
      </c>
      <c r="B12" s="1" t="s">
        <v>6</v>
      </c>
      <c r="C12" s="1">
        <v>10</v>
      </c>
      <c r="E12" s="2">
        <v>10.845104166666674</v>
      </c>
      <c r="F12" s="2">
        <v>10.86</v>
      </c>
      <c r="G12" s="2">
        <v>10.83</v>
      </c>
      <c r="M12" s="1">
        <v>2017</v>
      </c>
      <c r="N12" s="1" t="s">
        <v>6</v>
      </c>
      <c r="O12" s="1">
        <v>10</v>
      </c>
      <c r="Q12" s="2">
        <v>9.855520833333347</v>
      </c>
      <c r="R12" s="2">
        <v>9.86</v>
      </c>
      <c r="S12" s="2">
        <v>9.85</v>
      </c>
      <c r="V12" s="2"/>
      <c r="W12" s="2"/>
    </row>
    <row r="13" spans="1:23" ht="12.75">
      <c r="A13" s="1">
        <v>2017</v>
      </c>
      <c r="B13" s="1" t="s">
        <v>6</v>
      </c>
      <c r="C13" s="1">
        <v>11</v>
      </c>
      <c r="E13" s="2">
        <v>10.834687500000014</v>
      </c>
      <c r="F13" s="2">
        <v>10.85</v>
      </c>
      <c r="G13" s="2">
        <v>10.81</v>
      </c>
      <c r="M13" s="1">
        <v>2017</v>
      </c>
      <c r="N13" s="1" t="s">
        <v>6</v>
      </c>
      <c r="O13" s="1">
        <v>11</v>
      </c>
      <c r="Q13" s="2">
        <v>9.855937500000014</v>
      </c>
      <c r="R13" s="2">
        <v>9.87</v>
      </c>
      <c r="S13" s="2">
        <v>9.85</v>
      </c>
      <c r="V13" s="2"/>
      <c r="W13" s="2"/>
    </row>
    <row r="14" spans="1:23" ht="12.75">
      <c r="A14" s="1">
        <v>2017</v>
      </c>
      <c r="B14" s="1" t="s">
        <v>6</v>
      </c>
      <c r="C14" s="1">
        <v>12</v>
      </c>
      <c r="E14" s="2">
        <v>10.818958333333333</v>
      </c>
      <c r="F14" s="2">
        <v>10.84</v>
      </c>
      <c r="G14" s="2">
        <v>10.79</v>
      </c>
      <c r="M14" s="1">
        <v>2017</v>
      </c>
      <c r="N14" s="1" t="s">
        <v>6</v>
      </c>
      <c r="O14" s="1">
        <v>12</v>
      </c>
      <c r="Q14" s="2">
        <v>9.849479166666686</v>
      </c>
      <c r="R14" s="2">
        <v>9.86</v>
      </c>
      <c r="S14" s="2">
        <v>9.83</v>
      </c>
      <c r="V14" s="2"/>
      <c r="W14" s="2"/>
    </row>
    <row r="15" spans="1:23" ht="12.75">
      <c r="A15" s="1">
        <v>2017</v>
      </c>
      <c r="B15" s="1" t="s">
        <v>6</v>
      </c>
      <c r="C15" s="1">
        <v>13</v>
      </c>
      <c r="E15" s="2">
        <v>10.809687499999983</v>
      </c>
      <c r="F15" s="2">
        <v>10.83</v>
      </c>
      <c r="G15" s="2">
        <v>10.79</v>
      </c>
      <c r="M15" s="1">
        <v>2017</v>
      </c>
      <c r="N15" s="1" t="s">
        <v>6</v>
      </c>
      <c r="O15" s="1">
        <v>13</v>
      </c>
      <c r="Q15" s="2">
        <v>9.842395833333354</v>
      </c>
      <c r="R15" s="2">
        <v>9.85</v>
      </c>
      <c r="S15" s="2">
        <v>9.83</v>
      </c>
      <c r="V15" s="2"/>
      <c r="W15" s="2"/>
    </row>
    <row r="16" spans="1:23" ht="12.75">
      <c r="A16" s="1">
        <v>2017</v>
      </c>
      <c r="B16" s="1" t="s">
        <v>6</v>
      </c>
      <c r="C16" s="1">
        <v>14</v>
      </c>
      <c r="E16" s="2">
        <v>10.808437499999984</v>
      </c>
      <c r="F16" s="2">
        <v>10.83</v>
      </c>
      <c r="G16" s="2">
        <v>10.79</v>
      </c>
      <c r="M16" s="1">
        <v>2017</v>
      </c>
      <c r="N16" s="1" t="s">
        <v>6</v>
      </c>
      <c r="O16" s="1">
        <v>14</v>
      </c>
      <c r="Q16" s="2">
        <v>9.842708333333354</v>
      </c>
      <c r="R16" s="2">
        <v>9.85</v>
      </c>
      <c r="S16" s="2">
        <v>9.83</v>
      </c>
      <c r="V16" s="2"/>
      <c r="W16" s="2"/>
    </row>
    <row r="17" spans="1:23" ht="12.75">
      <c r="A17" s="1">
        <v>2017</v>
      </c>
      <c r="B17" s="1" t="s">
        <v>6</v>
      </c>
      <c r="C17" s="1">
        <v>15</v>
      </c>
      <c r="E17" s="2">
        <v>10.800312499999983</v>
      </c>
      <c r="F17" s="2">
        <v>10.81</v>
      </c>
      <c r="G17" s="2">
        <v>10.78</v>
      </c>
      <c r="M17" s="1">
        <v>2017</v>
      </c>
      <c r="N17" s="1" t="s">
        <v>6</v>
      </c>
      <c r="O17" s="1">
        <v>15</v>
      </c>
      <c r="Q17" s="2">
        <v>9.842291666666688</v>
      </c>
      <c r="R17" s="2">
        <v>9.86</v>
      </c>
      <c r="S17" s="2">
        <v>9.83</v>
      </c>
      <c r="V17" s="2"/>
      <c r="W17" s="2"/>
    </row>
    <row r="18" spans="1:23" ht="12.75">
      <c r="A18" s="1">
        <v>2017</v>
      </c>
      <c r="B18" s="1" t="s">
        <v>6</v>
      </c>
      <c r="C18" s="1">
        <v>16</v>
      </c>
      <c r="E18" s="2">
        <v>10.78302083333332</v>
      </c>
      <c r="F18" s="2">
        <v>10.8</v>
      </c>
      <c r="G18" s="2">
        <v>10.76</v>
      </c>
      <c r="M18" s="1">
        <v>2017</v>
      </c>
      <c r="N18" s="1" t="s">
        <v>6</v>
      </c>
      <c r="O18" s="1">
        <v>16</v>
      </c>
      <c r="Q18" s="2">
        <v>9.842291666666688</v>
      </c>
      <c r="R18" s="2">
        <v>9.85</v>
      </c>
      <c r="S18" s="2">
        <v>9.83</v>
      </c>
      <c r="V18" s="2"/>
      <c r="W18" s="2"/>
    </row>
    <row r="19" spans="1:23" ht="12.75">
      <c r="A19" s="1">
        <v>2017</v>
      </c>
      <c r="B19" s="1" t="s">
        <v>6</v>
      </c>
      <c r="C19" s="1">
        <v>17</v>
      </c>
      <c r="E19" s="2">
        <v>10.764999999999993</v>
      </c>
      <c r="F19" s="2">
        <v>10.78</v>
      </c>
      <c r="G19" s="2">
        <v>10.75</v>
      </c>
      <c r="M19" s="1">
        <v>2017</v>
      </c>
      <c r="N19" s="1" t="s">
        <v>6</v>
      </c>
      <c r="O19" s="1">
        <v>17</v>
      </c>
      <c r="Q19" s="2">
        <v>9.836770833333356</v>
      </c>
      <c r="R19" s="2">
        <v>9.85</v>
      </c>
      <c r="S19" s="2">
        <v>9.82</v>
      </c>
      <c r="V19" s="2"/>
      <c r="W19" s="2"/>
    </row>
    <row r="20" spans="1:23" ht="12.75">
      <c r="A20" s="1">
        <v>2017</v>
      </c>
      <c r="B20" s="1" t="s">
        <v>6</v>
      </c>
      <c r="C20" s="1">
        <v>18</v>
      </c>
      <c r="E20" s="2">
        <v>10.755312499999997</v>
      </c>
      <c r="F20" s="2">
        <v>10.77</v>
      </c>
      <c r="G20" s="2">
        <v>10.74</v>
      </c>
      <c r="M20" s="1">
        <v>2017</v>
      </c>
      <c r="N20" s="1" t="s">
        <v>6</v>
      </c>
      <c r="O20" s="1">
        <v>18</v>
      </c>
      <c r="Q20" s="2">
        <v>9.832500000000016</v>
      </c>
      <c r="R20" s="2">
        <v>9.85</v>
      </c>
      <c r="S20" s="2">
        <v>9.82</v>
      </c>
      <c r="V20" s="2"/>
      <c r="W20" s="2"/>
    </row>
    <row r="21" spans="1:23" ht="12.75">
      <c r="A21" s="1">
        <v>2017</v>
      </c>
      <c r="B21" s="1" t="s">
        <v>6</v>
      </c>
      <c r="C21" s="1">
        <v>19</v>
      </c>
      <c r="E21" s="2">
        <v>10.742291666666674</v>
      </c>
      <c r="F21" s="2">
        <v>10.77</v>
      </c>
      <c r="G21" s="2">
        <v>10.72</v>
      </c>
      <c r="M21" s="1">
        <v>2017</v>
      </c>
      <c r="N21" s="1" t="s">
        <v>6</v>
      </c>
      <c r="O21" s="1">
        <v>19</v>
      </c>
      <c r="Q21" s="2">
        <v>9.833645833333346</v>
      </c>
      <c r="R21" s="2">
        <v>9.85</v>
      </c>
      <c r="S21" s="2">
        <v>9.82</v>
      </c>
      <c r="V21" s="2"/>
      <c r="W21" s="2"/>
    </row>
    <row r="22" spans="1:23" ht="12.75">
      <c r="A22" s="1">
        <v>2017</v>
      </c>
      <c r="B22" s="1" t="s">
        <v>6</v>
      </c>
      <c r="C22" s="1">
        <v>20</v>
      </c>
      <c r="E22" s="2">
        <v>10.730520833333344</v>
      </c>
      <c r="F22" s="2">
        <v>10.76</v>
      </c>
      <c r="G22" s="2">
        <v>10.72</v>
      </c>
      <c r="M22" s="1">
        <v>2017</v>
      </c>
      <c r="N22" s="1" t="s">
        <v>6</v>
      </c>
      <c r="O22" s="1">
        <v>20</v>
      </c>
      <c r="Q22" s="2">
        <v>9.830937500000015</v>
      </c>
      <c r="R22" s="2">
        <v>9.84</v>
      </c>
      <c r="S22" s="2">
        <v>9.82</v>
      </c>
      <c r="V22" s="2"/>
      <c r="W22" s="2"/>
    </row>
    <row r="23" spans="1:23" ht="12.75">
      <c r="A23" s="1">
        <v>2017</v>
      </c>
      <c r="B23" s="1" t="s">
        <v>6</v>
      </c>
      <c r="C23" s="1">
        <v>21</v>
      </c>
      <c r="E23" s="2">
        <v>10.725729166666682</v>
      </c>
      <c r="F23" s="2">
        <v>10.76</v>
      </c>
      <c r="G23" s="2">
        <v>10.69</v>
      </c>
      <c r="M23" s="1">
        <v>2017</v>
      </c>
      <c r="N23" s="1" t="s">
        <v>6</v>
      </c>
      <c r="O23" s="1">
        <v>21</v>
      </c>
      <c r="Q23" s="2">
        <v>9.82958333333335</v>
      </c>
      <c r="R23" s="2">
        <v>9.84</v>
      </c>
      <c r="S23" s="2">
        <v>9.82</v>
      </c>
      <c r="V23" s="2"/>
      <c r="W23" s="2"/>
    </row>
    <row r="24" spans="1:23" ht="12.75">
      <c r="A24" s="1">
        <v>2017</v>
      </c>
      <c r="B24" s="1" t="s">
        <v>6</v>
      </c>
      <c r="C24" s="1">
        <v>22</v>
      </c>
      <c r="E24" s="2">
        <v>10.726666666666674</v>
      </c>
      <c r="F24" s="2">
        <v>10.81</v>
      </c>
      <c r="G24" s="2">
        <v>10.67</v>
      </c>
      <c r="M24" s="1">
        <v>2017</v>
      </c>
      <c r="N24" s="1" t="s">
        <v>6</v>
      </c>
      <c r="O24" s="1">
        <v>22</v>
      </c>
      <c r="Q24" s="2">
        <v>9.829062500000015</v>
      </c>
      <c r="R24" s="2">
        <v>9.93</v>
      </c>
      <c r="S24" s="2">
        <v>9.81</v>
      </c>
      <c r="V24" s="2"/>
      <c r="W24" s="2"/>
    </row>
    <row r="25" spans="1:23" ht="12.75">
      <c r="A25" s="1">
        <v>2017</v>
      </c>
      <c r="B25" s="1" t="s">
        <v>6</v>
      </c>
      <c r="C25" s="1">
        <v>23</v>
      </c>
      <c r="E25" s="2">
        <v>10.746562499999998</v>
      </c>
      <c r="F25" s="2">
        <v>10.79</v>
      </c>
      <c r="G25" s="2">
        <v>10.7</v>
      </c>
      <c r="M25" s="1">
        <v>2017</v>
      </c>
      <c r="N25" s="1" t="s">
        <v>6</v>
      </c>
      <c r="O25" s="1">
        <v>23</v>
      </c>
      <c r="Q25" s="2">
        <v>9.827500000000013</v>
      </c>
      <c r="R25" s="2">
        <v>9.91</v>
      </c>
      <c r="S25" s="2">
        <v>9.81</v>
      </c>
      <c r="V25" s="2"/>
      <c r="W25" s="2"/>
    </row>
    <row r="26" spans="1:23" ht="12.75">
      <c r="A26" s="1">
        <v>2017</v>
      </c>
      <c r="B26" s="1" t="s">
        <v>6</v>
      </c>
      <c r="C26" s="1">
        <v>24</v>
      </c>
      <c r="E26" s="2">
        <v>10.754479166666663</v>
      </c>
      <c r="F26" s="2">
        <v>10.81</v>
      </c>
      <c r="G26" s="2">
        <v>10.73</v>
      </c>
      <c r="M26" s="1">
        <v>2017</v>
      </c>
      <c r="N26" s="1" t="s">
        <v>6</v>
      </c>
      <c r="O26" s="1">
        <v>24</v>
      </c>
      <c r="Q26" s="2">
        <v>9.82468750000002</v>
      </c>
      <c r="R26" s="2">
        <v>9.83</v>
      </c>
      <c r="S26" s="2">
        <v>9.82</v>
      </c>
      <c r="V26" s="2"/>
      <c r="W26" s="2"/>
    </row>
    <row r="27" spans="1:23" ht="12.75">
      <c r="A27" s="1">
        <v>2017</v>
      </c>
      <c r="B27" s="1" t="s">
        <v>6</v>
      </c>
      <c r="C27" s="1">
        <v>25</v>
      </c>
      <c r="E27" s="2">
        <v>10.749270833333334</v>
      </c>
      <c r="F27" s="2">
        <v>10.77</v>
      </c>
      <c r="G27" s="2">
        <v>10.73</v>
      </c>
      <c r="M27" s="1">
        <v>2017</v>
      </c>
      <c r="N27" s="1" t="s">
        <v>6</v>
      </c>
      <c r="O27" s="1">
        <v>25</v>
      </c>
      <c r="Q27" s="2">
        <v>9.830312500000016</v>
      </c>
      <c r="R27" s="2">
        <v>9.84</v>
      </c>
      <c r="S27" s="2">
        <v>9.82</v>
      </c>
      <c r="V27" s="2"/>
      <c r="W27" s="2"/>
    </row>
    <row r="28" spans="1:23" ht="12.75">
      <c r="A28" s="1">
        <v>2017</v>
      </c>
      <c r="B28" s="1" t="s">
        <v>6</v>
      </c>
      <c r="C28" s="1">
        <v>26</v>
      </c>
      <c r="E28" s="2">
        <v>10.743958333333339</v>
      </c>
      <c r="F28" s="2">
        <v>10.78</v>
      </c>
      <c r="G28" s="2">
        <v>10.72</v>
      </c>
      <c r="M28" s="1">
        <v>2017</v>
      </c>
      <c r="N28" s="1" t="s">
        <v>6</v>
      </c>
      <c r="O28" s="1">
        <v>26</v>
      </c>
      <c r="Q28" s="2">
        <v>9.833020833333348</v>
      </c>
      <c r="R28" s="2">
        <v>9.84</v>
      </c>
      <c r="S28" s="2">
        <v>9.82</v>
      </c>
      <c r="V28" s="2"/>
      <c r="W28" s="2"/>
    </row>
    <row r="29" spans="1:23" ht="12.75">
      <c r="A29" s="1">
        <v>2017</v>
      </c>
      <c r="B29" s="1" t="s">
        <v>6</v>
      </c>
      <c r="C29" s="1">
        <v>27</v>
      </c>
      <c r="E29" s="2">
        <v>10.734895833333345</v>
      </c>
      <c r="F29" s="2">
        <v>10.75</v>
      </c>
      <c r="G29" s="2">
        <v>10.72</v>
      </c>
      <c r="M29" s="1">
        <v>2017</v>
      </c>
      <c r="N29" s="1" t="s">
        <v>6</v>
      </c>
      <c r="O29" s="1">
        <v>27</v>
      </c>
      <c r="Q29" s="2">
        <v>9.834791666666678</v>
      </c>
      <c r="R29" s="2">
        <v>9.84</v>
      </c>
      <c r="S29" s="2">
        <v>9.82</v>
      </c>
      <c r="V29" s="2"/>
      <c r="W29" s="2"/>
    </row>
    <row r="30" spans="1:23" ht="12.75">
      <c r="A30" s="1">
        <v>2017</v>
      </c>
      <c r="B30" s="1" t="s">
        <v>6</v>
      </c>
      <c r="C30" s="1">
        <v>28</v>
      </c>
      <c r="E30" s="2">
        <v>10.71875000000002</v>
      </c>
      <c r="F30" s="2">
        <v>10.73</v>
      </c>
      <c r="G30" s="2">
        <v>10.7</v>
      </c>
      <c r="M30" s="1">
        <v>2017</v>
      </c>
      <c r="N30" s="1" t="s">
        <v>6</v>
      </c>
      <c r="O30" s="1">
        <v>28</v>
      </c>
      <c r="Q30" s="2">
        <v>9.832500000000014</v>
      </c>
      <c r="R30" s="2">
        <v>9.84</v>
      </c>
      <c r="S30" s="2">
        <v>9.82</v>
      </c>
      <c r="V30" s="2"/>
      <c r="W30" s="2"/>
    </row>
    <row r="31" spans="1:23" ht="12.75">
      <c r="A31" s="1">
        <v>2017</v>
      </c>
      <c r="B31" s="1" t="s">
        <v>6</v>
      </c>
      <c r="C31" s="1">
        <v>29</v>
      </c>
      <c r="E31" s="2">
        <v>10.727812500000008</v>
      </c>
      <c r="F31" s="2">
        <v>10.74</v>
      </c>
      <c r="G31" s="2">
        <v>10.7</v>
      </c>
      <c r="I31" t="s">
        <v>7</v>
      </c>
      <c r="K31" s="4">
        <f>AVERAGE(E3:E33)</f>
        <v>10.778219086021506</v>
      </c>
      <c r="L31" s="4"/>
      <c r="M31" s="1">
        <v>2017</v>
      </c>
      <c r="N31" s="1" t="s">
        <v>6</v>
      </c>
      <c r="O31" s="1">
        <v>29</v>
      </c>
      <c r="Q31" s="2">
        <v>9.842916666666685</v>
      </c>
      <c r="R31" s="2">
        <v>9.89</v>
      </c>
      <c r="S31" s="2">
        <v>9.83</v>
      </c>
      <c r="U31" t="s">
        <v>7</v>
      </c>
      <c r="V31" s="2"/>
      <c r="W31" s="4">
        <f>AVERAGE(Q3:Q33)</f>
        <v>9.841915322580657</v>
      </c>
    </row>
    <row r="32" spans="1:23" ht="12.75">
      <c r="A32" s="1">
        <v>2017</v>
      </c>
      <c r="B32" s="1" t="s">
        <v>6</v>
      </c>
      <c r="C32" s="1">
        <v>30</v>
      </c>
      <c r="E32" s="2">
        <v>10.741979166666672</v>
      </c>
      <c r="F32" s="2">
        <v>10.77</v>
      </c>
      <c r="G32" s="2">
        <v>10.72</v>
      </c>
      <c r="I32" t="s">
        <v>8</v>
      </c>
      <c r="K32" s="4">
        <f>MAX(F3:F33)</f>
        <v>10.9</v>
      </c>
      <c r="L32" s="4"/>
      <c r="M32" s="1">
        <v>2017</v>
      </c>
      <c r="N32" s="1" t="s">
        <v>6</v>
      </c>
      <c r="O32" s="1">
        <v>30</v>
      </c>
      <c r="Q32" s="2">
        <v>9.840729166666689</v>
      </c>
      <c r="R32" s="2">
        <v>9.85</v>
      </c>
      <c r="S32" s="2">
        <v>9.83</v>
      </c>
      <c r="U32" t="s">
        <v>8</v>
      </c>
      <c r="V32" s="2"/>
      <c r="W32" s="4">
        <f>MAX(R3:R33)</f>
        <v>10.05</v>
      </c>
    </row>
    <row r="33" spans="1:23" ht="12.75">
      <c r="A33" s="1">
        <v>2017</v>
      </c>
      <c r="B33" s="1" t="s">
        <v>6</v>
      </c>
      <c r="C33" s="1">
        <v>31</v>
      </c>
      <c r="E33" s="2">
        <v>10.738229166666676</v>
      </c>
      <c r="F33" s="2">
        <v>10.75</v>
      </c>
      <c r="G33" s="2">
        <v>10.72</v>
      </c>
      <c r="I33" t="s">
        <v>9</v>
      </c>
      <c r="K33" s="4">
        <f>MIN(G3:G33)</f>
        <v>10.67</v>
      </c>
      <c r="L33" s="4"/>
      <c r="M33" s="1">
        <v>2017</v>
      </c>
      <c r="N33" s="1" t="s">
        <v>6</v>
      </c>
      <c r="O33" s="1">
        <v>31</v>
      </c>
      <c r="Q33" s="2">
        <v>9.83510416666668</v>
      </c>
      <c r="R33" s="2">
        <v>9.85</v>
      </c>
      <c r="S33" s="2">
        <v>9.83</v>
      </c>
      <c r="U33" t="s">
        <v>9</v>
      </c>
      <c r="V33" s="2"/>
      <c r="W33" s="4">
        <f>MIN(S3:S33)</f>
        <v>9.81</v>
      </c>
    </row>
    <row r="34" ht="12.75">
      <c r="M34" s="1"/>
    </row>
    <row r="35" spans="2:14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</row>
    <row r="36" spans="1:23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M36" s="1" t="s">
        <v>0</v>
      </c>
      <c r="N36" s="1" t="s">
        <v>1</v>
      </c>
      <c r="O36" s="1" t="s">
        <v>2</v>
      </c>
      <c r="P36" s="2"/>
      <c r="Q36" s="3" t="s">
        <v>3</v>
      </c>
      <c r="R36" s="3" t="s">
        <v>4</v>
      </c>
      <c r="S36" s="3" t="s">
        <v>5</v>
      </c>
      <c r="V36" s="2"/>
      <c r="W36" s="2"/>
    </row>
    <row r="37" spans="1:23" ht="12.75">
      <c r="A37" s="1">
        <v>2017</v>
      </c>
      <c r="B37" s="1" t="s">
        <v>10</v>
      </c>
      <c r="C37" s="1">
        <v>1</v>
      </c>
      <c r="E37" s="2">
        <v>10.731875000000011</v>
      </c>
      <c r="F37" s="2">
        <v>10.74</v>
      </c>
      <c r="G37" s="2">
        <v>10.72</v>
      </c>
      <c r="M37" s="1">
        <v>2017</v>
      </c>
      <c r="N37" s="1" t="s">
        <v>10</v>
      </c>
      <c r="O37" s="1">
        <v>1</v>
      </c>
      <c r="Q37" s="2">
        <v>9.833645833333353</v>
      </c>
      <c r="R37" s="2">
        <v>9.85</v>
      </c>
      <c r="S37" s="2">
        <v>9.82</v>
      </c>
      <c r="V37" s="2"/>
      <c r="W37" s="2"/>
    </row>
    <row r="38" spans="1:23" ht="12.75">
      <c r="A38" s="1">
        <v>2017</v>
      </c>
      <c r="B38" s="1" t="s">
        <v>10</v>
      </c>
      <c r="C38" s="1">
        <v>2</v>
      </c>
      <c r="E38" s="2">
        <v>10.721770833333352</v>
      </c>
      <c r="F38" s="2">
        <v>10.73</v>
      </c>
      <c r="G38" s="2">
        <v>10.71</v>
      </c>
      <c r="M38" s="1">
        <v>2017</v>
      </c>
      <c r="N38" s="1" t="s">
        <v>10</v>
      </c>
      <c r="O38" s="1">
        <v>2</v>
      </c>
      <c r="Q38" s="2">
        <v>9.82770833333335</v>
      </c>
      <c r="R38" s="2">
        <v>9.84</v>
      </c>
      <c r="S38" s="2">
        <v>9.82</v>
      </c>
      <c r="V38" s="2"/>
      <c r="W38" s="2"/>
    </row>
    <row r="39" spans="1:23" ht="12.75">
      <c r="A39" s="1">
        <v>2017</v>
      </c>
      <c r="B39" s="1" t="s">
        <v>10</v>
      </c>
      <c r="C39" s="1">
        <v>3</v>
      </c>
      <c r="E39" s="2">
        <v>10.711979166666682</v>
      </c>
      <c r="F39" s="2">
        <v>10.73</v>
      </c>
      <c r="G39" s="2">
        <v>10.7</v>
      </c>
      <c r="M39" s="1">
        <v>2017</v>
      </c>
      <c r="N39" s="1" t="s">
        <v>10</v>
      </c>
      <c r="O39" s="1">
        <v>3</v>
      </c>
      <c r="Q39" s="2">
        <v>9.825833333333346</v>
      </c>
      <c r="R39" s="2">
        <v>9.84</v>
      </c>
      <c r="S39" s="2">
        <v>9.81</v>
      </c>
      <c r="V39" s="2"/>
      <c r="W39" s="2"/>
    </row>
    <row r="40" spans="1:23" ht="12.75">
      <c r="A40" s="1">
        <v>2017</v>
      </c>
      <c r="B40" s="1" t="s">
        <v>10</v>
      </c>
      <c r="C40" s="1">
        <v>4</v>
      </c>
      <c r="E40" s="2">
        <v>10.69781250000002</v>
      </c>
      <c r="F40" s="2">
        <v>10.71</v>
      </c>
      <c r="G40" s="2">
        <v>10.69</v>
      </c>
      <c r="M40" s="1">
        <v>2017</v>
      </c>
      <c r="N40" s="1" t="s">
        <v>10</v>
      </c>
      <c r="O40" s="1">
        <v>4</v>
      </c>
      <c r="Q40" s="2">
        <v>9.822083333333325</v>
      </c>
      <c r="R40" s="2">
        <v>9.83</v>
      </c>
      <c r="S40" s="2">
        <v>9.81</v>
      </c>
      <c r="V40" s="2"/>
      <c r="W40" s="2"/>
    </row>
    <row r="41" spans="1:23" ht="12.75">
      <c r="A41" s="1">
        <v>2017</v>
      </c>
      <c r="B41" s="1" t="s">
        <v>10</v>
      </c>
      <c r="C41" s="1">
        <v>5</v>
      </c>
      <c r="E41" s="3">
        <v>10.68031249999998</v>
      </c>
      <c r="F41" s="3">
        <v>10.69</v>
      </c>
      <c r="G41" s="3">
        <v>10.66</v>
      </c>
      <c r="M41" s="1">
        <v>2017</v>
      </c>
      <c r="N41" s="1" t="s">
        <v>10</v>
      </c>
      <c r="O41" s="1">
        <v>5</v>
      </c>
      <c r="Q41" s="2">
        <v>9.81572916666665</v>
      </c>
      <c r="R41" s="2">
        <v>9.83</v>
      </c>
      <c r="S41" s="2">
        <v>9.8</v>
      </c>
      <c r="V41" s="2"/>
      <c r="W41" s="2"/>
    </row>
    <row r="42" spans="1:23" ht="12.75">
      <c r="A42" s="1">
        <v>2017</v>
      </c>
      <c r="B42" s="1" t="s">
        <v>10</v>
      </c>
      <c r="C42" s="1">
        <v>6</v>
      </c>
      <c r="E42" s="2">
        <v>10.673749999999991</v>
      </c>
      <c r="F42" s="2">
        <v>10.69</v>
      </c>
      <c r="G42" s="2">
        <v>10.65</v>
      </c>
      <c r="M42" s="1">
        <v>2017</v>
      </c>
      <c r="N42" s="1" t="s">
        <v>10</v>
      </c>
      <c r="O42" s="1">
        <v>6</v>
      </c>
      <c r="Q42" s="2">
        <v>9.81520833333332</v>
      </c>
      <c r="R42" s="2">
        <v>9.89</v>
      </c>
      <c r="S42" s="2">
        <v>9.8</v>
      </c>
      <c r="V42" s="2"/>
      <c r="W42" s="2"/>
    </row>
    <row r="43" spans="1:23" ht="12.75">
      <c r="A43" s="1">
        <v>2017</v>
      </c>
      <c r="B43" s="1" t="s">
        <v>10</v>
      </c>
      <c r="C43" s="1">
        <v>7</v>
      </c>
      <c r="E43" s="2">
        <v>10.69052083333335</v>
      </c>
      <c r="F43" s="2">
        <v>10.71</v>
      </c>
      <c r="G43" s="2">
        <v>10.68</v>
      </c>
      <c r="M43" s="1">
        <v>2017</v>
      </c>
      <c r="N43" s="1" t="s">
        <v>10</v>
      </c>
      <c r="O43" s="1">
        <v>7</v>
      </c>
      <c r="Q43" s="2">
        <v>9.811354166666646</v>
      </c>
      <c r="R43" s="2">
        <v>9.82</v>
      </c>
      <c r="S43" s="2">
        <v>9.8</v>
      </c>
      <c r="V43" s="2"/>
      <c r="W43" s="2"/>
    </row>
    <row r="44" spans="1:23" ht="12.75">
      <c r="A44" s="1">
        <v>2017</v>
      </c>
      <c r="B44" s="1" t="s">
        <v>10</v>
      </c>
      <c r="C44" s="1">
        <v>8</v>
      </c>
      <c r="E44" s="2">
        <v>10.687499999999991</v>
      </c>
      <c r="F44" s="2">
        <v>10.71</v>
      </c>
      <c r="G44" s="2">
        <v>10.67</v>
      </c>
      <c r="M44" s="1">
        <v>2017</v>
      </c>
      <c r="N44" s="1" t="s">
        <v>10</v>
      </c>
      <c r="O44" s="1">
        <v>8</v>
      </c>
      <c r="Q44" s="2">
        <v>9.813333333333311</v>
      </c>
      <c r="R44" s="2">
        <v>9.83</v>
      </c>
      <c r="S44" s="2">
        <v>9.8</v>
      </c>
      <c r="V44" s="2"/>
      <c r="W44" s="2"/>
    </row>
    <row r="45" spans="1:23" ht="12.75">
      <c r="A45" s="1">
        <v>2017</v>
      </c>
      <c r="B45" s="1" t="s">
        <v>10</v>
      </c>
      <c r="C45" s="1">
        <v>9</v>
      </c>
      <c r="E45" s="2">
        <v>10.666874999999989</v>
      </c>
      <c r="F45" s="2">
        <v>10.7</v>
      </c>
      <c r="G45" s="2">
        <v>10.63</v>
      </c>
      <c r="M45" s="1">
        <v>2017</v>
      </c>
      <c r="N45" s="1" t="s">
        <v>10</v>
      </c>
      <c r="O45" s="1">
        <v>9</v>
      </c>
      <c r="Q45" s="2">
        <v>9.811458333333313</v>
      </c>
      <c r="R45" s="2">
        <v>9.82</v>
      </c>
      <c r="S45" s="2">
        <v>9.8</v>
      </c>
      <c r="V45" s="2"/>
      <c r="W45" s="2"/>
    </row>
    <row r="46" spans="1:23" ht="12.75">
      <c r="A46" s="1">
        <v>2017</v>
      </c>
      <c r="B46" s="1" t="s">
        <v>10</v>
      </c>
      <c r="C46" s="1">
        <v>10</v>
      </c>
      <c r="E46" s="2">
        <v>10.633229166666665</v>
      </c>
      <c r="F46" s="2">
        <v>10.68</v>
      </c>
      <c r="G46" s="2">
        <v>10.61</v>
      </c>
      <c r="M46" s="1">
        <v>2017</v>
      </c>
      <c r="N46" s="1" t="s">
        <v>10</v>
      </c>
      <c r="O46" s="1">
        <v>10</v>
      </c>
      <c r="Q46" s="2">
        <v>9.806770833333312</v>
      </c>
      <c r="R46" s="2">
        <v>9.82</v>
      </c>
      <c r="S46" s="2">
        <v>9.8</v>
      </c>
      <c r="V46" s="2"/>
      <c r="W46" s="2"/>
    </row>
    <row r="47" spans="1:23" ht="12.75">
      <c r="A47" s="1">
        <v>2017</v>
      </c>
      <c r="B47" s="1" t="s">
        <v>10</v>
      </c>
      <c r="C47" s="1">
        <v>11</v>
      </c>
      <c r="E47" s="2">
        <v>10.617500000000005</v>
      </c>
      <c r="F47" s="2">
        <v>10.63</v>
      </c>
      <c r="G47" s="2">
        <v>10.61</v>
      </c>
      <c r="M47" s="1">
        <v>2017</v>
      </c>
      <c r="N47" s="1" t="s">
        <v>10</v>
      </c>
      <c r="O47" s="1">
        <v>11</v>
      </c>
      <c r="Q47" s="2">
        <v>9.806354166666646</v>
      </c>
      <c r="R47" s="2">
        <v>9.82</v>
      </c>
      <c r="S47" s="2">
        <v>9.79</v>
      </c>
      <c r="V47" s="2"/>
      <c r="W47" s="2"/>
    </row>
    <row r="48" spans="1:23" ht="12.75">
      <c r="A48" s="1">
        <v>2017</v>
      </c>
      <c r="B48" s="1" t="s">
        <v>10</v>
      </c>
      <c r="C48" s="1">
        <v>12</v>
      </c>
      <c r="E48" s="2">
        <v>10.608333333333347</v>
      </c>
      <c r="F48" s="2">
        <v>10.63</v>
      </c>
      <c r="G48" s="2">
        <v>10.6</v>
      </c>
      <c r="M48" s="1">
        <v>2017</v>
      </c>
      <c r="N48" s="1" t="s">
        <v>10</v>
      </c>
      <c r="O48" s="1">
        <v>12</v>
      </c>
      <c r="Q48" s="2">
        <v>9.806249999999979</v>
      </c>
      <c r="R48" s="2">
        <v>9.82</v>
      </c>
      <c r="S48" s="2">
        <v>9.8</v>
      </c>
      <c r="V48" s="2"/>
      <c r="W48" s="2"/>
    </row>
    <row r="49" spans="1:23" ht="12.75">
      <c r="A49" s="1">
        <v>2017</v>
      </c>
      <c r="B49" s="1" t="s">
        <v>10</v>
      </c>
      <c r="C49" s="1">
        <v>13</v>
      </c>
      <c r="E49" s="2">
        <v>10.598541666666682</v>
      </c>
      <c r="F49" s="2">
        <v>10.63</v>
      </c>
      <c r="G49" s="2">
        <v>10.59</v>
      </c>
      <c r="M49" s="1">
        <v>2017</v>
      </c>
      <c r="N49" s="1" t="s">
        <v>10</v>
      </c>
      <c r="O49" s="1">
        <v>13</v>
      </c>
      <c r="Q49" s="2">
        <v>9.804479166666647</v>
      </c>
      <c r="R49" s="2">
        <v>9.82</v>
      </c>
      <c r="S49" s="2">
        <v>9.79</v>
      </c>
      <c r="V49" s="2"/>
      <c r="W49" s="2"/>
    </row>
    <row r="50" spans="1:23" ht="12.75">
      <c r="A50" s="1">
        <v>2017</v>
      </c>
      <c r="B50" s="1" t="s">
        <v>10</v>
      </c>
      <c r="C50" s="1">
        <v>14</v>
      </c>
      <c r="E50" s="2">
        <v>10.59125000000001</v>
      </c>
      <c r="F50" s="2">
        <v>10.61</v>
      </c>
      <c r="G50" s="2">
        <v>10.57</v>
      </c>
      <c r="M50" s="1">
        <v>2017</v>
      </c>
      <c r="N50" s="1" t="s">
        <v>10</v>
      </c>
      <c r="O50" s="1">
        <v>14</v>
      </c>
      <c r="Q50" s="2">
        <v>9.802499999999982</v>
      </c>
      <c r="R50" s="2">
        <v>9.81</v>
      </c>
      <c r="S50" s="2">
        <v>9.79</v>
      </c>
      <c r="V50" s="2"/>
      <c r="W50" s="2"/>
    </row>
    <row r="51" spans="1:23" ht="12.75">
      <c r="A51" s="1">
        <v>2017</v>
      </c>
      <c r="B51" s="1" t="s">
        <v>10</v>
      </c>
      <c r="C51" s="1">
        <v>15</v>
      </c>
      <c r="E51" s="2">
        <v>10.588541666666677</v>
      </c>
      <c r="F51" s="2">
        <v>10.64</v>
      </c>
      <c r="G51" s="2">
        <v>10.55</v>
      </c>
      <c r="M51" s="1">
        <v>2017</v>
      </c>
      <c r="N51" s="1" t="s">
        <v>10</v>
      </c>
      <c r="O51" s="1">
        <v>15</v>
      </c>
      <c r="Q51" s="2">
        <v>9.804166666666653</v>
      </c>
      <c r="R51" s="2">
        <v>9.87</v>
      </c>
      <c r="S51" s="2">
        <v>9.79</v>
      </c>
      <c r="V51" s="2"/>
      <c r="W51" s="2"/>
    </row>
    <row r="52" spans="1:23" ht="12.75">
      <c r="A52" s="1">
        <v>2017</v>
      </c>
      <c r="B52" s="1" t="s">
        <v>10</v>
      </c>
      <c r="C52" s="1">
        <v>16</v>
      </c>
      <c r="E52" s="2">
        <v>10.586562500000015</v>
      </c>
      <c r="F52" s="2">
        <v>10.61</v>
      </c>
      <c r="G52" s="2">
        <v>10.56</v>
      </c>
      <c r="M52" s="1">
        <v>2017</v>
      </c>
      <c r="N52" s="1" t="s">
        <v>10</v>
      </c>
      <c r="O52" s="1">
        <v>16</v>
      </c>
      <c r="Q52" s="2">
        <v>9.79520833333332</v>
      </c>
      <c r="R52" s="2">
        <v>9.81</v>
      </c>
      <c r="S52" s="2">
        <v>9.78</v>
      </c>
      <c r="V52" s="2"/>
      <c r="W52" s="2"/>
    </row>
    <row r="53" spans="1:23" ht="12.75">
      <c r="A53" s="1">
        <v>2017</v>
      </c>
      <c r="B53" s="1" t="s">
        <v>10</v>
      </c>
      <c r="C53" s="1">
        <v>17</v>
      </c>
      <c r="E53" s="2">
        <v>10.569062500000003</v>
      </c>
      <c r="F53" s="2">
        <v>10.58</v>
      </c>
      <c r="G53" s="2">
        <v>10.56</v>
      </c>
      <c r="M53" s="1">
        <v>2017</v>
      </c>
      <c r="N53" s="1" t="s">
        <v>10</v>
      </c>
      <c r="O53" s="1">
        <v>17</v>
      </c>
      <c r="Q53" s="2">
        <v>9.791770833333318</v>
      </c>
      <c r="R53" s="2">
        <v>9.8</v>
      </c>
      <c r="S53" s="2">
        <v>9.78</v>
      </c>
      <c r="V53" s="2"/>
      <c r="W53" s="2"/>
    </row>
    <row r="54" spans="1:23" ht="12.75">
      <c r="A54" s="1">
        <v>2017</v>
      </c>
      <c r="B54" s="1" t="s">
        <v>10</v>
      </c>
      <c r="C54" s="1">
        <v>18</v>
      </c>
      <c r="E54" s="2">
        <v>10.559895833333316</v>
      </c>
      <c r="F54" s="2">
        <v>10.58</v>
      </c>
      <c r="G54" s="2">
        <v>10.54</v>
      </c>
      <c r="M54" s="1">
        <v>2017</v>
      </c>
      <c r="N54" s="1" t="s">
        <v>10</v>
      </c>
      <c r="O54" s="1">
        <v>18</v>
      </c>
      <c r="Q54" s="2">
        <v>9.793541666666654</v>
      </c>
      <c r="R54" s="2">
        <v>9.8</v>
      </c>
      <c r="S54" s="2">
        <v>9.78</v>
      </c>
      <c r="V54" s="2"/>
      <c r="W54" s="2"/>
    </row>
    <row r="55" spans="1:23" ht="12.75">
      <c r="A55" s="1">
        <v>2017</v>
      </c>
      <c r="B55" s="1" t="s">
        <v>10</v>
      </c>
      <c r="C55" s="1">
        <v>19</v>
      </c>
      <c r="E55" s="2">
        <v>10.550937499999982</v>
      </c>
      <c r="F55" s="2">
        <v>10.57</v>
      </c>
      <c r="G55" s="2">
        <v>10.54</v>
      </c>
      <c r="M55" s="1">
        <v>2017</v>
      </c>
      <c r="N55" s="1" t="s">
        <v>10</v>
      </c>
      <c r="O55" s="1">
        <v>19</v>
      </c>
      <c r="Q55" s="2">
        <v>9.786562499999993</v>
      </c>
      <c r="R55" s="2">
        <v>9.8</v>
      </c>
      <c r="S55" s="2">
        <v>9.77</v>
      </c>
      <c r="V55" s="2"/>
      <c r="W55" s="2"/>
    </row>
    <row r="56" spans="1:23" ht="12.75">
      <c r="A56" s="1">
        <v>2017</v>
      </c>
      <c r="B56" s="1" t="s">
        <v>10</v>
      </c>
      <c r="C56" s="1">
        <v>20</v>
      </c>
      <c r="E56" s="2">
        <v>10.537083333333321</v>
      </c>
      <c r="F56" s="2">
        <v>10.55</v>
      </c>
      <c r="G56" s="2">
        <v>10.53</v>
      </c>
      <c r="M56" s="1">
        <v>2017</v>
      </c>
      <c r="N56" s="1" t="s">
        <v>10</v>
      </c>
      <c r="O56" s="1">
        <v>20</v>
      </c>
      <c r="Q56" s="2">
        <v>9.781354166666661</v>
      </c>
      <c r="R56" s="2">
        <v>9.79</v>
      </c>
      <c r="S56" s="2">
        <v>9.77</v>
      </c>
      <c r="V56" s="2"/>
      <c r="W56" s="2"/>
    </row>
    <row r="57" spans="1:23" ht="12.75">
      <c r="A57" s="1">
        <v>2017</v>
      </c>
      <c r="B57" s="1" t="s">
        <v>10</v>
      </c>
      <c r="C57" s="1">
        <v>21</v>
      </c>
      <c r="E57" s="2">
        <v>10.52572916666665</v>
      </c>
      <c r="F57" s="2">
        <v>10.54</v>
      </c>
      <c r="G57" s="2">
        <v>10.51</v>
      </c>
      <c r="M57" s="1">
        <v>2017</v>
      </c>
      <c r="N57" s="1" t="s">
        <v>10</v>
      </c>
      <c r="O57" s="1">
        <v>21</v>
      </c>
      <c r="Q57" s="2">
        <v>9.780624999999995</v>
      </c>
      <c r="R57" s="2">
        <v>9.79</v>
      </c>
      <c r="S57" s="2">
        <v>9.77</v>
      </c>
      <c r="V57" s="2"/>
      <c r="W57" s="2"/>
    </row>
    <row r="58" spans="1:23" ht="12.75">
      <c r="A58" s="1">
        <v>2017</v>
      </c>
      <c r="B58" s="1" t="s">
        <v>10</v>
      </c>
      <c r="C58" s="1">
        <v>22</v>
      </c>
      <c r="E58" s="2">
        <v>10.55697916666668</v>
      </c>
      <c r="F58" s="2">
        <v>10.61</v>
      </c>
      <c r="G58" s="2">
        <v>10.51</v>
      </c>
      <c r="M58" s="1">
        <v>2017</v>
      </c>
      <c r="N58" s="1" t="s">
        <v>10</v>
      </c>
      <c r="O58" s="1">
        <v>22</v>
      </c>
      <c r="Q58" s="2">
        <v>9.803229166666648</v>
      </c>
      <c r="R58" s="2">
        <v>9.96</v>
      </c>
      <c r="S58" s="2">
        <v>9.78</v>
      </c>
      <c r="V58" s="2"/>
      <c r="W58" s="2"/>
    </row>
    <row r="59" spans="1:23" ht="12.75">
      <c r="A59" s="1">
        <v>2017</v>
      </c>
      <c r="B59" s="1" t="s">
        <v>10</v>
      </c>
      <c r="C59" s="1">
        <v>23</v>
      </c>
      <c r="E59" s="2">
        <v>10.59697916666668</v>
      </c>
      <c r="F59" s="2">
        <v>10.61</v>
      </c>
      <c r="G59" s="2">
        <v>10.58</v>
      </c>
      <c r="M59" s="1">
        <v>2017</v>
      </c>
      <c r="N59" s="1" t="s">
        <v>10</v>
      </c>
      <c r="O59" s="1">
        <v>23</v>
      </c>
      <c r="Q59" s="2">
        <v>9.793541666666655</v>
      </c>
      <c r="R59" s="2">
        <v>9.8</v>
      </c>
      <c r="S59" s="2">
        <v>9.78</v>
      </c>
      <c r="V59" s="2"/>
      <c r="W59" s="2"/>
    </row>
    <row r="60" spans="1:23" ht="12.75">
      <c r="A60" s="1">
        <v>2017</v>
      </c>
      <c r="B60" s="1" t="s">
        <v>10</v>
      </c>
      <c r="C60" s="1">
        <v>24</v>
      </c>
      <c r="E60" s="2">
        <v>10.600520833333347</v>
      </c>
      <c r="F60" s="2">
        <v>10.61</v>
      </c>
      <c r="G60" s="2">
        <v>10.59</v>
      </c>
      <c r="M60" s="1">
        <v>2017</v>
      </c>
      <c r="N60" s="1" t="s">
        <v>10</v>
      </c>
      <c r="O60" s="1">
        <v>24</v>
      </c>
      <c r="Q60" s="2">
        <v>9.791458333333322</v>
      </c>
      <c r="R60" s="2">
        <v>9.8</v>
      </c>
      <c r="S60" s="2">
        <v>9.78</v>
      </c>
      <c r="V60" s="2"/>
      <c r="W60" s="2"/>
    </row>
    <row r="61" spans="1:23" ht="12.75">
      <c r="A61" s="1">
        <v>2017</v>
      </c>
      <c r="B61" s="1" t="s">
        <v>10</v>
      </c>
      <c r="C61" s="1">
        <v>25</v>
      </c>
      <c r="E61" s="2">
        <v>10.598020833333349</v>
      </c>
      <c r="F61" s="2">
        <v>10.62</v>
      </c>
      <c r="G61" s="2">
        <v>10.57</v>
      </c>
      <c r="M61" s="1">
        <v>2017</v>
      </c>
      <c r="N61" s="1" t="s">
        <v>10</v>
      </c>
      <c r="O61" s="1">
        <v>25</v>
      </c>
      <c r="Q61" s="2">
        <v>9.788333333333322</v>
      </c>
      <c r="R61" s="2">
        <v>9.8</v>
      </c>
      <c r="S61" s="2">
        <v>9.78</v>
      </c>
      <c r="V61" s="2"/>
      <c r="W61" s="2"/>
    </row>
    <row r="62" spans="1:23" ht="12.75">
      <c r="A62" s="1">
        <v>2017</v>
      </c>
      <c r="B62" s="1" t="s">
        <v>10</v>
      </c>
      <c r="C62" s="1">
        <v>26</v>
      </c>
      <c r="E62" s="2">
        <v>10.584479166666682</v>
      </c>
      <c r="F62" s="2">
        <v>10.6</v>
      </c>
      <c r="G62" s="2">
        <v>10.56</v>
      </c>
      <c r="M62" s="1">
        <v>2017</v>
      </c>
      <c r="N62" s="1" t="s">
        <v>10</v>
      </c>
      <c r="O62" s="1">
        <v>26</v>
      </c>
      <c r="Q62" s="2">
        <v>9.78593749999999</v>
      </c>
      <c r="R62" s="2">
        <v>9.8</v>
      </c>
      <c r="S62" s="2">
        <v>9.77</v>
      </c>
      <c r="V62" s="2"/>
      <c r="W62" s="2"/>
    </row>
    <row r="63" spans="1:23" ht="12.75">
      <c r="A63" s="1">
        <v>2017</v>
      </c>
      <c r="B63" s="1" t="s">
        <v>10</v>
      </c>
      <c r="C63" s="1">
        <v>27</v>
      </c>
      <c r="E63" s="2">
        <v>10.567916666666656</v>
      </c>
      <c r="F63" s="2">
        <v>10.6</v>
      </c>
      <c r="G63" s="2">
        <v>10.54</v>
      </c>
      <c r="I63" t="s">
        <v>7</v>
      </c>
      <c r="K63" s="2">
        <f>AVERAGE(E37:E65)</f>
        <v>10.617366071428572</v>
      </c>
      <c r="M63" s="1">
        <v>2017</v>
      </c>
      <c r="N63" s="1" t="s">
        <v>10</v>
      </c>
      <c r="O63" s="1">
        <v>27</v>
      </c>
      <c r="Q63" s="2">
        <v>9.781041666666662</v>
      </c>
      <c r="R63" s="2">
        <v>9.79</v>
      </c>
      <c r="S63" s="2">
        <v>9.77</v>
      </c>
      <c r="U63" t="s">
        <v>7</v>
      </c>
      <c r="V63" s="2"/>
      <c r="W63" s="2">
        <f>AVERAGE(Q37:Q65)</f>
        <v>9.801982886904751</v>
      </c>
    </row>
    <row r="64" spans="1:23" ht="12.75">
      <c r="A64" s="1">
        <v>2017</v>
      </c>
      <c r="B64" s="1" t="s">
        <v>10</v>
      </c>
      <c r="C64" s="1">
        <v>28</v>
      </c>
      <c r="E64" s="2">
        <v>10.55229166666665</v>
      </c>
      <c r="F64" s="2">
        <v>10.57</v>
      </c>
      <c r="G64" s="2">
        <v>10.54</v>
      </c>
      <c r="I64" t="s">
        <v>8</v>
      </c>
      <c r="K64" s="2">
        <f>MAX(F37:F65)</f>
        <v>10.74</v>
      </c>
      <c r="M64" s="1">
        <v>2017</v>
      </c>
      <c r="N64" s="1" t="s">
        <v>10</v>
      </c>
      <c r="O64" s="1">
        <v>28</v>
      </c>
      <c r="Q64" s="2">
        <v>9.776041666666652</v>
      </c>
      <c r="R64" s="2">
        <v>9.79</v>
      </c>
      <c r="S64" s="2">
        <v>9.77</v>
      </c>
      <c r="U64" t="s">
        <v>8</v>
      </c>
      <c r="V64" s="2"/>
      <c r="W64" s="2">
        <f>MAX(R37:R65)</f>
        <v>9.96</v>
      </c>
    </row>
    <row r="65" spans="5:23" ht="12.75">
      <c r="E65" s="2"/>
      <c r="F65" s="2"/>
      <c r="G65" s="2"/>
      <c r="I65" t="s">
        <v>9</v>
      </c>
      <c r="K65" s="2">
        <f>MIN(G37:G65)</f>
        <v>10.51</v>
      </c>
      <c r="M65" s="1"/>
      <c r="N65" s="1"/>
      <c r="O65" s="1"/>
      <c r="Q65" s="2"/>
      <c r="R65" s="2"/>
      <c r="S65" s="2"/>
      <c r="U65" t="s">
        <v>9</v>
      </c>
      <c r="V65" s="2"/>
      <c r="W65" s="2">
        <f>MIN(S37:S65)</f>
        <v>9.77</v>
      </c>
    </row>
    <row r="66" spans="5:23" ht="12.75">
      <c r="E66"/>
      <c r="F66"/>
      <c r="G66"/>
      <c r="M66" s="1"/>
      <c r="N66" s="1"/>
      <c r="O66" s="1"/>
      <c r="Q66" s="2"/>
      <c r="R66" s="2"/>
      <c r="S66" s="2"/>
      <c r="V66" s="2"/>
      <c r="W66" s="2"/>
    </row>
    <row r="67" spans="2:14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</row>
    <row r="68" spans="1:23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M68" s="1" t="s">
        <v>0</v>
      </c>
      <c r="N68" s="1" t="s">
        <v>1</v>
      </c>
      <c r="O68" s="1" t="s">
        <v>2</v>
      </c>
      <c r="P68" s="2"/>
      <c r="Q68" s="3" t="s">
        <v>3</v>
      </c>
      <c r="R68" s="3" t="s">
        <v>4</v>
      </c>
      <c r="S68" s="3" t="s">
        <v>5</v>
      </c>
      <c r="V68" s="2"/>
      <c r="W68" s="2"/>
    </row>
    <row r="69" spans="1:23" ht="12.75">
      <c r="A69" s="1">
        <v>2017</v>
      </c>
      <c r="B69" s="1" t="s">
        <v>11</v>
      </c>
      <c r="C69" s="1">
        <v>1</v>
      </c>
      <c r="E69" s="4">
        <v>10.539583333333315</v>
      </c>
      <c r="F69" s="4">
        <v>10.56</v>
      </c>
      <c r="G69" s="4">
        <v>10.52</v>
      </c>
      <c r="M69" s="1">
        <v>2017</v>
      </c>
      <c r="N69" s="1" t="s">
        <v>11</v>
      </c>
      <c r="O69" s="1">
        <v>1</v>
      </c>
      <c r="Q69" s="2">
        <v>9.779479166666656</v>
      </c>
      <c r="R69" s="2">
        <v>9.79</v>
      </c>
      <c r="S69" s="2">
        <v>9.77</v>
      </c>
      <c r="V69" s="2"/>
      <c r="W69" s="2"/>
    </row>
    <row r="70" spans="1:23" ht="12.75">
      <c r="A70" s="1">
        <v>2017</v>
      </c>
      <c r="B70" s="1" t="s">
        <v>11</v>
      </c>
      <c r="C70" s="1">
        <v>2</v>
      </c>
      <c r="D70" s="3"/>
      <c r="E70" s="4">
        <v>10.537187499999987</v>
      </c>
      <c r="F70" s="4">
        <v>10.56</v>
      </c>
      <c r="G70">
        <v>10.52</v>
      </c>
      <c r="M70" s="1">
        <v>2017</v>
      </c>
      <c r="N70" s="1" t="s">
        <v>11</v>
      </c>
      <c r="O70" s="1">
        <v>2</v>
      </c>
      <c r="P70" s="3"/>
      <c r="Q70" s="2">
        <v>9.780624999999995</v>
      </c>
      <c r="R70" s="2">
        <v>9.79</v>
      </c>
      <c r="S70" s="2">
        <v>9.77</v>
      </c>
      <c r="T70" s="13"/>
      <c r="V70" s="2"/>
      <c r="W70" s="2"/>
    </row>
    <row r="71" spans="1:23" ht="12.75">
      <c r="A71" s="1">
        <v>2017</v>
      </c>
      <c r="B71" s="1" t="s">
        <v>11</v>
      </c>
      <c r="C71" s="1">
        <v>3</v>
      </c>
      <c r="E71" s="21">
        <v>10.51210526315789</v>
      </c>
      <c r="F71" s="21">
        <v>10.54</v>
      </c>
      <c r="G71" s="21">
        <v>10.48</v>
      </c>
      <c r="M71" s="1">
        <v>2017</v>
      </c>
      <c r="N71" s="1" t="s">
        <v>11</v>
      </c>
      <c r="O71" s="1">
        <v>3</v>
      </c>
      <c r="Q71" s="2">
        <v>9.77239583333332</v>
      </c>
      <c r="R71" s="2">
        <v>9.78</v>
      </c>
      <c r="S71" s="2">
        <v>9.76</v>
      </c>
      <c r="V71" s="2"/>
      <c r="W71" s="2"/>
    </row>
    <row r="72" spans="1:23" ht="12.75">
      <c r="A72" s="1">
        <v>2017</v>
      </c>
      <c r="B72" s="1" t="s">
        <v>11</v>
      </c>
      <c r="C72" s="1">
        <v>4</v>
      </c>
      <c r="E72" s="21">
        <v>10.484895833333345</v>
      </c>
      <c r="F72" s="21">
        <v>10.51</v>
      </c>
      <c r="G72" s="21">
        <v>10.45</v>
      </c>
      <c r="M72" s="1">
        <v>2017</v>
      </c>
      <c r="N72" s="1" t="s">
        <v>11</v>
      </c>
      <c r="O72" s="1">
        <v>4</v>
      </c>
      <c r="Q72" s="2">
        <v>9.764270833333326</v>
      </c>
      <c r="R72" s="2">
        <v>9.77</v>
      </c>
      <c r="S72" s="2">
        <v>9.75</v>
      </c>
      <c r="V72" s="2"/>
      <c r="W72" s="2"/>
    </row>
    <row r="73" spans="1:23" ht="12.75">
      <c r="A73" s="1">
        <v>2017</v>
      </c>
      <c r="B73" s="1" t="s">
        <v>11</v>
      </c>
      <c r="C73" s="1">
        <v>5</v>
      </c>
      <c r="E73" s="21">
        <v>10.45739583333335</v>
      </c>
      <c r="F73" s="21">
        <v>10.49</v>
      </c>
      <c r="G73" s="21">
        <v>10.42</v>
      </c>
      <c r="M73" s="1">
        <v>2017</v>
      </c>
      <c r="N73" s="1" t="s">
        <v>11</v>
      </c>
      <c r="O73" s="1">
        <v>5</v>
      </c>
      <c r="Q73" s="2">
        <v>9.759583333333328</v>
      </c>
      <c r="R73" s="2">
        <v>9.77</v>
      </c>
      <c r="S73" s="2">
        <v>9.74</v>
      </c>
      <c r="V73" s="2"/>
      <c r="W73" s="2"/>
    </row>
    <row r="74" spans="1:23" ht="12.75">
      <c r="A74" s="1">
        <v>2017</v>
      </c>
      <c r="B74" s="1" t="s">
        <v>11</v>
      </c>
      <c r="C74" s="1">
        <v>6</v>
      </c>
      <c r="E74" s="21">
        <v>10.43221052631578</v>
      </c>
      <c r="F74" s="21">
        <v>10.47</v>
      </c>
      <c r="G74" s="21">
        <v>10.41</v>
      </c>
      <c r="M74" s="1">
        <v>2017</v>
      </c>
      <c r="N74" s="1" t="s">
        <v>11</v>
      </c>
      <c r="O74" s="1">
        <v>6</v>
      </c>
      <c r="Q74" s="2">
        <v>9.751874999999998</v>
      </c>
      <c r="R74" s="2">
        <v>9.76</v>
      </c>
      <c r="S74" s="2">
        <v>9.74</v>
      </c>
      <c r="V74" s="2"/>
      <c r="W74" s="2"/>
    </row>
    <row r="75" spans="1:23" ht="12.75">
      <c r="A75" s="1">
        <v>2017</v>
      </c>
      <c r="B75" s="1" t="s">
        <v>11</v>
      </c>
      <c r="C75" s="1">
        <v>7</v>
      </c>
      <c r="E75" s="21">
        <v>10.406354166666654</v>
      </c>
      <c r="F75" s="21">
        <v>10.43</v>
      </c>
      <c r="G75" s="21">
        <v>10.38</v>
      </c>
      <c r="M75" s="1">
        <v>2017</v>
      </c>
      <c r="N75" s="1" t="s">
        <v>11</v>
      </c>
      <c r="O75" s="1">
        <v>7</v>
      </c>
      <c r="Q75" s="2">
        <v>9.749270833333334</v>
      </c>
      <c r="R75" s="2">
        <v>9.76</v>
      </c>
      <c r="S75" s="2">
        <v>9.74</v>
      </c>
      <c r="V75" s="2"/>
      <c r="W75" s="2"/>
    </row>
    <row r="76" spans="1:23" ht="12.75">
      <c r="A76" s="1">
        <v>2017</v>
      </c>
      <c r="B76" s="1" t="s">
        <v>11</v>
      </c>
      <c r="C76" s="1">
        <v>8</v>
      </c>
      <c r="E76" s="21">
        <v>10.389895833333325</v>
      </c>
      <c r="F76" s="21">
        <v>10.41</v>
      </c>
      <c r="G76" s="21">
        <v>10.38</v>
      </c>
      <c r="M76" s="1">
        <v>2017</v>
      </c>
      <c r="N76" s="1" t="s">
        <v>11</v>
      </c>
      <c r="O76" s="1">
        <v>8</v>
      </c>
      <c r="Q76" s="2">
        <v>9.74635416666667</v>
      </c>
      <c r="R76" s="2">
        <v>9.76</v>
      </c>
      <c r="S76" s="2">
        <v>9.73</v>
      </c>
      <c r="V76" s="2"/>
      <c r="W76" s="2"/>
    </row>
    <row r="77" spans="1:23" ht="12.75">
      <c r="A77" s="1">
        <v>2017</v>
      </c>
      <c r="B77" s="1" t="s">
        <v>11</v>
      </c>
      <c r="C77" s="1">
        <v>9</v>
      </c>
      <c r="E77" s="21">
        <v>10.377999999999998</v>
      </c>
      <c r="F77" s="21">
        <v>10.39</v>
      </c>
      <c r="G77" s="21">
        <v>10.37</v>
      </c>
      <c r="M77" s="1">
        <v>2017</v>
      </c>
      <c r="N77" s="1" t="s">
        <v>11</v>
      </c>
      <c r="O77" s="1">
        <v>9</v>
      </c>
      <c r="Q77" s="2">
        <v>9.74364583333334</v>
      </c>
      <c r="R77" s="2">
        <v>9.75</v>
      </c>
      <c r="S77" s="2">
        <v>9.73</v>
      </c>
      <c r="V77" s="2"/>
      <c r="W77" s="2"/>
    </row>
    <row r="78" spans="1:23" ht="12.75">
      <c r="A78" s="1">
        <v>2017</v>
      </c>
      <c r="B78" s="1" t="s">
        <v>11</v>
      </c>
      <c r="C78" s="1">
        <v>10</v>
      </c>
      <c r="E78" s="21">
        <v>10.367916666666671</v>
      </c>
      <c r="F78" s="21">
        <v>10.39</v>
      </c>
      <c r="G78" s="21">
        <v>10.35</v>
      </c>
      <c r="M78" s="1">
        <v>2017</v>
      </c>
      <c r="N78" s="1" t="s">
        <v>11</v>
      </c>
      <c r="O78" s="1">
        <v>10</v>
      </c>
      <c r="Q78" s="2">
        <v>9.743333333333338</v>
      </c>
      <c r="R78" s="2">
        <v>9.75</v>
      </c>
      <c r="S78" s="2">
        <v>9.73</v>
      </c>
      <c r="V78" s="2"/>
      <c r="W78" s="2"/>
    </row>
    <row r="79" spans="1:23" ht="12.75">
      <c r="A79" s="1">
        <v>2017</v>
      </c>
      <c r="B79" s="1" t="s">
        <v>11</v>
      </c>
      <c r="C79" s="1">
        <v>11</v>
      </c>
      <c r="E79" s="21">
        <v>10.356526315789488</v>
      </c>
      <c r="F79" s="21">
        <v>10.37</v>
      </c>
      <c r="G79" s="21">
        <v>10.34</v>
      </c>
      <c r="M79" s="1">
        <v>2017</v>
      </c>
      <c r="N79" s="1" t="s">
        <v>11</v>
      </c>
      <c r="O79" s="1">
        <v>11</v>
      </c>
      <c r="Q79" s="2">
        <v>9.741562500000006</v>
      </c>
      <c r="R79" s="2">
        <v>9.76</v>
      </c>
      <c r="S79" s="2">
        <v>9.73</v>
      </c>
      <c r="V79" s="2"/>
      <c r="W79" s="2"/>
    </row>
    <row r="80" spans="1:23" ht="12.75">
      <c r="A80" s="1">
        <v>2017</v>
      </c>
      <c r="B80" s="1" t="s">
        <v>11</v>
      </c>
      <c r="C80" s="1">
        <v>12</v>
      </c>
      <c r="E80" s="21">
        <v>10.355000000000016</v>
      </c>
      <c r="F80" s="21">
        <v>10.37</v>
      </c>
      <c r="G80" s="21">
        <v>10.33</v>
      </c>
      <c r="M80" s="1">
        <v>2017</v>
      </c>
      <c r="N80" s="1" t="s">
        <v>11</v>
      </c>
      <c r="O80" s="1">
        <v>12</v>
      </c>
      <c r="Q80" s="2">
        <v>9.73656250000001</v>
      </c>
      <c r="R80" s="2">
        <v>9.76</v>
      </c>
      <c r="S80" s="2">
        <v>9.72</v>
      </c>
      <c r="V80" s="2"/>
      <c r="W80" s="2"/>
    </row>
    <row r="81" spans="1:23" ht="12.75">
      <c r="A81" s="1">
        <v>2017</v>
      </c>
      <c r="B81" s="1" t="s">
        <v>11</v>
      </c>
      <c r="C81" s="1">
        <v>13</v>
      </c>
      <c r="E81" s="21">
        <v>10.343750000000009</v>
      </c>
      <c r="F81" s="21">
        <v>10.37</v>
      </c>
      <c r="G81" s="21">
        <v>10.32</v>
      </c>
      <c r="M81" s="1">
        <v>2017</v>
      </c>
      <c r="N81" s="1" t="s">
        <v>11</v>
      </c>
      <c r="O81" s="1">
        <v>13</v>
      </c>
      <c r="Q81" s="2">
        <v>9.730625000000014</v>
      </c>
      <c r="R81" s="2">
        <v>9.77</v>
      </c>
      <c r="S81" s="2">
        <v>9.72</v>
      </c>
      <c r="V81" s="2"/>
      <c r="W81" s="2"/>
    </row>
    <row r="82" spans="1:23" ht="12.75">
      <c r="A82" s="1">
        <v>2017</v>
      </c>
      <c r="B82" s="1" t="s">
        <v>11</v>
      </c>
      <c r="C82" s="1">
        <v>14</v>
      </c>
      <c r="E82" s="21">
        <v>10.34229166666668</v>
      </c>
      <c r="F82" s="21">
        <v>10.38</v>
      </c>
      <c r="G82" s="21">
        <v>10.29</v>
      </c>
      <c r="M82" s="1">
        <v>2017</v>
      </c>
      <c r="N82" s="1" t="s">
        <v>11</v>
      </c>
      <c r="O82" s="1">
        <v>14</v>
      </c>
      <c r="Q82" s="2">
        <v>9.724687500000018</v>
      </c>
      <c r="R82" s="2">
        <v>9.76</v>
      </c>
      <c r="S82" s="2">
        <v>9.71</v>
      </c>
      <c r="V82" s="2"/>
      <c r="W82" s="2"/>
    </row>
    <row r="83" spans="1:23" ht="12.75">
      <c r="A83" s="1">
        <v>2017</v>
      </c>
      <c r="B83" s="1" t="s">
        <v>11</v>
      </c>
      <c r="C83" s="1">
        <v>15</v>
      </c>
      <c r="E83" s="21">
        <v>10.319791666666656</v>
      </c>
      <c r="F83" s="21">
        <v>10.36</v>
      </c>
      <c r="G83" s="21">
        <v>10.3</v>
      </c>
      <c r="M83" s="1">
        <v>2017</v>
      </c>
      <c r="N83" s="1" t="s">
        <v>11</v>
      </c>
      <c r="O83" s="1">
        <v>15</v>
      </c>
      <c r="Q83" s="2">
        <v>9.720416666666685</v>
      </c>
      <c r="R83" s="2">
        <v>9.73</v>
      </c>
      <c r="S83" s="2">
        <v>9.71</v>
      </c>
      <c r="V83" s="2"/>
      <c r="W83" s="2"/>
    </row>
    <row r="84" spans="1:23" ht="12.75">
      <c r="A84" s="1">
        <v>2017</v>
      </c>
      <c r="B84" s="1" t="s">
        <v>11</v>
      </c>
      <c r="C84" s="1">
        <v>16</v>
      </c>
      <c r="E84" s="21">
        <v>10.289374999999987</v>
      </c>
      <c r="F84" s="21">
        <v>10.31</v>
      </c>
      <c r="G84" s="21">
        <v>10.27</v>
      </c>
      <c r="M84" s="1">
        <v>2017</v>
      </c>
      <c r="N84" s="1" t="s">
        <v>11</v>
      </c>
      <c r="O84" s="1">
        <v>16</v>
      </c>
      <c r="Q84" s="2">
        <v>9.717083333333354</v>
      </c>
      <c r="R84" s="2">
        <v>9.72</v>
      </c>
      <c r="S84" s="2">
        <v>9.71</v>
      </c>
      <c r="V84" s="2"/>
      <c r="W84" s="2"/>
    </row>
    <row r="85" spans="1:23" ht="12.75">
      <c r="A85" s="1">
        <v>2017</v>
      </c>
      <c r="B85" s="1" t="s">
        <v>11</v>
      </c>
      <c r="C85" s="1">
        <v>17</v>
      </c>
      <c r="E85" s="2">
        <v>10.263749999999993</v>
      </c>
      <c r="F85" s="2">
        <v>10.28</v>
      </c>
      <c r="G85" s="2">
        <v>10.24</v>
      </c>
      <c r="M85" s="1">
        <v>2017</v>
      </c>
      <c r="N85" s="1" t="s">
        <v>11</v>
      </c>
      <c r="O85" s="1">
        <v>17</v>
      </c>
      <c r="Q85" s="2">
        <v>9.711875000000019</v>
      </c>
      <c r="R85" s="2">
        <v>9.72</v>
      </c>
      <c r="S85" s="2">
        <v>9.7</v>
      </c>
      <c r="V85" s="2"/>
      <c r="W85" s="2"/>
    </row>
    <row r="86" spans="1:23" ht="12.75">
      <c r="A86" s="1">
        <v>2017</v>
      </c>
      <c r="B86" s="1" t="s">
        <v>11</v>
      </c>
      <c r="C86" s="1">
        <v>18</v>
      </c>
      <c r="E86" s="2">
        <v>10.242604166666673</v>
      </c>
      <c r="F86" s="2">
        <v>10.26</v>
      </c>
      <c r="G86" s="2">
        <v>10.22</v>
      </c>
      <c r="M86" s="1">
        <v>2017</v>
      </c>
      <c r="N86" s="1" t="s">
        <v>11</v>
      </c>
      <c r="O86" s="1">
        <v>18</v>
      </c>
      <c r="Q86" s="2">
        <v>9.708333333333353</v>
      </c>
      <c r="R86" s="2">
        <v>9.72</v>
      </c>
      <c r="S86" s="2">
        <v>9.7</v>
      </c>
      <c r="V86" s="2"/>
      <c r="W86" s="2"/>
    </row>
    <row r="87" spans="1:23" ht="12.75">
      <c r="A87" s="1">
        <v>2017</v>
      </c>
      <c r="B87" s="1" t="s">
        <v>11</v>
      </c>
      <c r="C87" s="1">
        <v>19</v>
      </c>
      <c r="E87" s="2">
        <v>10.226979166666679</v>
      </c>
      <c r="F87" s="2">
        <v>10.26</v>
      </c>
      <c r="G87" s="2">
        <v>10.21</v>
      </c>
      <c r="M87" s="1">
        <v>2017</v>
      </c>
      <c r="N87" s="1" t="s">
        <v>11</v>
      </c>
      <c r="O87" s="1">
        <v>19</v>
      </c>
      <c r="Q87" s="2">
        <v>9.706979166666683</v>
      </c>
      <c r="R87" s="2">
        <v>9.71</v>
      </c>
      <c r="S87" s="2">
        <v>9.7</v>
      </c>
      <c r="V87" s="2"/>
      <c r="W87" s="2"/>
    </row>
    <row r="88" spans="1:23" ht="12.75">
      <c r="A88" s="1">
        <v>2017</v>
      </c>
      <c r="B88" s="1" t="s">
        <v>11</v>
      </c>
      <c r="C88" s="1">
        <v>20</v>
      </c>
      <c r="E88" s="2">
        <v>10.20375000000002</v>
      </c>
      <c r="F88" s="2">
        <v>10.22</v>
      </c>
      <c r="G88" s="2">
        <v>10.19</v>
      </c>
      <c r="M88" s="1">
        <v>2017</v>
      </c>
      <c r="N88" s="1" t="s">
        <v>11</v>
      </c>
      <c r="O88" s="1">
        <v>20</v>
      </c>
      <c r="Q88" s="2">
        <v>9.702604166666683</v>
      </c>
      <c r="R88" s="2">
        <v>9.71</v>
      </c>
      <c r="S88" s="2">
        <v>9.69</v>
      </c>
      <c r="V88" s="2"/>
      <c r="W88" s="2"/>
    </row>
    <row r="89" spans="1:23" ht="12.75">
      <c r="A89" s="1">
        <v>2017</v>
      </c>
      <c r="B89" s="1" t="s">
        <v>11</v>
      </c>
      <c r="C89" s="1">
        <v>21</v>
      </c>
      <c r="E89" s="2">
        <v>10.186041666666657</v>
      </c>
      <c r="F89" s="2">
        <v>10.2</v>
      </c>
      <c r="G89" s="2">
        <v>10.16</v>
      </c>
      <c r="M89" s="1">
        <v>2017</v>
      </c>
      <c r="N89" s="1" t="s">
        <v>11</v>
      </c>
      <c r="O89" s="1">
        <v>21</v>
      </c>
      <c r="Q89" s="2">
        <v>9.697291666666684</v>
      </c>
      <c r="R89" s="2">
        <v>9.71</v>
      </c>
      <c r="S89" s="2">
        <v>9.69</v>
      </c>
      <c r="V89" s="2"/>
      <c r="W89" s="2"/>
    </row>
    <row r="90" spans="1:23" ht="12.75">
      <c r="A90" s="1">
        <v>2017</v>
      </c>
      <c r="B90" s="1" t="s">
        <v>11</v>
      </c>
      <c r="C90" s="1">
        <v>22</v>
      </c>
      <c r="E90" s="2">
        <v>10.17593749999999</v>
      </c>
      <c r="F90" s="2">
        <v>10.19</v>
      </c>
      <c r="G90" s="2">
        <v>10.16</v>
      </c>
      <c r="M90" s="1">
        <v>2017</v>
      </c>
      <c r="N90" s="1" t="s">
        <v>11</v>
      </c>
      <c r="O90" s="1">
        <v>22</v>
      </c>
      <c r="Q90" s="2">
        <v>9.696770833333352</v>
      </c>
      <c r="R90" s="2">
        <v>9.71</v>
      </c>
      <c r="S90" s="2">
        <v>9.69</v>
      </c>
      <c r="V90" s="2"/>
      <c r="W90" s="2"/>
    </row>
    <row r="91" spans="1:23" ht="12.75">
      <c r="A91" s="1">
        <v>2017</v>
      </c>
      <c r="B91" s="1" t="s">
        <v>11</v>
      </c>
      <c r="C91" s="1">
        <v>23</v>
      </c>
      <c r="E91" s="2">
        <v>10.153645833333327</v>
      </c>
      <c r="F91" s="2">
        <v>10.18</v>
      </c>
      <c r="G91" s="2">
        <v>10.13</v>
      </c>
      <c r="M91" s="1">
        <v>2017</v>
      </c>
      <c r="N91" s="1" t="s">
        <v>11</v>
      </c>
      <c r="O91" s="1">
        <v>23</v>
      </c>
      <c r="Q91" s="2">
        <v>9.69468750000002</v>
      </c>
      <c r="R91" s="2">
        <v>9.7</v>
      </c>
      <c r="S91" s="2">
        <v>9.69</v>
      </c>
      <c r="V91" s="2"/>
      <c r="W91" s="2"/>
    </row>
    <row r="92" spans="1:23" ht="12.75">
      <c r="A92" s="1">
        <v>2017</v>
      </c>
      <c r="B92" s="1" t="s">
        <v>11</v>
      </c>
      <c r="C92" s="1">
        <v>24</v>
      </c>
      <c r="E92" s="2">
        <v>10.13083333333333</v>
      </c>
      <c r="F92" s="2">
        <v>10.15</v>
      </c>
      <c r="G92" s="2">
        <v>10.09</v>
      </c>
      <c r="M92" s="1">
        <v>2017</v>
      </c>
      <c r="N92" s="1" t="s">
        <v>11</v>
      </c>
      <c r="O92" s="1">
        <v>24</v>
      </c>
      <c r="Q92" s="2">
        <v>9.692916666666669</v>
      </c>
      <c r="R92" s="2">
        <v>9.7</v>
      </c>
      <c r="S92" s="2">
        <v>9.68</v>
      </c>
      <c r="V92" s="2"/>
      <c r="W92" s="2"/>
    </row>
    <row r="93" spans="1:23" ht="12.75">
      <c r="A93" s="1">
        <v>2017</v>
      </c>
      <c r="B93" s="1" t="s">
        <v>11</v>
      </c>
      <c r="C93" s="1">
        <v>25</v>
      </c>
      <c r="E93" s="2">
        <v>10.107395833333348</v>
      </c>
      <c r="F93" s="2">
        <v>10.13</v>
      </c>
      <c r="G93" s="2">
        <v>10.09</v>
      </c>
      <c r="M93" s="1">
        <v>2017</v>
      </c>
      <c r="N93" s="1" t="s">
        <v>11</v>
      </c>
      <c r="O93" s="1">
        <v>25</v>
      </c>
      <c r="Q93" s="2">
        <v>9.687395833333332</v>
      </c>
      <c r="R93" s="2">
        <v>9.69</v>
      </c>
      <c r="S93" s="2">
        <v>9.68</v>
      </c>
      <c r="V93" s="2"/>
      <c r="W93" s="2"/>
    </row>
    <row r="94" spans="1:23" ht="12.75">
      <c r="A94" s="1">
        <v>2017</v>
      </c>
      <c r="B94" s="1" t="s">
        <v>11</v>
      </c>
      <c r="C94" s="1">
        <v>26</v>
      </c>
      <c r="E94" s="2">
        <v>10.091562500000016</v>
      </c>
      <c r="F94" s="2">
        <v>10.11</v>
      </c>
      <c r="G94" s="2">
        <v>10.07</v>
      </c>
      <c r="M94" s="1">
        <v>2017</v>
      </c>
      <c r="N94" s="1" t="s">
        <v>11</v>
      </c>
      <c r="O94" s="1">
        <v>26</v>
      </c>
      <c r="Q94" s="2">
        <v>9.686458333333324</v>
      </c>
      <c r="R94" s="2">
        <v>9.69</v>
      </c>
      <c r="S94" s="2">
        <v>9.68</v>
      </c>
      <c r="V94" s="2"/>
      <c r="W94" s="2"/>
    </row>
    <row r="95" spans="1:23" ht="12.75">
      <c r="A95" s="1">
        <v>2017</v>
      </c>
      <c r="B95" s="1" t="s">
        <v>11</v>
      </c>
      <c r="C95" s="1">
        <v>27</v>
      </c>
      <c r="E95" s="2">
        <v>10.077187500000017</v>
      </c>
      <c r="F95" s="2">
        <v>10.09</v>
      </c>
      <c r="G95" s="2">
        <v>10.06</v>
      </c>
      <c r="M95" s="1">
        <v>2017</v>
      </c>
      <c r="N95" s="1" t="s">
        <v>11</v>
      </c>
      <c r="O95" s="1">
        <v>27</v>
      </c>
      <c r="Q95" s="2">
        <v>9.68562499999999</v>
      </c>
      <c r="R95" s="2">
        <v>9.69</v>
      </c>
      <c r="S95" s="2">
        <v>9.68</v>
      </c>
      <c r="V95" s="2"/>
      <c r="W95" s="2"/>
    </row>
    <row r="96" spans="1:23" ht="12.75">
      <c r="A96" s="1">
        <v>2017</v>
      </c>
      <c r="B96" s="1" t="s">
        <v>11</v>
      </c>
      <c r="C96" s="1">
        <v>28</v>
      </c>
      <c r="E96" s="2">
        <v>10.064687499999986</v>
      </c>
      <c r="F96" s="2">
        <v>10.08</v>
      </c>
      <c r="G96" s="2">
        <v>10.04</v>
      </c>
      <c r="M96" s="1">
        <v>2017</v>
      </c>
      <c r="N96" s="1" t="s">
        <v>11</v>
      </c>
      <c r="O96" s="1">
        <v>28</v>
      </c>
      <c r="Q96" s="2">
        <v>9.679583333333314</v>
      </c>
      <c r="R96" s="2">
        <v>9.69</v>
      </c>
      <c r="S96" s="2">
        <v>9.67</v>
      </c>
      <c r="V96" s="2"/>
      <c r="W96" s="2"/>
    </row>
    <row r="97" spans="1:23" ht="12.75">
      <c r="A97" s="1">
        <v>2017</v>
      </c>
      <c r="B97" s="1" t="s">
        <v>11</v>
      </c>
      <c r="C97" s="1">
        <v>29</v>
      </c>
      <c r="E97" s="2">
        <v>10.046249999999986</v>
      </c>
      <c r="F97" s="2">
        <v>10.06</v>
      </c>
      <c r="G97" s="2">
        <v>10.01</v>
      </c>
      <c r="I97" t="s">
        <v>7</v>
      </c>
      <c r="K97" s="2">
        <f>AVERAGE(E69:E99)</f>
        <v>10.27460982597623</v>
      </c>
      <c r="M97" s="1">
        <v>2017</v>
      </c>
      <c r="N97" s="1" t="s">
        <v>11</v>
      </c>
      <c r="O97" s="1">
        <v>29</v>
      </c>
      <c r="Q97" s="2">
        <v>9.676145833333317</v>
      </c>
      <c r="R97" s="2">
        <v>9.68</v>
      </c>
      <c r="S97" s="2">
        <v>9.67</v>
      </c>
      <c r="U97" t="s">
        <v>7</v>
      </c>
      <c r="V97" s="2"/>
      <c r="W97" s="2">
        <f>AVERAGE(Q69:Q99)</f>
        <v>9.720255376344088</v>
      </c>
    </row>
    <row r="98" spans="1:23" ht="12.75">
      <c r="A98" s="1">
        <v>2017</v>
      </c>
      <c r="B98" s="1" t="s">
        <v>11</v>
      </c>
      <c r="C98" s="1">
        <v>30</v>
      </c>
      <c r="E98" s="31">
        <v>10.026354166666655</v>
      </c>
      <c r="F98" s="31">
        <v>10.06</v>
      </c>
      <c r="G98" s="31">
        <v>9.99</v>
      </c>
      <c r="I98" t="s">
        <v>8</v>
      </c>
      <c r="K98" s="2">
        <f>MAX(F69:F99)</f>
        <v>10.56</v>
      </c>
      <c r="M98" s="1">
        <v>2017</v>
      </c>
      <c r="N98" s="1" t="s">
        <v>11</v>
      </c>
      <c r="O98" s="1">
        <v>30</v>
      </c>
      <c r="Q98" s="2">
        <v>9.672708333333317</v>
      </c>
      <c r="R98" s="2">
        <v>9.68</v>
      </c>
      <c r="S98" s="2">
        <v>9.66</v>
      </c>
      <c r="U98" t="s">
        <v>8</v>
      </c>
      <c r="V98" s="2"/>
      <c r="W98" s="2">
        <f>MAX(R69:R99)</f>
        <v>9.79</v>
      </c>
    </row>
    <row r="99" spans="1:23" ht="12.75">
      <c r="A99" s="1">
        <v>2017</v>
      </c>
      <c r="B99" s="1" t="s">
        <v>11</v>
      </c>
      <c r="C99" s="1">
        <v>31</v>
      </c>
      <c r="E99" s="31">
        <v>10.003645833333332</v>
      </c>
      <c r="F99" s="31">
        <v>10.04</v>
      </c>
      <c r="G99" s="31">
        <v>9.98</v>
      </c>
      <c r="I99" t="s">
        <v>9</v>
      </c>
      <c r="K99" s="2">
        <f>MIN(G69:G99)</f>
        <v>9.98</v>
      </c>
      <c r="M99" s="1">
        <v>2017</v>
      </c>
      <c r="N99" s="1" t="s">
        <v>11</v>
      </c>
      <c r="O99" s="1">
        <v>31</v>
      </c>
      <c r="Q99" s="2">
        <v>9.66677083333332</v>
      </c>
      <c r="R99" s="2">
        <v>9.67</v>
      </c>
      <c r="S99" s="2">
        <v>9.66</v>
      </c>
      <c r="U99" t="s">
        <v>9</v>
      </c>
      <c r="V99" s="2"/>
      <c r="W99" s="2">
        <f>MIN(S69:S99)</f>
        <v>9.66</v>
      </c>
    </row>
    <row r="100" ht="12.75">
      <c r="M100" s="1"/>
    </row>
    <row r="101" spans="2:14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</row>
    <row r="102" spans="1:23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M102" s="1" t="s">
        <v>0</v>
      </c>
      <c r="N102" s="1" t="s">
        <v>1</v>
      </c>
      <c r="O102" s="1" t="s">
        <v>2</v>
      </c>
      <c r="P102" s="2"/>
      <c r="Q102" s="3" t="s">
        <v>3</v>
      </c>
      <c r="R102" s="3" t="s">
        <v>4</v>
      </c>
      <c r="S102" s="3" t="s">
        <v>5</v>
      </c>
      <c r="V102" s="2"/>
      <c r="W102" s="2"/>
    </row>
    <row r="103" spans="1:23" ht="12.75">
      <c r="A103" s="1">
        <v>2017</v>
      </c>
      <c r="B103" s="1" t="s">
        <v>12</v>
      </c>
      <c r="C103" s="1">
        <v>1</v>
      </c>
      <c r="E103" s="4">
        <v>9.986145833333344</v>
      </c>
      <c r="F103" s="4">
        <v>10</v>
      </c>
      <c r="G103" s="4">
        <v>9.97</v>
      </c>
      <c r="M103" s="1">
        <v>2017</v>
      </c>
      <c r="N103" s="1" t="s">
        <v>12</v>
      </c>
      <c r="O103" s="1">
        <v>1</v>
      </c>
      <c r="Q103" s="4">
        <v>9.66645833333332</v>
      </c>
      <c r="R103" s="4">
        <v>9.67</v>
      </c>
      <c r="S103" s="4">
        <v>9.66</v>
      </c>
      <c r="V103" s="2"/>
      <c r="W103" s="2"/>
    </row>
    <row r="104" spans="1:23" ht="12.75">
      <c r="A104" s="1">
        <v>2017</v>
      </c>
      <c r="B104" s="1" t="s">
        <v>12</v>
      </c>
      <c r="C104" s="1">
        <v>2</v>
      </c>
      <c r="E104" s="4">
        <v>9.970937500000018</v>
      </c>
      <c r="F104" s="4">
        <v>9.99</v>
      </c>
      <c r="G104" s="2">
        <v>9.95</v>
      </c>
      <c r="M104" s="1">
        <v>2017</v>
      </c>
      <c r="N104" s="1" t="s">
        <v>12</v>
      </c>
      <c r="O104" s="1">
        <v>2</v>
      </c>
      <c r="Q104" s="4">
        <v>9.664791666666654</v>
      </c>
      <c r="R104" s="4">
        <v>9.67</v>
      </c>
      <c r="S104" s="2">
        <v>9.66</v>
      </c>
      <c r="V104" s="2"/>
      <c r="W104" s="2"/>
    </row>
    <row r="105" spans="1:23" ht="12.75">
      <c r="A105" s="1">
        <v>2017</v>
      </c>
      <c r="B105" s="1" t="s">
        <v>12</v>
      </c>
      <c r="C105" s="1">
        <v>3</v>
      </c>
      <c r="E105" s="4">
        <v>9.958020833333352</v>
      </c>
      <c r="F105" s="4">
        <v>9.99</v>
      </c>
      <c r="G105" s="4">
        <v>9.93</v>
      </c>
      <c r="M105" s="1">
        <v>2017</v>
      </c>
      <c r="N105" s="1" t="s">
        <v>12</v>
      </c>
      <c r="O105" s="1">
        <v>3</v>
      </c>
      <c r="Q105" s="4">
        <v>9.664479166666656</v>
      </c>
      <c r="R105" s="4">
        <v>9.67</v>
      </c>
      <c r="S105" s="4">
        <v>9.65</v>
      </c>
      <c r="V105" s="2"/>
      <c r="W105" s="2"/>
    </row>
    <row r="106" spans="1:23" ht="12.75">
      <c r="A106" s="1">
        <v>2017</v>
      </c>
      <c r="B106" s="1" t="s">
        <v>12</v>
      </c>
      <c r="C106" s="1">
        <v>4</v>
      </c>
      <c r="E106" s="4">
        <v>9.94104166666666</v>
      </c>
      <c r="F106" s="4">
        <v>9.97</v>
      </c>
      <c r="G106" s="4">
        <v>9.92</v>
      </c>
      <c r="M106" s="1">
        <v>2017</v>
      </c>
      <c r="N106" s="1" t="s">
        <v>12</v>
      </c>
      <c r="O106" s="1">
        <v>4</v>
      </c>
      <c r="Q106" s="4">
        <v>9.656562499999994</v>
      </c>
      <c r="R106" s="4">
        <v>9.67</v>
      </c>
      <c r="S106" s="4">
        <v>9.65</v>
      </c>
      <c r="V106" s="2"/>
      <c r="W106" s="2"/>
    </row>
    <row r="107" spans="1:23" ht="12.75">
      <c r="A107" s="1">
        <v>2017</v>
      </c>
      <c r="B107" s="1" t="s">
        <v>12</v>
      </c>
      <c r="C107" s="1">
        <v>5</v>
      </c>
      <c r="E107" s="4">
        <v>9.92531249999999</v>
      </c>
      <c r="F107" s="4">
        <v>9.95</v>
      </c>
      <c r="G107" s="4">
        <v>9.91</v>
      </c>
      <c r="M107" s="1">
        <v>2017</v>
      </c>
      <c r="N107" s="1" t="s">
        <v>12</v>
      </c>
      <c r="O107" s="1">
        <v>5</v>
      </c>
      <c r="Q107" s="4">
        <v>9.654374999999996</v>
      </c>
      <c r="R107" s="4">
        <v>9.66</v>
      </c>
      <c r="S107" s="4">
        <v>9.64</v>
      </c>
      <c r="V107" s="2"/>
      <c r="W107" s="2"/>
    </row>
    <row r="108" spans="1:23" ht="12.75">
      <c r="A108" s="1">
        <v>2017</v>
      </c>
      <c r="B108" s="1" t="s">
        <v>12</v>
      </c>
      <c r="C108" s="1">
        <v>6</v>
      </c>
      <c r="E108" s="3">
        <v>9.91499999999999</v>
      </c>
      <c r="F108" s="3">
        <v>9.95</v>
      </c>
      <c r="G108" s="3">
        <v>9.9</v>
      </c>
      <c r="M108" s="1">
        <v>2017</v>
      </c>
      <c r="N108" s="1" t="s">
        <v>12</v>
      </c>
      <c r="O108" s="1">
        <v>6</v>
      </c>
      <c r="Q108" s="3">
        <v>9.656458333333326</v>
      </c>
      <c r="R108" s="3">
        <v>9.75</v>
      </c>
      <c r="S108" s="3">
        <v>9.64</v>
      </c>
      <c r="V108" s="2"/>
      <c r="W108" s="2"/>
    </row>
    <row r="109" spans="1:23" ht="12.75">
      <c r="A109" s="1">
        <v>2017</v>
      </c>
      <c r="B109" s="1" t="s">
        <v>12</v>
      </c>
      <c r="C109" s="1">
        <v>7</v>
      </c>
      <c r="E109" s="3">
        <v>9.890104166666662</v>
      </c>
      <c r="F109" s="3">
        <v>9.91</v>
      </c>
      <c r="G109" s="3">
        <v>9.86</v>
      </c>
      <c r="M109" s="1">
        <v>2017</v>
      </c>
      <c r="N109" s="1" t="s">
        <v>12</v>
      </c>
      <c r="O109" s="1">
        <v>7</v>
      </c>
      <c r="Q109" s="3">
        <v>9.64374999999999</v>
      </c>
      <c r="R109" s="3">
        <v>9.65</v>
      </c>
      <c r="S109" s="3">
        <v>9.63</v>
      </c>
      <c r="V109" s="2"/>
      <c r="W109" s="2"/>
    </row>
    <row r="110" spans="1:23" ht="12.75">
      <c r="A110" s="1">
        <v>2017</v>
      </c>
      <c r="B110" s="1" t="s">
        <v>12</v>
      </c>
      <c r="C110" s="1">
        <v>8</v>
      </c>
      <c r="E110" s="4">
        <v>9.870833333333339</v>
      </c>
      <c r="F110" s="4">
        <v>9.89</v>
      </c>
      <c r="G110" s="4">
        <v>9.85</v>
      </c>
      <c r="M110" s="1">
        <v>2017</v>
      </c>
      <c r="N110" s="1" t="s">
        <v>12</v>
      </c>
      <c r="O110" s="1">
        <v>8</v>
      </c>
      <c r="Q110" s="4">
        <v>9.637604166666657</v>
      </c>
      <c r="R110" s="4">
        <v>9.65</v>
      </c>
      <c r="S110" s="4">
        <v>9.63</v>
      </c>
      <c r="V110" s="2"/>
      <c r="W110" s="2"/>
    </row>
    <row r="111" spans="1:23" ht="12.75">
      <c r="A111" s="1">
        <v>2017</v>
      </c>
      <c r="B111" s="1" t="s">
        <v>12</v>
      </c>
      <c r="C111" s="1">
        <v>9</v>
      </c>
      <c r="E111" s="4">
        <v>9.847604166666683</v>
      </c>
      <c r="F111" s="4">
        <v>9.87</v>
      </c>
      <c r="G111" s="4">
        <v>9.83</v>
      </c>
      <c r="M111" s="1">
        <v>2017</v>
      </c>
      <c r="N111" s="1" t="s">
        <v>12</v>
      </c>
      <c r="O111" s="1">
        <v>9</v>
      </c>
      <c r="Q111" s="4">
        <v>9.63083333333333</v>
      </c>
      <c r="R111" s="4">
        <v>9.64</v>
      </c>
      <c r="S111" s="4">
        <v>9.62</v>
      </c>
      <c r="V111" s="2"/>
      <c r="W111" s="2"/>
    </row>
    <row r="112" spans="1:23" ht="12.75">
      <c r="A112" s="1">
        <v>2017</v>
      </c>
      <c r="B112" s="1" t="s">
        <v>12</v>
      </c>
      <c r="C112" s="1">
        <v>10</v>
      </c>
      <c r="E112" s="4">
        <v>9.826666666666677</v>
      </c>
      <c r="F112" s="4">
        <v>9.86</v>
      </c>
      <c r="G112" s="4">
        <v>9.8</v>
      </c>
      <c r="M112" s="1">
        <v>2017</v>
      </c>
      <c r="N112" s="1" t="s">
        <v>12</v>
      </c>
      <c r="O112" s="1">
        <v>10</v>
      </c>
      <c r="Q112" s="4">
        <v>9.625833333333333</v>
      </c>
      <c r="R112" s="4">
        <v>9.63</v>
      </c>
      <c r="S112" s="4">
        <v>9.61</v>
      </c>
      <c r="V112" s="2"/>
      <c r="W112" s="2"/>
    </row>
    <row r="113" spans="1:23" ht="12.75">
      <c r="A113" s="1">
        <v>2017</v>
      </c>
      <c r="B113" s="1" t="s">
        <v>12</v>
      </c>
      <c r="C113" s="1">
        <v>11</v>
      </c>
      <c r="E113" s="4">
        <v>9.811979166666651</v>
      </c>
      <c r="F113" s="4">
        <v>9.83</v>
      </c>
      <c r="G113" s="4">
        <v>9.79</v>
      </c>
      <c r="M113" s="1">
        <v>2017</v>
      </c>
      <c r="N113" s="1" t="s">
        <v>12</v>
      </c>
      <c r="O113" s="1">
        <v>11</v>
      </c>
      <c r="Q113" s="4">
        <v>9.617083333333339</v>
      </c>
      <c r="R113" s="4">
        <v>9.62</v>
      </c>
      <c r="S113" s="4">
        <v>9.61</v>
      </c>
      <c r="V113" s="2"/>
      <c r="W113" s="2"/>
    </row>
    <row r="114" spans="1:23" ht="12.75">
      <c r="A114" s="1">
        <v>2017</v>
      </c>
      <c r="B114" s="1" t="s">
        <v>12</v>
      </c>
      <c r="C114" s="1">
        <v>12</v>
      </c>
      <c r="E114" s="4">
        <v>9.796874999999988</v>
      </c>
      <c r="F114" s="4">
        <v>9.83</v>
      </c>
      <c r="G114" s="4">
        <v>9.78</v>
      </c>
      <c r="M114" s="1">
        <v>2017</v>
      </c>
      <c r="N114" s="1" t="s">
        <v>12</v>
      </c>
      <c r="O114" s="1">
        <v>12</v>
      </c>
      <c r="Q114" s="4">
        <v>9.607291666666681</v>
      </c>
      <c r="R114" s="4">
        <v>9.61</v>
      </c>
      <c r="S114" s="4">
        <v>9.6</v>
      </c>
      <c r="V114" s="2"/>
      <c r="W114" s="2"/>
    </row>
    <row r="115" spans="1:23" ht="12.75">
      <c r="A115" s="1">
        <v>2017</v>
      </c>
      <c r="B115" s="1" t="s">
        <v>12</v>
      </c>
      <c r="C115" s="1">
        <v>13</v>
      </c>
      <c r="E115" s="4">
        <v>9.78104166666665</v>
      </c>
      <c r="F115" s="4">
        <v>9.8</v>
      </c>
      <c r="G115" s="4">
        <v>9.76</v>
      </c>
      <c r="M115" s="1">
        <v>2017</v>
      </c>
      <c r="N115" s="1" t="s">
        <v>12</v>
      </c>
      <c r="O115" s="1">
        <v>13</v>
      </c>
      <c r="Q115" s="4">
        <v>9.59718750000002</v>
      </c>
      <c r="R115" s="4">
        <v>9.61</v>
      </c>
      <c r="S115" s="4">
        <v>9.58</v>
      </c>
      <c r="V115" s="2"/>
      <c r="W115" s="2"/>
    </row>
    <row r="116" spans="1:23" ht="12.75">
      <c r="A116" s="1">
        <v>2017</v>
      </c>
      <c r="B116" s="1" t="s">
        <v>12</v>
      </c>
      <c r="C116" s="1">
        <v>14</v>
      </c>
      <c r="E116" s="4">
        <v>9.760937499999994</v>
      </c>
      <c r="F116" s="4">
        <v>9.79</v>
      </c>
      <c r="G116" s="4">
        <v>9.74</v>
      </c>
      <c r="M116" s="1">
        <v>2017</v>
      </c>
      <c r="N116" s="1" t="s">
        <v>12</v>
      </c>
      <c r="O116" s="1">
        <v>14</v>
      </c>
      <c r="Q116" s="4">
        <v>9.581041666666682</v>
      </c>
      <c r="R116" s="4">
        <v>9.59</v>
      </c>
      <c r="S116" s="4">
        <v>9.57</v>
      </c>
      <c r="V116" s="2"/>
      <c r="W116" s="2"/>
    </row>
    <row r="117" spans="1:23" ht="12.75">
      <c r="A117" s="1">
        <v>2017</v>
      </c>
      <c r="B117" s="1" t="s">
        <v>12</v>
      </c>
      <c r="C117" s="1">
        <v>15</v>
      </c>
      <c r="E117" s="4">
        <v>9.745520833333337</v>
      </c>
      <c r="F117" s="4">
        <v>9.79</v>
      </c>
      <c r="G117" s="4">
        <v>9.71</v>
      </c>
      <c r="M117" s="1">
        <v>2017</v>
      </c>
      <c r="N117" s="1" t="s">
        <v>12</v>
      </c>
      <c r="O117" s="1">
        <v>15</v>
      </c>
      <c r="Q117" s="4">
        <v>9.567708333333325</v>
      </c>
      <c r="R117" s="4">
        <v>9.58</v>
      </c>
      <c r="S117" s="4">
        <v>9.55</v>
      </c>
      <c r="V117" s="2"/>
      <c r="W117" s="2"/>
    </row>
    <row r="118" spans="1:23" ht="12.75">
      <c r="A118" s="1">
        <v>2017</v>
      </c>
      <c r="B118" s="1" t="s">
        <v>12</v>
      </c>
      <c r="C118" s="1">
        <v>16</v>
      </c>
      <c r="E118" s="4">
        <v>9.725937500000015</v>
      </c>
      <c r="F118" s="4">
        <v>9.75</v>
      </c>
      <c r="G118" s="4">
        <v>9.7</v>
      </c>
      <c r="M118" s="1">
        <v>2017</v>
      </c>
      <c r="N118" s="1" t="s">
        <v>12</v>
      </c>
      <c r="O118" s="1">
        <v>16</v>
      </c>
      <c r="Q118" s="4">
        <v>9.554791666666647</v>
      </c>
      <c r="R118" s="4">
        <v>9.56</v>
      </c>
      <c r="S118" s="4">
        <v>9.54</v>
      </c>
      <c r="V118" s="2"/>
      <c r="W118" s="2"/>
    </row>
    <row r="119" spans="1:23" ht="12.75">
      <c r="A119" s="1">
        <v>2017</v>
      </c>
      <c r="B119" s="1" t="s">
        <v>12</v>
      </c>
      <c r="C119" s="1">
        <v>17</v>
      </c>
      <c r="E119" s="4">
        <v>9.711145833333353</v>
      </c>
      <c r="F119" s="4">
        <v>9.73</v>
      </c>
      <c r="G119" s="4">
        <v>9.69</v>
      </c>
      <c r="M119" s="1">
        <v>2017</v>
      </c>
      <c r="N119" s="1" t="s">
        <v>12</v>
      </c>
      <c r="O119" s="1">
        <v>17</v>
      </c>
      <c r="Q119" s="4">
        <v>9.545729166666655</v>
      </c>
      <c r="R119" s="4">
        <v>9.55</v>
      </c>
      <c r="S119" s="4">
        <v>9.54</v>
      </c>
      <c r="V119" s="2"/>
      <c r="W119" s="2"/>
    </row>
    <row r="120" spans="1:23" ht="12.75">
      <c r="A120" s="1">
        <v>2017</v>
      </c>
      <c r="B120" s="1" t="s">
        <v>12</v>
      </c>
      <c r="C120" s="1">
        <v>18</v>
      </c>
      <c r="E120" s="4">
        <v>9.696979166666681</v>
      </c>
      <c r="F120" s="4">
        <v>9.71</v>
      </c>
      <c r="G120" s="4">
        <v>9.68</v>
      </c>
      <c r="M120" s="1">
        <v>2017</v>
      </c>
      <c r="N120" s="1" t="s">
        <v>12</v>
      </c>
      <c r="O120" s="1">
        <v>18</v>
      </c>
      <c r="Q120" s="4">
        <v>9.533333333333326</v>
      </c>
      <c r="R120" s="4">
        <v>9.54</v>
      </c>
      <c r="S120" s="4">
        <v>9.52</v>
      </c>
      <c r="V120" s="2"/>
      <c r="W120" s="2"/>
    </row>
    <row r="121" spans="1:23" ht="12.75">
      <c r="A121" s="1">
        <v>2017</v>
      </c>
      <c r="B121" s="1" t="s">
        <v>12</v>
      </c>
      <c r="C121" s="1">
        <v>19</v>
      </c>
      <c r="E121" s="4">
        <v>9.685833333333319</v>
      </c>
      <c r="F121" s="4">
        <v>9.7</v>
      </c>
      <c r="G121" s="4">
        <v>9.66</v>
      </c>
      <c r="M121" s="1">
        <v>2017</v>
      </c>
      <c r="N121" s="1" t="s">
        <v>12</v>
      </c>
      <c r="O121" s="1">
        <v>19</v>
      </c>
      <c r="Q121" s="4">
        <v>9.52239583333332</v>
      </c>
      <c r="R121" s="4">
        <v>9.53</v>
      </c>
      <c r="S121" s="4">
        <v>9.51</v>
      </c>
      <c r="V121" s="2"/>
      <c r="W121" s="2"/>
    </row>
    <row r="122" spans="1:23" ht="12.75">
      <c r="A122" s="1">
        <v>2017</v>
      </c>
      <c r="B122" s="1" t="s">
        <v>12</v>
      </c>
      <c r="C122" s="1">
        <v>20</v>
      </c>
      <c r="E122" s="4">
        <v>9.671979166666654</v>
      </c>
      <c r="F122" s="4">
        <v>9.71</v>
      </c>
      <c r="G122" s="4">
        <v>9.65</v>
      </c>
      <c r="M122" s="1">
        <v>2017</v>
      </c>
      <c r="N122" s="1" t="s">
        <v>12</v>
      </c>
      <c r="O122" s="1">
        <v>20</v>
      </c>
      <c r="Q122" s="4">
        <v>9.512499999999994</v>
      </c>
      <c r="R122" s="4">
        <v>9.52</v>
      </c>
      <c r="S122" s="4">
        <v>9.5</v>
      </c>
      <c r="V122" s="2"/>
      <c r="W122" s="2"/>
    </row>
    <row r="123" spans="1:23" ht="12.75">
      <c r="A123" s="1">
        <v>2017</v>
      </c>
      <c r="B123" s="1" t="s">
        <v>12</v>
      </c>
      <c r="C123" s="1">
        <v>21</v>
      </c>
      <c r="E123" s="4">
        <v>9.651041666666657</v>
      </c>
      <c r="F123" s="4">
        <v>9.67</v>
      </c>
      <c r="G123" s="4">
        <v>9.63</v>
      </c>
      <c r="M123" s="1">
        <v>2017</v>
      </c>
      <c r="N123" s="1" t="s">
        <v>12</v>
      </c>
      <c r="O123" s="1">
        <v>21</v>
      </c>
      <c r="Q123" s="4">
        <v>9.496562500000003</v>
      </c>
      <c r="R123" s="4">
        <v>9.51</v>
      </c>
      <c r="S123" s="4">
        <v>9.48</v>
      </c>
      <c r="V123" s="2"/>
      <c r="W123" s="2"/>
    </row>
    <row r="124" spans="1:23" ht="12.75">
      <c r="A124" s="1">
        <v>2017</v>
      </c>
      <c r="B124" s="1" t="s">
        <v>12</v>
      </c>
      <c r="C124" s="1">
        <v>22</v>
      </c>
      <c r="E124" s="4">
        <v>9.645520833333316</v>
      </c>
      <c r="F124" s="4">
        <v>9.67</v>
      </c>
      <c r="G124" s="4">
        <v>9.61</v>
      </c>
      <c r="M124" s="1">
        <v>2017</v>
      </c>
      <c r="N124" s="1" t="s">
        <v>12</v>
      </c>
      <c r="O124" s="1">
        <v>22</v>
      </c>
      <c r="Q124" s="4">
        <v>9.519479166666676</v>
      </c>
      <c r="R124" s="4">
        <v>9.61</v>
      </c>
      <c r="S124" s="4">
        <v>9.48</v>
      </c>
      <c r="V124" s="2"/>
      <c r="W124" s="2"/>
    </row>
    <row r="125" spans="1:23" ht="12.75">
      <c r="A125" s="1">
        <v>2017</v>
      </c>
      <c r="B125" s="1" t="s">
        <v>12</v>
      </c>
      <c r="C125" s="1">
        <v>23</v>
      </c>
      <c r="E125" s="4">
        <v>9.67927083333333</v>
      </c>
      <c r="F125" s="4">
        <v>9.7</v>
      </c>
      <c r="G125" s="4">
        <v>9.66</v>
      </c>
      <c r="M125" s="1">
        <v>2017</v>
      </c>
      <c r="N125" s="1" t="s">
        <v>12</v>
      </c>
      <c r="O125" s="1">
        <v>23</v>
      </c>
      <c r="Q125" s="4">
        <v>9.578125</v>
      </c>
      <c r="R125" s="4">
        <v>9.64</v>
      </c>
      <c r="S125" s="4">
        <v>9.56</v>
      </c>
      <c r="V125" s="2"/>
      <c r="W125" s="2"/>
    </row>
    <row r="126" spans="1:23" ht="12.75">
      <c r="A126" s="1">
        <v>2017</v>
      </c>
      <c r="B126" s="1" t="s">
        <v>12</v>
      </c>
      <c r="C126" s="1">
        <v>24</v>
      </c>
      <c r="E126" s="4">
        <v>9.682395833333327</v>
      </c>
      <c r="F126" s="4">
        <v>9.72</v>
      </c>
      <c r="G126" s="4">
        <v>9.66</v>
      </c>
      <c r="M126" s="1">
        <v>2017</v>
      </c>
      <c r="N126" s="1" t="s">
        <v>12</v>
      </c>
      <c r="O126" s="1">
        <v>24</v>
      </c>
      <c r="Q126" s="4">
        <v>9.552812499999982</v>
      </c>
      <c r="R126" s="4">
        <v>9.56</v>
      </c>
      <c r="S126" s="4">
        <v>9.53</v>
      </c>
      <c r="V126" s="2"/>
      <c r="W126" s="2"/>
    </row>
    <row r="127" spans="1:23" ht="12.75">
      <c r="A127" s="1">
        <v>2017</v>
      </c>
      <c r="B127" s="1" t="s">
        <v>12</v>
      </c>
      <c r="C127" s="1">
        <v>25</v>
      </c>
      <c r="E127" s="4">
        <v>9.666041666666656</v>
      </c>
      <c r="F127" s="4">
        <v>9.7</v>
      </c>
      <c r="G127" s="4">
        <v>9.64</v>
      </c>
      <c r="M127" s="1">
        <v>2017</v>
      </c>
      <c r="N127" s="1" t="s">
        <v>12</v>
      </c>
      <c r="O127" s="1">
        <v>25</v>
      </c>
      <c r="Q127" s="4">
        <v>9.527083333333323</v>
      </c>
      <c r="R127" s="4">
        <v>9.54</v>
      </c>
      <c r="S127" s="4">
        <v>9.51</v>
      </c>
      <c r="V127" s="2"/>
      <c r="W127" s="2"/>
    </row>
    <row r="128" spans="1:23" ht="12.75">
      <c r="A128" s="1">
        <v>2017</v>
      </c>
      <c r="B128" s="1" t="s">
        <v>12</v>
      </c>
      <c r="C128" s="1">
        <v>26</v>
      </c>
      <c r="E128" s="4">
        <v>9.64437499999999</v>
      </c>
      <c r="F128" s="4">
        <v>9.66</v>
      </c>
      <c r="G128" s="4">
        <v>9.62</v>
      </c>
      <c r="M128" s="1">
        <v>2017</v>
      </c>
      <c r="N128" s="1" t="s">
        <v>12</v>
      </c>
      <c r="O128" s="1">
        <v>26</v>
      </c>
      <c r="Q128" s="4">
        <v>9.502916666666666</v>
      </c>
      <c r="R128" s="4">
        <v>9.51</v>
      </c>
      <c r="S128" s="4">
        <v>9.48</v>
      </c>
      <c r="V128" s="2"/>
      <c r="W128" s="2"/>
    </row>
    <row r="129" spans="1:23" ht="12.75">
      <c r="A129" s="1">
        <v>2017</v>
      </c>
      <c r="B129" s="1" t="s">
        <v>12</v>
      </c>
      <c r="C129" s="1">
        <v>27</v>
      </c>
      <c r="E129" s="4">
        <v>9.625625</v>
      </c>
      <c r="F129" s="4">
        <v>9.65</v>
      </c>
      <c r="G129" s="4">
        <v>9.61</v>
      </c>
      <c r="M129" s="1">
        <v>2017</v>
      </c>
      <c r="N129" s="1" t="s">
        <v>12</v>
      </c>
      <c r="O129" s="1">
        <v>27</v>
      </c>
      <c r="Q129" s="4">
        <v>9.48385416666668</v>
      </c>
      <c r="R129" s="4">
        <v>9.49</v>
      </c>
      <c r="S129" s="4">
        <v>9.47</v>
      </c>
      <c r="V129" s="2"/>
      <c r="W129" s="2"/>
    </row>
    <row r="130" spans="1:23" ht="12.75">
      <c r="A130" s="1">
        <v>2017</v>
      </c>
      <c r="B130" s="1" t="s">
        <v>12</v>
      </c>
      <c r="C130" s="1">
        <v>28</v>
      </c>
      <c r="E130" s="4">
        <v>9.604270833333349</v>
      </c>
      <c r="F130" s="4">
        <v>9.62</v>
      </c>
      <c r="G130" s="4">
        <v>9.58</v>
      </c>
      <c r="I130" t="s">
        <v>7</v>
      </c>
      <c r="K130" s="2">
        <f>AVERAGE(E103:E132)</f>
        <v>9.761989583333332</v>
      </c>
      <c r="M130" s="1">
        <v>2017</v>
      </c>
      <c r="N130" s="1" t="s">
        <v>12</v>
      </c>
      <c r="O130" s="1">
        <v>28</v>
      </c>
      <c r="Q130" s="4">
        <v>9.46510416666669</v>
      </c>
      <c r="R130" s="4">
        <v>9.47</v>
      </c>
      <c r="S130" s="4">
        <v>9.45</v>
      </c>
      <c r="U130" t="s">
        <v>7</v>
      </c>
      <c r="V130" s="2"/>
      <c r="W130" s="2">
        <f>AVERAGE(Q103:Q132)</f>
        <v>9.571854166666666</v>
      </c>
    </row>
    <row r="131" spans="1:23" ht="12.75">
      <c r="A131" s="1">
        <v>2017</v>
      </c>
      <c r="B131" s="1" t="s">
        <v>12</v>
      </c>
      <c r="C131" s="1">
        <v>29</v>
      </c>
      <c r="E131" s="4">
        <v>9.584583333333345</v>
      </c>
      <c r="F131" s="4">
        <v>9.61</v>
      </c>
      <c r="G131" s="4">
        <v>9.55</v>
      </c>
      <c r="I131" t="s">
        <v>8</v>
      </c>
      <c r="K131" s="2">
        <f>MAX(F103:F132)</f>
        <v>10</v>
      </c>
      <c r="M131" s="1">
        <v>2017</v>
      </c>
      <c r="N131" s="1" t="s">
        <v>12</v>
      </c>
      <c r="O131" s="1">
        <v>29</v>
      </c>
      <c r="Q131" s="4">
        <v>9.453750000000017</v>
      </c>
      <c r="R131" s="4">
        <v>9.46</v>
      </c>
      <c r="S131" s="4">
        <v>9.44</v>
      </c>
      <c r="U131" t="s">
        <v>8</v>
      </c>
      <c r="V131" s="2"/>
      <c r="W131" s="2">
        <f>MAX(R103:R132)</f>
        <v>9.75</v>
      </c>
    </row>
    <row r="132" spans="1:23" ht="12.75">
      <c r="A132" s="1">
        <v>2017</v>
      </c>
      <c r="B132" s="1" t="s">
        <v>12</v>
      </c>
      <c r="C132" s="1">
        <v>30</v>
      </c>
      <c r="E132" s="4">
        <v>9.55666666666665</v>
      </c>
      <c r="F132" s="4">
        <v>9.58</v>
      </c>
      <c r="G132" s="4">
        <v>9.53</v>
      </c>
      <c r="I132" t="s">
        <v>9</v>
      </c>
      <c r="K132" s="2">
        <f>MIN(G103:G132)</f>
        <v>9.53</v>
      </c>
      <c r="M132" s="1">
        <v>2017</v>
      </c>
      <c r="N132" s="1" t="s">
        <v>12</v>
      </c>
      <c r="O132" s="1">
        <v>30</v>
      </c>
      <c r="Q132" s="4">
        <v>9.435729166666661</v>
      </c>
      <c r="R132" s="4">
        <v>9.45</v>
      </c>
      <c r="S132" s="4">
        <v>9.42</v>
      </c>
      <c r="U132" t="s">
        <v>9</v>
      </c>
      <c r="V132" s="2"/>
      <c r="W132" s="2">
        <f>MIN(S103:S132)</f>
        <v>9.42</v>
      </c>
    </row>
    <row r="133" ht="12.75">
      <c r="M133" s="1"/>
    </row>
    <row r="134" spans="2:14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</row>
    <row r="135" spans="1:23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M135" s="1" t="s">
        <v>0</v>
      </c>
      <c r="N135" s="1" t="s">
        <v>1</v>
      </c>
      <c r="O135" s="1" t="s">
        <v>2</v>
      </c>
      <c r="P135" s="2"/>
      <c r="Q135" s="3" t="s">
        <v>3</v>
      </c>
      <c r="R135" s="3" t="s">
        <v>4</v>
      </c>
      <c r="S135" s="3" t="s">
        <v>5</v>
      </c>
      <c r="V135" s="2"/>
      <c r="W135" s="2"/>
    </row>
    <row r="136" spans="1:23" ht="12.75">
      <c r="A136" s="1">
        <v>2017</v>
      </c>
      <c r="B136" s="1" t="s">
        <v>13</v>
      </c>
      <c r="C136" s="1">
        <v>1</v>
      </c>
      <c r="E136" s="2">
        <v>9.532395833333322</v>
      </c>
      <c r="F136" s="2">
        <v>9.55</v>
      </c>
      <c r="G136" s="2">
        <v>9.51</v>
      </c>
      <c r="M136" s="1">
        <v>2017</v>
      </c>
      <c r="N136" s="1" t="s">
        <v>13</v>
      </c>
      <c r="O136" s="1">
        <v>1</v>
      </c>
      <c r="Q136" s="2">
        <v>9.41968749999999</v>
      </c>
      <c r="R136" s="2">
        <v>9.43</v>
      </c>
      <c r="S136" s="2">
        <v>9.41</v>
      </c>
      <c r="V136" s="2"/>
      <c r="W136" s="2"/>
    </row>
    <row r="137" spans="1:23" ht="12.75">
      <c r="A137" s="1">
        <v>2017</v>
      </c>
      <c r="B137" s="1" t="s">
        <v>13</v>
      </c>
      <c r="C137" s="1">
        <v>2</v>
      </c>
      <c r="E137" s="2">
        <v>9.509583333333326</v>
      </c>
      <c r="F137" s="2">
        <v>9.52</v>
      </c>
      <c r="G137" s="2">
        <v>9.49</v>
      </c>
      <c r="M137" s="1">
        <v>2017</v>
      </c>
      <c r="N137" s="1" t="s">
        <v>13</v>
      </c>
      <c r="O137" s="1">
        <v>2</v>
      </c>
      <c r="Q137" s="2">
        <v>9.403333333333332</v>
      </c>
      <c r="R137" s="2">
        <v>9.41</v>
      </c>
      <c r="S137" s="2">
        <v>9.39</v>
      </c>
      <c r="V137" s="2"/>
      <c r="W137" s="2"/>
    </row>
    <row r="138" spans="1:23" ht="12.75">
      <c r="A138" s="1">
        <v>2017</v>
      </c>
      <c r="B138" s="1" t="s">
        <v>13</v>
      </c>
      <c r="C138" s="1">
        <v>3</v>
      </c>
      <c r="E138" s="2">
        <v>9.48687500000001</v>
      </c>
      <c r="F138" s="2">
        <v>9.5</v>
      </c>
      <c r="G138" s="2">
        <v>9.47</v>
      </c>
      <c r="M138" s="1">
        <v>2017</v>
      </c>
      <c r="N138" s="1" t="s">
        <v>13</v>
      </c>
      <c r="O138" s="1">
        <v>3</v>
      </c>
      <c r="Q138" s="2">
        <v>9.38791666666666</v>
      </c>
      <c r="R138" s="2">
        <v>9.4</v>
      </c>
      <c r="S138" s="2">
        <v>9.37</v>
      </c>
      <c r="V138" s="2"/>
      <c r="W138" s="2"/>
    </row>
    <row r="139" spans="1:23" ht="12.75">
      <c r="A139" s="1">
        <v>2017</v>
      </c>
      <c r="B139" s="1" t="s">
        <v>13</v>
      </c>
      <c r="C139" s="1">
        <v>4</v>
      </c>
      <c r="E139" s="2">
        <v>9.465520833333352</v>
      </c>
      <c r="F139" s="2">
        <v>9.48</v>
      </c>
      <c r="G139" s="2">
        <v>9.44</v>
      </c>
      <c r="M139" s="1">
        <v>2017</v>
      </c>
      <c r="N139" s="1" t="s">
        <v>13</v>
      </c>
      <c r="O139" s="1">
        <v>4</v>
      </c>
      <c r="Q139" s="2">
        <v>9.375729166666668</v>
      </c>
      <c r="R139" s="2">
        <v>9.38</v>
      </c>
      <c r="S139" s="2">
        <v>9.37</v>
      </c>
      <c r="V139" s="2"/>
      <c r="W139" s="2"/>
    </row>
    <row r="140" spans="1:23" ht="12.75">
      <c r="A140" s="1">
        <v>2017</v>
      </c>
      <c r="B140" s="1" t="s">
        <v>13</v>
      </c>
      <c r="C140" s="1">
        <v>5</v>
      </c>
      <c r="E140" s="2">
        <v>9.466979166666684</v>
      </c>
      <c r="F140" s="2">
        <v>9.5</v>
      </c>
      <c r="G140" s="2">
        <v>9.44</v>
      </c>
      <c r="M140" s="1">
        <v>2017</v>
      </c>
      <c r="N140" s="1" t="s">
        <v>13</v>
      </c>
      <c r="O140" s="1">
        <v>5</v>
      </c>
      <c r="Q140" s="2">
        <v>9.396041666666667</v>
      </c>
      <c r="R140" s="2">
        <v>9.52</v>
      </c>
      <c r="S140" s="2">
        <v>9.37</v>
      </c>
      <c r="V140" s="2"/>
      <c r="W140" s="2"/>
    </row>
    <row r="141" spans="1:23" ht="12.75">
      <c r="A141" s="1">
        <v>2017</v>
      </c>
      <c r="B141" s="1" t="s">
        <v>13</v>
      </c>
      <c r="C141" s="1">
        <v>6</v>
      </c>
      <c r="E141" s="2">
        <v>9.438645833333325</v>
      </c>
      <c r="F141" s="2">
        <v>9.47</v>
      </c>
      <c r="G141" s="2">
        <v>9.41</v>
      </c>
      <c r="M141" s="1">
        <v>2017</v>
      </c>
      <c r="N141" s="1" t="s">
        <v>13</v>
      </c>
      <c r="O141" s="1">
        <v>6</v>
      </c>
      <c r="Q141" s="2">
        <v>9.361041666666678</v>
      </c>
      <c r="R141" s="2">
        <v>9.37</v>
      </c>
      <c r="S141" s="2">
        <v>9.35</v>
      </c>
      <c r="V141" s="2"/>
      <c r="W141" s="2"/>
    </row>
    <row r="142" spans="1:23" ht="12.75">
      <c r="A142" s="1">
        <v>2017</v>
      </c>
      <c r="B142" s="1" t="s">
        <v>13</v>
      </c>
      <c r="C142" s="1">
        <v>7</v>
      </c>
      <c r="E142" s="2">
        <v>9.411145833333327</v>
      </c>
      <c r="F142" s="2">
        <v>9.42</v>
      </c>
      <c r="G142" s="2">
        <v>9.4</v>
      </c>
      <c r="M142" s="1">
        <v>2017</v>
      </c>
      <c r="N142" s="1" t="s">
        <v>13</v>
      </c>
      <c r="O142" s="1">
        <v>7</v>
      </c>
      <c r="Q142" s="2">
        <v>9.34291666666668</v>
      </c>
      <c r="R142" s="2">
        <v>9.35</v>
      </c>
      <c r="S142" s="2">
        <v>9.33</v>
      </c>
      <c r="V142" s="2"/>
      <c r="W142" s="2"/>
    </row>
    <row r="143" spans="1:23" ht="12.75">
      <c r="A143" s="1">
        <v>2017</v>
      </c>
      <c r="B143" s="1" t="s">
        <v>13</v>
      </c>
      <c r="C143" s="1">
        <v>8</v>
      </c>
      <c r="E143" s="2">
        <v>9.38666666666666</v>
      </c>
      <c r="F143" s="2">
        <v>9.4</v>
      </c>
      <c r="G143" s="2">
        <v>9.37</v>
      </c>
      <c r="M143" s="1">
        <v>2017</v>
      </c>
      <c r="N143" s="1" t="s">
        <v>13</v>
      </c>
      <c r="O143" s="1">
        <v>8</v>
      </c>
      <c r="Q143" s="2">
        <v>9.32645833333334</v>
      </c>
      <c r="R143" s="2">
        <v>9.33</v>
      </c>
      <c r="S143" s="2">
        <v>9.31</v>
      </c>
      <c r="V143" s="2"/>
      <c r="W143" s="2"/>
    </row>
    <row r="144" spans="1:23" ht="12.75">
      <c r="A144" s="1">
        <v>2017</v>
      </c>
      <c r="B144" s="1" t="s">
        <v>13</v>
      </c>
      <c r="C144" s="1">
        <v>9</v>
      </c>
      <c r="E144" s="2">
        <v>9.363645833333342</v>
      </c>
      <c r="F144" s="2">
        <v>9.38</v>
      </c>
      <c r="G144" s="2">
        <v>9.34</v>
      </c>
      <c r="M144" s="1">
        <v>2017</v>
      </c>
      <c r="N144" s="1" t="s">
        <v>13</v>
      </c>
      <c r="O144" s="1">
        <v>9</v>
      </c>
      <c r="Q144" s="2">
        <v>9.308541666666645</v>
      </c>
      <c r="R144" s="2">
        <v>9.32</v>
      </c>
      <c r="S144" s="2">
        <v>9.29</v>
      </c>
      <c r="V144" s="2"/>
      <c r="W144" s="2"/>
    </row>
    <row r="145" spans="1:23" ht="12.75">
      <c r="A145" s="1">
        <v>2017</v>
      </c>
      <c r="B145" s="1" t="s">
        <v>13</v>
      </c>
      <c r="C145" s="1">
        <v>10</v>
      </c>
      <c r="E145" s="2">
        <v>9.33125000000001</v>
      </c>
      <c r="F145" s="2">
        <v>9.35</v>
      </c>
      <c r="G145" s="2">
        <v>9.31</v>
      </c>
      <c r="M145" s="1">
        <v>2017</v>
      </c>
      <c r="N145" s="1" t="s">
        <v>13</v>
      </c>
      <c r="O145" s="1">
        <v>10</v>
      </c>
      <c r="Q145" s="2">
        <v>9.288437499999995</v>
      </c>
      <c r="R145" s="2">
        <v>9.3</v>
      </c>
      <c r="S145" s="2">
        <v>9.27</v>
      </c>
      <c r="V145" s="2"/>
      <c r="W145" s="2"/>
    </row>
    <row r="146" spans="1:23" ht="12.75">
      <c r="A146" s="1">
        <v>2017</v>
      </c>
      <c r="B146" s="1" t="s">
        <v>13</v>
      </c>
      <c r="C146" s="1">
        <v>11</v>
      </c>
      <c r="E146" s="2">
        <v>9.301041666666652</v>
      </c>
      <c r="F146" s="2">
        <v>9.31</v>
      </c>
      <c r="G146" s="2">
        <v>9.28</v>
      </c>
      <c r="M146" s="1">
        <v>2017</v>
      </c>
      <c r="N146" s="1" t="s">
        <v>13</v>
      </c>
      <c r="O146" s="1">
        <v>11</v>
      </c>
      <c r="Q146" s="2">
        <v>9.268749999999992</v>
      </c>
      <c r="R146" s="2">
        <v>9.28</v>
      </c>
      <c r="S146" s="2">
        <v>9.26</v>
      </c>
      <c r="V146" s="2"/>
      <c r="W146" s="2"/>
    </row>
    <row r="147" spans="1:23" ht="12.75">
      <c r="A147" s="1">
        <v>2017</v>
      </c>
      <c r="B147" s="1" t="s">
        <v>13</v>
      </c>
      <c r="C147" s="1">
        <v>12</v>
      </c>
      <c r="E147" s="2">
        <v>9.275937499999985</v>
      </c>
      <c r="F147" s="2">
        <v>9.29</v>
      </c>
      <c r="G147" s="2">
        <v>9.26</v>
      </c>
      <c r="M147" s="1">
        <v>2017</v>
      </c>
      <c r="N147" s="1" t="s">
        <v>13</v>
      </c>
      <c r="O147" s="1">
        <v>12</v>
      </c>
      <c r="Q147" s="2">
        <v>9.249479166666669</v>
      </c>
      <c r="R147" s="2">
        <v>9.27</v>
      </c>
      <c r="S147" s="2">
        <v>9.23</v>
      </c>
      <c r="V147" s="2"/>
      <c r="W147" s="2"/>
    </row>
    <row r="148" spans="1:23" ht="12.75">
      <c r="A148" s="1">
        <v>2017</v>
      </c>
      <c r="B148" s="1" t="s">
        <v>13</v>
      </c>
      <c r="C148" s="1">
        <v>13</v>
      </c>
      <c r="E148" s="2">
        <v>9.24916666666667</v>
      </c>
      <c r="F148" s="2">
        <v>9.28</v>
      </c>
      <c r="G148" s="2">
        <v>9.23</v>
      </c>
      <c r="M148" s="1">
        <v>2017</v>
      </c>
      <c r="N148" s="1" t="s">
        <v>13</v>
      </c>
      <c r="O148" s="1">
        <v>13</v>
      </c>
      <c r="Q148" s="2">
        <v>9.226354166666685</v>
      </c>
      <c r="R148" s="2">
        <v>9.24</v>
      </c>
      <c r="S148" s="2">
        <v>9.21</v>
      </c>
      <c r="V148" s="2"/>
      <c r="W148" s="2"/>
    </row>
    <row r="149" spans="1:23" ht="12.75">
      <c r="A149" s="1">
        <v>2017</v>
      </c>
      <c r="B149" s="1" t="s">
        <v>13</v>
      </c>
      <c r="C149" s="1">
        <v>14</v>
      </c>
      <c r="E149" s="2">
        <v>9.214270833333353</v>
      </c>
      <c r="F149" s="2">
        <v>9.23</v>
      </c>
      <c r="G149" s="2">
        <v>9.19</v>
      </c>
      <c r="M149" s="1">
        <v>2017</v>
      </c>
      <c r="N149" s="1" t="s">
        <v>13</v>
      </c>
      <c r="O149" s="1">
        <v>14</v>
      </c>
      <c r="Q149" s="2">
        <v>9.196979166666667</v>
      </c>
      <c r="R149" s="2">
        <v>9.22</v>
      </c>
      <c r="S149" s="2">
        <v>9.18</v>
      </c>
      <c r="V149" s="2"/>
      <c r="W149" s="2"/>
    </row>
    <row r="150" spans="1:23" ht="12.75">
      <c r="A150" s="1">
        <v>2017</v>
      </c>
      <c r="B150" s="1" t="s">
        <v>13</v>
      </c>
      <c r="C150" s="1">
        <v>15</v>
      </c>
      <c r="E150" s="2">
        <v>9.181874999999982</v>
      </c>
      <c r="F150" s="2">
        <v>9.19</v>
      </c>
      <c r="G150" s="2">
        <v>9.17</v>
      </c>
      <c r="M150" s="1">
        <v>2017</v>
      </c>
      <c r="N150" s="1" t="s">
        <v>13</v>
      </c>
      <c r="O150" s="1">
        <v>15</v>
      </c>
      <c r="Q150" s="2">
        <v>9.167083333333325</v>
      </c>
      <c r="R150" s="2">
        <v>9.18</v>
      </c>
      <c r="S150" s="2">
        <v>9.15</v>
      </c>
      <c r="V150" s="2"/>
      <c r="W150" s="2"/>
    </row>
    <row r="151" spans="1:23" ht="12.75">
      <c r="A151" s="1">
        <v>2017</v>
      </c>
      <c r="B151" s="1" t="s">
        <v>13</v>
      </c>
      <c r="C151" s="1">
        <v>16</v>
      </c>
      <c r="E151" s="2">
        <v>9.15614583333333</v>
      </c>
      <c r="F151" s="2">
        <v>9.17</v>
      </c>
      <c r="G151" s="2">
        <v>9.14</v>
      </c>
      <c r="M151" s="1">
        <v>2017</v>
      </c>
      <c r="N151" s="1" t="s">
        <v>13</v>
      </c>
      <c r="O151" s="1">
        <v>16</v>
      </c>
      <c r="Q151" s="2">
        <v>9.140520833333328</v>
      </c>
      <c r="R151" s="2">
        <v>9.15</v>
      </c>
      <c r="S151" s="2">
        <v>9.13</v>
      </c>
      <c r="V151" s="2"/>
      <c r="W151" s="2"/>
    </row>
    <row r="152" spans="1:23" ht="12.75">
      <c r="A152" s="1">
        <v>2017</v>
      </c>
      <c r="B152" s="1" t="s">
        <v>13</v>
      </c>
      <c r="C152" s="1">
        <v>17</v>
      </c>
      <c r="E152" s="2">
        <v>9.130729166666663</v>
      </c>
      <c r="F152" s="2">
        <v>9.14</v>
      </c>
      <c r="G152" s="2">
        <v>9.11</v>
      </c>
      <c r="M152" s="1">
        <v>2017</v>
      </c>
      <c r="N152" s="1" t="s">
        <v>13</v>
      </c>
      <c r="O152" s="1">
        <v>17</v>
      </c>
      <c r="Q152" s="2">
        <v>9.117291666666674</v>
      </c>
      <c r="R152" s="2">
        <v>9.13</v>
      </c>
      <c r="S152" s="2">
        <v>9.1</v>
      </c>
      <c r="V152" s="2"/>
      <c r="W152" s="2"/>
    </row>
    <row r="153" spans="1:23" ht="12.75">
      <c r="A153" s="1">
        <v>2017</v>
      </c>
      <c r="B153" s="1" t="s">
        <v>13</v>
      </c>
      <c r="C153" s="1">
        <v>18</v>
      </c>
      <c r="E153" s="2">
        <v>9.099687500000018</v>
      </c>
      <c r="F153" s="2">
        <v>9.11</v>
      </c>
      <c r="G153" s="2">
        <v>9.08</v>
      </c>
      <c r="M153" s="1">
        <v>2017</v>
      </c>
      <c r="N153" s="1" t="s">
        <v>13</v>
      </c>
      <c r="O153" s="1">
        <v>18</v>
      </c>
      <c r="Q153" s="2">
        <v>9.088229166666675</v>
      </c>
      <c r="R153" s="2">
        <v>9.1</v>
      </c>
      <c r="S153" s="2">
        <v>9.07</v>
      </c>
      <c r="V153" s="2"/>
      <c r="W153" s="2"/>
    </row>
    <row r="154" spans="1:23" ht="12.75">
      <c r="A154" s="1">
        <v>2017</v>
      </c>
      <c r="B154" s="1" t="s">
        <v>13</v>
      </c>
      <c r="C154" s="1">
        <v>19</v>
      </c>
      <c r="E154" s="2">
        <v>9.071354166666671</v>
      </c>
      <c r="F154" s="2">
        <v>9.08</v>
      </c>
      <c r="G154" s="2">
        <v>9.06</v>
      </c>
      <c r="M154" s="1">
        <v>2017</v>
      </c>
      <c r="N154" s="1" t="s">
        <v>13</v>
      </c>
      <c r="O154" s="1">
        <v>19</v>
      </c>
      <c r="Q154" s="2">
        <v>9.05906249999998</v>
      </c>
      <c r="R154" s="2">
        <v>9.07</v>
      </c>
      <c r="S154" s="2">
        <v>9.04</v>
      </c>
      <c r="V154" s="2"/>
      <c r="W154" s="2"/>
    </row>
    <row r="155" spans="1:23" ht="12.75">
      <c r="A155" s="1">
        <v>2017</v>
      </c>
      <c r="B155" s="1" t="s">
        <v>13</v>
      </c>
      <c r="C155" s="1">
        <v>20</v>
      </c>
      <c r="E155" s="2">
        <v>9.048333333333321</v>
      </c>
      <c r="F155" s="2">
        <v>9.06</v>
      </c>
      <c r="G155" s="2">
        <v>9.04</v>
      </c>
      <c r="M155" s="1">
        <v>2017</v>
      </c>
      <c r="N155" s="1" t="s">
        <v>13</v>
      </c>
      <c r="O155" s="1">
        <v>20</v>
      </c>
      <c r="Q155" s="2">
        <v>9.03229166666665</v>
      </c>
      <c r="R155" s="2">
        <v>9.05</v>
      </c>
      <c r="S155" s="2">
        <v>9.01</v>
      </c>
      <c r="V155" s="2"/>
      <c r="W155" s="2"/>
    </row>
    <row r="156" spans="1:23" ht="12.75">
      <c r="A156" s="1">
        <v>2017</v>
      </c>
      <c r="B156" s="1" t="s">
        <v>13</v>
      </c>
      <c r="C156" s="1">
        <v>21</v>
      </c>
      <c r="E156" s="2">
        <v>9.030624999999981</v>
      </c>
      <c r="F156" s="2">
        <v>9.06</v>
      </c>
      <c r="G156" s="2">
        <v>9.02</v>
      </c>
      <c r="M156" s="1">
        <v>2017</v>
      </c>
      <c r="N156" s="1" t="s">
        <v>13</v>
      </c>
      <c r="O156" s="1">
        <v>21</v>
      </c>
      <c r="Q156" s="2">
        <v>9.035833333333327</v>
      </c>
      <c r="R156" s="2">
        <v>9.35</v>
      </c>
      <c r="S156" s="2">
        <v>9</v>
      </c>
      <c r="V156" s="2"/>
      <c r="W156" s="2"/>
    </row>
    <row r="157" spans="1:23" ht="12.75">
      <c r="A157" s="1">
        <v>2017</v>
      </c>
      <c r="B157" s="1" t="s">
        <v>13</v>
      </c>
      <c r="C157" s="1">
        <v>22</v>
      </c>
      <c r="E157" s="2">
        <v>9.061979166666658</v>
      </c>
      <c r="F157" s="2">
        <v>9.08</v>
      </c>
      <c r="G157" s="2">
        <v>9.06</v>
      </c>
      <c r="M157" s="1">
        <v>2017</v>
      </c>
      <c r="N157" s="1" t="s">
        <v>13</v>
      </c>
      <c r="O157" s="1">
        <v>22</v>
      </c>
      <c r="Q157" s="2">
        <v>9.091145833333321</v>
      </c>
      <c r="R157" s="2">
        <v>9.3</v>
      </c>
      <c r="S157" s="2">
        <v>9.05</v>
      </c>
      <c r="V157" s="2"/>
      <c r="W157" s="2"/>
    </row>
    <row r="158" spans="1:23" ht="12.75">
      <c r="A158" s="1">
        <v>2017</v>
      </c>
      <c r="B158" s="1" t="s">
        <v>13</v>
      </c>
      <c r="C158" s="1">
        <v>23</v>
      </c>
      <c r="E158" s="2">
        <v>9.084583333333343</v>
      </c>
      <c r="F158" s="2">
        <v>9.1</v>
      </c>
      <c r="G158" s="2">
        <v>9.08</v>
      </c>
      <c r="M158" s="1">
        <v>2017</v>
      </c>
      <c r="N158" s="1" t="s">
        <v>13</v>
      </c>
      <c r="O158" s="1">
        <v>23</v>
      </c>
      <c r="Q158" s="2">
        <v>9.099270833333355</v>
      </c>
      <c r="R158" s="2">
        <v>9.16</v>
      </c>
      <c r="S158" s="2">
        <v>9.08</v>
      </c>
      <c r="V158" s="2"/>
      <c r="W158" s="2"/>
    </row>
    <row r="159" spans="1:23" ht="12.75">
      <c r="A159" s="1">
        <v>2017</v>
      </c>
      <c r="B159" s="1" t="s">
        <v>13</v>
      </c>
      <c r="C159" s="1">
        <v>24</v>
      </c>
      <c r="E159" s="2">
        <v>9.093854166666674</v>
      </c>
      <c r="F159" s="2">
        <v>9.11</v>
      </c>
      <c r="G159" s="2">
        <v>9.08</v>
      </c>
      <c r="M159" s="1">
        <v>2017</v>
      </c>
      <c r="N159" s="1" t="s">
        <v>13</v>
      </c>
      <c r="O159" s="1">
        <v>24</v>
      </c>
      <c r="Q159" s="2">
        <v>9.108541666666662</v>
      </c>
      <c r="R159" s="2">
        <v>9.36</v>
      </c>
      <c r="S159" s="2">
        <v>9.06</v>
      </c>
      <c r="V159" s="2"/>
      <c r="W159" s="2"/>
    </row>
    <row r="160" spans="1:23" ht="12.75">
      <c r="A160" s="1">
        <v>2017</v>
      </c>
      <c r="B160" s="1" t="s">
        <v>13</v>
      </c>
      <c r="C160" s="1">
        <v>25</v>
      </c>
      <c r="E160" s="2">
        <v>9.220104166666655</v>
      </c>
      <c r="F160" s="2">
        <v>9.32</v>
      </c>
      <c r="G160" s="2">
        <v>9.11</v>
      </c>
      <c r="M160" s="1">
        <v>2017</v>
      </c>
      <c r="N160" s="1" t="s">
        <v>13</v>
      </c>
      <c r="O160" s="1">
        <v>25</v>
      </c>
      <c r="Q160" s="2">
        <v>9.385625000000003</v>
      </c>
      <c r="R160" s="2">
        <v>9.83</v>
      </c>
      <c r="S160" s="2">
        <v>9.12</v>
      </c>
      <c r="V160" s="2"/>
      <c r="W160" s="2"/>
    </row>
    <row r="161" spans="1:23" ht="12.75">
      <c r="A161" s="1">
        <v>2017</v>
      </c>
      <c r="B161" s="1" t="s">
        <v>13</v>
      </c>
      <c r="C161" s="1">
        <v>26</v>
      </c>
      <c r="E161" s="2">
        <v>9.362083333333334</v>
      </c>
      <c r="F161" s="2">
        <v>9.4</v>
      </c>
      <c r="G161" s="2">
        <v>9.32</v>
      </c>
      <c r="M161" s="1">
        <v>2017</v>
      </c>
      <c r="N161" s="1" t="s">
        <v>13</v>
      </c>
      <c r="O161" s="1">
        <v>26</v>
      </c>
      <c r="Q161" s="2">
        <v>9.465729166666685</v>
      </c>
      <c r="R161" s="2">
        <v>9.47</v>
      </c>
      <c r="S161" s="2">
        <v>9.46</v>
      </c>
      <c r="V161" s="2"/>
      <c r="W161" s="2"/>
    </row>
    <row r="162" spans="1:23" ht="12.75">
      <c r="A162" s="1">
        <v>2017</v>
      </c>
      <c r="B162" s="1" t="s">
        <v>13</v>
      </c>
      <c r="C162" s="1">
        <v>27</v>
      </c>
      <c r="E162" s="2">
        <v>9.422395833333342</v>
      </c>
      <c r="F162" s="2">
        <v>9.45</v>
      </c>
      <c r="G162" s="2">
        <v>9.4</v>
      </c>
      <c r="M162" s="1">
        <v>2017</v>
      </c>
      <c r="N162" s="1" t="s">
        <v>13</v>
      </c>
      <c r="O162" s="1">
        <v>27</v>
      </c>
      <c r="Q162" s="2">
        <v>9.453541666666684</v>
      </c>
      <c r="R162" s="2">
        <v>9.46</v>
      </c>
      <c r="S162" s="2">
        <v>9.44</v>
      </c>
      <c r="V162" s="2"/>
      <c r="W162" s="2"/>
    </row>
    <row r="163" spans="1:23" ht="12.75">
      <c r="A163" s="1">
        <v>2017</v>
      </c>
      <c r="B163" s="1" t="s">
        <v>13</v>
      </c>
      <c r="C163" s="1">
        <v>28</v>
      </c>
      <c r="E163" s="2">
        <v>9.452187500000012</v>
      </c>
      <c r="F163" s="2">
        <v>9.47</v>
      </c>
      <c r="G163" s="2">
        <v>9.44</v>
      </c>
      <c r="M163" s="1">
        <v>2017</v>
      </c>
      <c r="N163" s="1" t="s">
        <v>13</v>
      </c>
      <c r="O163" s="1">
        <v>28</v>
      </c>
      <c r="Q163" s="2">
        <v>9.433020833333314</v>
      </c>
      <c r="R163" s="2">
        <v>9.45</v>
      </c>
      <c r="S163" s="2">
        <v>9.42</v>
      </c>
      <c r="V163" s="2"/>
      <c r="W163" s="2"/>
    </row>
    <row r="164" spans="1:23" ht="12.75">
      <c r="A164" s="1">
        <v>2017</v>
      </c>
      <c r="B164" s="1" t="s">
        <v>13</v>
      </c>
      <c r="C164" s="1">
        <v>29</v>
      </c>
      <c r="E164" s="2">
        <v>9.460625000000013</v>
      </c>
      <c r="F164" s="2">
        <v>9.48</v>
      </c>
      <c r="G164" s="2">
        <v>9.45</v>
      </c>
      <c r="I164" t="s">
        <v>7</v>
      </c>
      <c r="K164" s="4">
        <f>AVERAGE(E136:E166)</f>
        <v>9.297298387096777</v>
      </c>
      <c r="M164" s="1">
        <v>2017</v>
      </c>
      <c r="N164" s="1" t="s">
        <v>13</v>
      </c>
      <c r="O164" s="1">
        <v>29</v>
      </c>
      <c r="Q164" s="2">
        <v>9.406458333333331</v>
      </c>
      <c r="R164" s="2">
        <v>9.42</v>
      </c>
      <c r="S164" s="2">
        <v>9.39</v>
      </c>
      <c r="U164" t="s">
        <v>7</v>
      </c>
      <c r="V164" s="2"/>
      <c r="W164" s="4">
        <f>AVERAGE(Q136:Q166)</f>
        <v>9.270803091397848</v>
      </c>
    </row>
    <row r="165" spans="1:23" ht="12.75">
      <c r="A165" s="1">
        <v>2017</v>
      </c>
      <c r="B165" s="1" t="s">
        <v>13</v>
      </c>
      <c r="C165" s="1">
        <v>30</v>
      </c>
      <c r="E165" s="2">
        <v>9.45854166666668</v>
      </c>
      <c r="F165" s="2">
        <v>9.48</v>
      </c>
      <c r="G165" s="2">
        <v>9.45</v>
      </c>
      <c r="I165" t="s">
        <v>8</v>
      </c>
      <c r="K165" s="4">
        <f>MAX(F136:F166)</f>
        <v>9.55</v>
      </c>
      <c r="M165" s="1">
        <v>2017</v>
      </c>
      <c r="N165" s="1" t="s">
        <v>13</v>
      </c>
      <c r="O165" s="1">
        <v>30</v>
      </c>
      <c r="Q165" s="2">
        <v>9.386562499999991</v>
      </c>
      <c r="R165" s="2">
        <v>9.39</v>
      </c>
      <c r="S165" s="2">
        <v>9.37</v>
      </c>
      <c r="U165" t="s">
        <v>8</v>
      </c>
      <c r="V165" s="2"/>
      <c r="W165" s="4">
        <f>MAX(R136:R166)</f>
        <v>9.83</v>
      </c>
    </row>
    <row r="166" spans="1:23" ht="12.75">
      <c r="A166" s="1">
        <v>2017</v>
      </c>
      <c r="B166" s="1" t="s">
        <v>13</v>
      </c>
      <c r="C166" s="1">
        <v>31</v>
      </c>
      <c r="E166" s="2">
        <v>9.448020833333349</v>
      </c>
      <c r="F166" s="2">
        <v>9.46</v>
      </c>
      <c r="G166" s="2">
        <v>9.43</v>
      </c>
      <c r="I166" t="s">
        <v>9</v>
      </c>
      <c r="K166" s="4">
        <f>MIN(G136:G166)</f>
        <v>9.02</v>
      </c>
      <c r="M166" s="1">
        <v>2017</v>
      </c>
      <c r="N166" s="1" t="s">
        <v>13</v>
      </c>
      <c r="O166" s="1">
        <v>31</v>
      </c>
      <c r="Q166" s="2">
        <v>9.373020833333337</v>
      </c>
      <c r="R166" s="2">
        <v>9.38</v>
      </c>
      <c r="S166" s="2">
        <v>9.36</v>
      </c>
      <c r="U166" t="s">
        <v>9</v>
      </c>
      <c r="V166" s="2"/>
      <c r="W166" s="4">
        <f>MIN(S136:S166)</f>
        <v>9</v>
      </c>
    </row>
    <row r="167" ht="12.75">
      <c r="M167" s="1"/>
    </row>
    <row r="168" spans="2:14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</row>
    <row r="169" spans="1:23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M169" s="1" t="s">
        <v>0</v>
      </c>
      <c r="N169" s="1" t="s">
        <v>1</v>
      </c>
      <c r="O169" s="1" t="s">
        <v>2</v>
      </c>
      <c r="P169" s="2"/>
      <c r="Q169" s="3" t="s">
        <v>3</v>
      </c>
      <c r="R169" s="3" t="s">
        <v>4</v>
      </c>
      <c r="S169" s="3" t="s">
        <v>5</v>
      </c>
      <c r="V169" s="2"/>
      <c r="W169" s="2"/>
    </row>
    <row r="170" spans="1:23" ht="12.75">
      <c r="A170" s="1">
        <v>2017</v>
      </c>
      <c r="B170" s="1" t="s">
        <v>14</v>
      </c>
      <c r="C170" s="1">
        <v>1</v>
      </c>
      <c r="E170" s="4">
        <v>9.44281250000002</v>
      </c>
      <c r="F170" s="4">
        <v>9.46</v>
      </c>
      <c r="G170" s="4">
        <v>9.43</v>
      </c>
      <c r="M170" s="1">
        <v>2017</v>
      </c>
      <c r="N170" s="1" t="s">
        <v>14</v>
      </c>
      <c r="O170" s="1">
        <v>1</v>
      </c>
      <c r="Q170" s="2">
        <v>9.370208333333336</v>
      </c>
      <c r="R170" s="2">
        <v>9.44</v>
      </c>
      <c r="S170" s="2">
        <v>9.36</v>
      </c>
      <c r="V170" s="2"/>
      <c r="W170" s="2"/>
    </row>
    <row r="171" spans="1:23" ht="12.75">
      <c r="A171" s="1">
        <v>2017</v>
      </c>
      <c r="B171" s="1" t="s">
        <v>14</v>
      </c>
      <c r="C171" s="1">
        <v>2</v>
      </c>
      <c r="E171" s="2">
        <v>9.440937500000016</v>
      </c>
      <c r="F171" s="2">
        <v>9.46</v>
      </c>
      <c r="G171">
        <v>9.43</v>
      </c>
      <c r="M171" s="1">
        <v>2017</v>
      </c>
      <c r="N171" s="1" t="s">
        <v>14</v>
      </c>
      <c r="O171" s="1">
        <v>2</v>
      </c>
      <c r="Q171" s="2">
        <v>9.368020833333338</v>
      </c>
      <c r="R171" s="2">
        <v>9.37</v>
      </c>
      <c r="S171" s="2">
        <v>9.36</v>
      </c>
      <c r="V171" s="2"/>
      <c r="W171" s="2"/>
    </row>
    <row r="172" spans="1:23" ht="15">
      <c r="A172" s="1">
        <v>2017</v>
      </c>
      <c r="B172" s="1" t="s">
        <v>14</v>
      </c>
      <c r="C172" s="1">
        <v>3</v>
      </c>
      <c r="E172" s="4">
        <v>9.439270833333344</v>
      </c>
      <c r="F172" s="4">
        <v>9.45</v>
      </c>
      <c r="G172" s="4">
        <v>9.42</v>
      </c>
      <c r="H172" s="27"/>
      <c r="M172" s="1">
        <v>2017</v>
      </c>
      <c r="N172" s="1" t="s">
        <v>14</v>
      </c>
      <c r="O172" s="1">
        <v>3</v>
      </c>
      <c r="Q172" s="2">
        <v>9.378854166666667</v>
      </c>
      <c r="R172" s="2">
        <v>9.53</v>
      </c>
      <c r="S172" s="2">
        <v>9.36</v>
      </c>
      <c r="V172" s="2"/>
      <c r="W172" s="2"/>
    </row>
    <row r="173" spans="1:23" ht="15">
      <c r="A173" s="1">
        <v>2017</v>
      </c>
      <c r="B173" s="1" t="s">
        <v>14</v>
      </c>
      <c r="C173" s="1">
        <v>4</v>
      </c>
      <c r="E173" s="4">
        <v>9.457395833333342</v>
      </c>
      <c r="F173" s="4">
        <v>9.48</v>
      </c>
      <c r="G173" s="4">
        <v>9.45</v>
      </c>
      <c r="H173" s="27"/>
      <c r="M173" s="1">
        <v>2017</v>
      </c>
      <c r="N173" s="1" t="s">
        <v>14</v>
      </c>
      <c r="O173" s="1">
        <v>4</v>
      </c>
      <c r="Q173" s="2">
        <v>9.390729166666654</v>
      </c>
      <c r="R173" s="2">
        <v>9.41</v>
      </c>
      <c r="S173" s="2">
        <v>9.38</v>
      </c>
      <c r="V173" s="2"/>
      <c r="W173" s="2"/>
    </row>
    <row r="174" spans="1:23" ht="12.75">
      <c r="A174" s="1">
        <v>2017</v>
      </c>
      <c r="B174" s="1" t="s">
        <v>14</v>
      </c>
      <c r="C174" s="1">
        <v>5</v>
      </c>
      <c r="E174" s="4">
        <v>9.496770833333327</v>
      </c>
      <c r="F174" s="4">
        <v>9.54</v>
      </c>
      <c r="G174" s="4">
        <v>9.47</v>
      </c>
      <c r="M174" s="1">
        <v>2017</v>
      </c>
      <c r="N174" s="1" t="s">
        <v>14</v>
      </c>
      <c r="O174" s="1">
        <v>5</v>
      </c>
      <c r="Q174" s="2">
        <v>9.441979166666671</v>
      </c>
      <c r="R174" s="2">
        <v>9.53</v>
      </c>
      <c r="S174" s="2">
        <v>9.39</v>
      </c>
      <c r="V174" s="2"/>
      <c r="W174" s="2"/>
    </row>
    <row r="175" spans="1:23" ht="12.75">
      <c r="A175" s="1">
        <v>2017</v>
      </c>
      <c r="B175" s="1" t="s">
        <v>14</v>
      </c>
      <c r="C175" s="1">
        <v>6</v>
      </c>
      <c r="E175" s="2">
        <v>9.840625</v>
      </c>
      <c r="F175" s="2">
        <v>10.32</v>
      </c>
      <c r="G175" s="2">
        <v>9.53</v>
      </c>
      <c r="M175" s="1">
        <v>2017</v>
      </c>
      <c r="N175" s="1" t="s">
        <v>14</v>
      </c>
      <c r="O175" s="1">
        <v>6</v>
      </c>
      <c r="Q175" s="2">
        <v>9.708125000000004</v>
      </c>
      <c r="R175" s="2">
        <v>10.18</v>
      </c>
      <c r="S175" s="2">
        <v>9.5</v>
      </c>
      <c r="V175" s="2"/>
      <c r="W175" s="2"/>
    </row>
    <row r="176" spans="1:23" ht="12.75">
      <c r="A176" s="1">
        <v>2017</v>
      </c>
      <c r="B176" s="1" t="s">
        <v>14</v>
      </c>
      <c r="C176" s="1">
        <v>7</v>
      </c>
      <c r="E176" s="2">
        <v>10.842395833333335</v>
      </c>
      <c r="F176" s="2">
        <v>11.7</v>
      </c>
      <c r="G176" s="2">
        <v>10.33</v>
      </c>
      <c r="M176" s="1">
        <v>2017</v>
      </c>
      <c r="N176" s="1" t="s">
        <v>14</v>
      </c>
      <c r="O176" s="1">
        <v>7</v>
      </c>
      <c r="Q176" s="2">
        <v>9.891354166666673</v>
      </c>
      <c r="R176" s="2">
        <v>10.63</v>
      </c>
      <c r="S176" s="2">
        <v>9.77</v>
      </c>
      <c r="V176" s="2"/>
      <c r="W176" s="2"/>
    </row>
    <row r="177" spans="1:23" ht="12.75">
      <c r="A177" s="1">
        <v>2017</v>
      </c>
      <c r="B177" s="1" t="s">
        <v>14</v>
      </c>
      <c r="C177" s="1">
        <v>8</v>
      </c>
      <c r="E177" s="2">
        <v>12.067604166666657</v>
      </c>
      <c r="F177" s="2">
        <v>12.32</v>
      </c>
      <c r="G177" s="2">
        <v>11.72</v>
      </c>
      <c r="M177" s="1">
        <v>2017</v>
      </c>
      <c r="N177" s="1" t="s">
        <v>14</v>
      </c>
      <c r="O177" s="1">
        <v>8</v>
      </c>
      <c r="Q177" s="2">
        <v>9.930208333333335</v>
      </c>
      <c r="R177" s="2">
        <v>9.94</v>
      </c>
      <c r="S177" s="2">
        <v>9.92</v>
      </c>
      <c r="V177" s="2"/>
      <c r="W177" s="2"/>
    </row>
    <row r="178" spans="1:23" ht="12.75">
      <c r="A178" s="1">
        <v>2017</v>
      </c>
      <c r="B178" s="1" t="s">
        <v>14</v>
      </c>
      <c r="C178" s="1">
        <v>9</v>
      </c>
      <c r="E178" s="3">
        <v>12.355312499999995</v>
      </c>
      <c r="F178" s="3">
        <v>12.38</v>
      </c>
      <c r="G178" s="3">
        <v>12.32</v>
      </c>
      <c r="M178" s="1">
        <v>2017</v>
      </c>
      <c r="N178" s="1" t="s">
        <v>14</v>
      </c>
      <c r="O178" s="1">
        <v>9</v>
      </c>
      <c r="Q178" s="2">
        <v>9.94197916666669</v>
      </c>
      <c r="R178" s="2">
        <v>9.95</v>
      </c>
      <c r="S178" s="2">
        <v>9.93</v>
      </c>
      <c r="V178" s="2"/>
      <c r="W178" s="2"/>
    </row>
    <row r="179" spans="1:23" ht="12.75">
      <c r="A179" s="1">
        <v>2017</v>
      </c>
      <c r="B179" s="1" t="s">
        <v>14</v>
      </c>
      <c r="C179" s="1">
        <v>10</v>
      </c>
      <c r="E179" s="2">
        <v>12.44979166666666</v>
      </c>
      <c r="F179" s="2">
        <v>12.55</v>
      </c>
      <c r="G179" s="2">
        <v>12.35</v>
      </c>
      <c r="M179" s="1">
        <v>2017</v>
      </c>
      <c r="N179" s="1" t="s">
        <v>14</v>
      </c>
      <c r="O179" s="1">
        <v>10</v>
      </c>
      <c r="Q179" s="2">
        <v>10.051250000000008</v>
      </c>
      <c r="R179" s="2">
        <v>10.22</v>
      </c>
      <c r="S179" s="2">
        <v>9.94</v>
      </c>
      <c r="V179" s="2"/>
      <c r="W179" s="2"/>
    </row>
    <row r="180" spans="1:23" ht="12.75">
      <c r="A180" s="1">
        <v>2017</v>
      </c>
      <c r="B180" s="1" t="s">
        <v>14</v>
      </c>
      <c r="C180" s="1">
        <v>11</v>
      </c>
      <c r="E180" s="4">
        <v>12.484166666666681</v>
      </c>
      <c r="F180" s="4">
        <v>12.51</v>
      </c>
      <c r="G180" s="4">
        <v>12.46</v>
      </c>
      <c r="M180" s="1">
        <v>2017</v>
      </c>
      <c r="N180" s="1" t="s">
        <v>14</v>
      </c>
      <c r="O180" s="1">
        <v>11</v>
      </c>
      <c r="Q180" s="2">
        <v>10.034791666666655</v>
      </c>
      <c r="R180" s="2">
        <v>10.07</v>
      </c>
      <c r="S180" s="2">
        <v>10.02</v>
      </c>
      <c r="V180" s="2"/>
      <c r="W180" s="2"/>
    </row>
    <row r="181" spans="1:23" ht="12.75">
      <c r="A181" s="1">
        <v>2017</v>
      </c>
      <c r="B181" s="1" t="s">
        <v>14</v>
      </c>
      <c r="C181" s="1">
        <v>12</v>
      </c>
      <c r="E181" s="4">
        <v>12.463437500000024</v>
      </c>
      <c r="F181" s="4">
        <v>12.48</v>
      </c>
      <c r="G181" s="4">
        <v>12.45</v>
      </c>
      <c r="M181" s="1">
        <v>2017</v>
      </c>
      <c r="N181" s="1" t="s">
        <v>14</v>
      </c>
      <c r="O181" s="1">
        <v>12</v>
      </c>
      <c r="Q181" s="2">
        <v>10.01510416666666</v>
      </c>
      <c r="R181" s="2">
        <v>10.03</v>
      </c>
      <c r="S181" s="2">
        <v>10.01</v>
      </c>
      <c r="V181" s="2"/>
      <c r="W181" s="2"/>
    </row>
    <row r="182" spans="1:23" ht="12.75">
      <c r="A182" s="1">
        <v>2017</v>
      </c>
      <c r="B182" s="1" t="s">
        <v>14</v>
      </c>
      <c r="C182" s="1">
        <v>13</v>
      </c>
      <c r="E182" s="4">
        <v>12.46562500000001</v>
      </c>
      <c r="F182" s="4">
        <v>12.52</v>
      </c>
      <c r="G182" s="4">
        <v>12.44</v>
      </c>
      <c r="M182" s="1">
        <v>2017</v>
      </c>
      <c r="N182" s="1" t="s">
        <v>14</v>
      </c>
      <c r="O182" s="1">
        <v>13</v>
      </c>
      <c r="Q182" s="2">
        <v>10.035312500000005</v>
      </c>
      <c r="R182" s="2">
        <v>10.29</v>
      </c>
      <c r="S182" s="2">
        <v>10</v>
      </c>
      <c r="V182" s="2"/>
      <c r="W182" s="2"/>
    </row>
    <row r="183" spans="1:23" ht="12.75">
      <c r="A183" s="1">
        <v>2017</v>
      </c>
      <c r="B183" s="1" t="s">
        <v>14</v>
      </c>
      <c r="C183" s="1">
        <v>14</v>
      </c>
      <c r="E183" s="4">
        <v>12.536874999999997</v>
      </c>
      <c r="F183" s="4">
        <v>12.61</v>
      </c>
      <c r="G183" s="4">
        <v>12.47</v>
      </c>
      <c r="M183" s="1">
        <v>2017</v>
      </c>
      <c r="N183" s="1" t="s">
        <v>14</v>
      </c>
      <c r="O183" s="1">
        <v>14</v>
      </c>
      <c r="Q183" s="2">
        <v>10.154479166666668</v>
      </c>
      <c r="R183" s="2">
        <v>10.41</v>
      </c>
      <c r="S183" s="2">
        <v>10.03</v>
      </c>
      <c r="V183" s="2"/>
      <c r="W183" s="2"/>
    </row>
    <row r="184" spans="1:23" ht="12.75">
      <c r="A184" s="1">
        <v>2017</v>
      </c>
      <c r="B184" s="1" t="s">
        <v>14</v>
      </c>
      <c r="C184" s="1">
        <v>15</v>
      </c>
      <c r="E184" s="4">
        <v>12.594687499999992</v>
      </c>
      <c r="F184" s="4">
        <v>12.61</v>
      </c>
      <c r="G184" s="4">
        <v>12.57</v>
      </c>
      <c r="M184" s="1">
        <v>2017</v>
      </c>
      <c r="N184" s="1" t="s">
        <v>14</v>
      </c>
      <c r="O184" s="1">
        <v>15</v>
      </c>
      <c r="Q184" s="2">
        <v>10.233020833333336</v>
      </c>
      <c r="R184" s="2">
        <v>10.26</v>
      </c>
      <c r="S184" s="2">
        <v>10.19</v>
      </c>
      <c r="V184" s="2"/>
      <c r="W184" s="2"/>
    </row>
    <row r="185" spans="1:23" ht="12.75">
      <c r="A185" s="1">
        <v>2017</v>
      </c>
      <c r="B185" s="1" t="s">
        <v>14</v>
      </c>
      <c r="C185" s="1">
        <v>16</v>
      </c>
      <c r="E185" s="4">
        <v>12.574895833333324</v>
      </c>
      <c r="F185" s="4">
        <v>12.61</v>
      </c>
      <c r="G185" s="4">
        <v>12.53</v>
      </c>
      <c r="M185" s="1">
        <v>2017</v>
      </c>
      <c r="N185" s="1" t="s">
        <v>14</v>
      </c>
      <c r="O185" s="1">
        <v>16</v>
      </c>
      <c r="Q185" s="2">
        <v>10.184895833333329</v>
      </c>
      <c r="R185" s="2">
        <v>10.26</v>
      </c>
      <c r="S185" s="2">
        <v>10.1</v>
      </c>
      <c r="V185" s="2"/>
      <c r="W185" s="2"/>
    </row>
    <row r="186" spans="1:23" ht="12.75">
      <c r="A186" s="1">
        <v>2017</v>
      </c>
      <c r="B186" s="1" t="s">
        <v>14</v>
      </c>
      <c r="C186" s="1">
        <v>17</v>
      </c>
      <c r="E186" s="4">
        <v>12.514687499999992</v>
      </c>
      <c r="F186" s="4">
        <v>12.54</v>
      </c>
      <c r="G186" s="4">
        <v>12.49</v>
      </c>
      <c r="M186" s="1">
        <v>2017</v>
      </c>
      <c r="N186" s="1" t="s">
        <v>14</v>
      </c>
      <c r="O186" s="1">
        <v>17</v>
      </c>
      <c r="Q186" s="2">
        <v>10.076041666666672</v>
      </c>
      <c r="R186" s="2">
        <v>10.17</v>
      </c>
      <c r="S186" s="2">
        <v>10.04</v>
      </c>
      <c r="V186" s="2"/>
      <c r="W186" s="2"/>
    </row>
    <row r="187" spans="1:23" ht="12.75">
      <c r="A187" s="1">
        <v>2017</v>
      </c>
      <c r="B187" s="1" t="s">
        <v>14</v>
      </c>
      <c r="C187" s="1">
        <v>18</v>
      </c>
      <c r="E187" s="4">
        <v>12.494479166666672</v>
      </c>
      <c r="F187" s="4">
        <v>12.52</v>
      </c>
      <c r="G187" s="4">
        <v>12.48</v>
      </c>
      <c r="M187" s="1">
        <v>2017</v>
      </c>
      <c r="N187" s="1" t="s">
        <v>14</v>
      </c>
      <c r="O187" s="1">
        <v>18</v>
      </c>
      <c r="Q187" s="2">
        <v>10.036770833333327</v>
      </c>
      <c r="R187" s="2">
        <v>10.07</v>
      </c>
      <c r="S187" s="2">
        <v>10.01</v>
      </c>
      <c r="V187" s="2"/>
      <c r="W187" s="2"/>
    </row>
    <row r="188" spans="1:23" ht="12.75">
      <c r="A188" s="1">
        <v>2017</v>
      </c>
      <c r="B188" s="1" t="s">
        <v>14</v>
      </c>
      <c r="C188" s="1">
        <v>19</v>
      </c>
      <c r="E188" s="4">
        <v>12.486458333333339</v>
      </c>
      <c r="F188" s="4">
        <v>12.52</v>
      </c>
      <c r="G188" s="4">
        <v>12.44</v>
      </c>
      <c r="M188" s="1">
        <v>2017</v>
      </c>
      <c r="N188" s="1" t="s">
        <v>14</v>
      </c>
      <c r="O188" s="1">
        <v>19</v>
      </c>
      <c r="Q188" s="2">
        <v>10.035208333333324</v>
      </c>
      <c r="R188" s="2">
        <v>10.16</v>
      </c>
      <c r="S188" s="2">
        <v>9.99</v>
      </c>
      <c r="V188" s="2"/>
      <c r="W188" s="2"/>
    </row>
    <row r="189" spans="1:23" ht="12.75">
      <c r="A189" s="1">
        <v>2017</v>
      </c>
      <c r="B189" s="1" t="s">
        <v>14</v>
      </c>
      <c r="C189" s="1">
        <v>20</v>
      </c>
      <c r="E189" s="2">
        <v>12.48145833333335</v>
      </c>
      <c r="F189" s="2">
        <v>12.51</v>
      </c>
      <c r="G189" s="2">
        <v>12.45</v>
      </c>
      <c r="M189" s="1">
        <v>2017</v>
      </c>
      <c r="N189" s="1" t="s">
        <v>14</v>
      </c>
      <c r="O189" s="1">
        <v>20</v>
      </c>
      <c r="Q189" s="2">
        <v>10.015624999999995</v>
      </c>
      <c r="R189" s="2">
        <v>10.05</v>
      </c>
      <c r="S189" s="2">
        <v>9.99</v>
      </c>
      <c r="V189" s="2"/>
      <c r="W189" s="2"/>
    </row>
    <row r="190" spans="1:23" ht="12.75">
      <c r="A190" s="1">
        <v>2017</v>
      </c>
      <c r="B190" s="1" t="s">
        <v>14</v>
      </c>
      <c r="C190" s="1">
        <v>21</v>
      </c>
      <c r="E190" s="2">
        <v>12.452812500000023</v>
      </c>
      <c r="F190" s="2">
        <v>12.48</v>
      </c>
      <c r="G190" s="2">
        <v>12.44</v>
      </c>
      <c r="M190" s="1">
        <v>2017</v>
      </c>
      <c r="N190" s="1" t="s">
        <v>14</v>
      </c>
      <c r="O190" s="1">
        <v>21</v>
      </c>
      <c r="Q190" s="2">
        <v>9.979791666666683</v>
      </c>
      <c r="R190" s="2">
        <v>9.99</v>
      </c>
      <c r="S190" s="2">
        <v>9.97</v>
      </c>
      <c r="V190" s="2"/>
      <c r="W190" s="2"/>
    </row>
    <row r="191" spans="1:23" ht="12.75">
      <c r="A191" s="1">
        <v>2017</v>
      </c>
      <c r="B191" s="1" t="s">
        <v>14</v>
      </c>
      <c r="C191" s="1">
        <v>22</v>
      </c>
      <c r="E191" s="2">
        <v>12.430104166666665</v>
      </c>
      <c r="F191" s="2">
        <v>12.45</v>
      </c>
      <c r="G191" s="2">
        <v>12.41</v>
      </c>
      <c r="M191" s="1">
        <v>2017</v>
      </c>
      <c r="N191" s="1" t="s">
        <v>14</v>
      </c>
      <c r="O191" s="1">
        <v>22</v>
      </c>
      <c r="Q191" s="2">
        <v>9.961666666666684</v>
      </c>
      <c r="R191" s="2">
        <v>9.97</v>
      </c>
      <c r="S191" s="2">
        <v>9.95</v>
      </c>
      <c r="V191" s="2"/>
      <c r="W191" s="2"/>
    </row>
    <row r="192" spans="1:23" ht="12.75">
      <c r="A192" s="1">
        <v>2017</v>
      </c>
      <c r="B192" s="1" t="s">
        <v>14</v>
      </c>
      <c r="C192" s="1">
        <v>23</v>
      </c>
      <c r="E192" s="2">
        <v>12.41041666666667</v>
      </c>
      <c r="F192" s="2">
        <v>12.44</v>
      </c>
      <c r="G192" s="2">
        <v>12.39</v>
      </c>
      <c r="M192" s="1">
        <v>2017</v>
      </c>
      <c r="N192" s="1" t="s">
        <v>14</v>
      </c>
      <c r="O192" s="1">
        <v>23</v>
      </c>
      <c r="Q192" s="2">
        <v>9.950416666666683</v>
      </c>
      <c r="R192" s="2">
        <v>9.96</v>
      </c>
      <c r="S192" s="2">
        <v>9.95</v>
      </c>
      <c r="V192" s="2"/>
      <c r="W192" s="2"/>
    </row>
    <row r="193" spans="1:23" ht="12.75">
      <c r="A193" s="1">
        <v>2017</v>
      </c>
      <c r="B193" s="1" t="s">
        <v>14</v>
      </c>
      <c r="C193" s="1">
        <v>24</v>
      </c>
      <c r="E193" s="2">
        <v>12.397291666666668</v>
      </c>
      <c r="F193" s="2">
        <v>12.43</v>
      </c>
      <c r="G193" s="2">
        <v>12.37</v>
      </c>
      <c r="M193" s="1">
        <v>2017</v>
      </c>
      <c r="N193" s="1" t="s">
        <v>14</v>
      </c>
      <c r="O193" s="1">
        <v>24</v>
      </c>
      <c r="Q193" s="2">
        <v>9.946770833333353</v>
      </c>
      <c r="R193" s="2">
        <v>9.96</v>
      </c>
      <c r="S193" s="2">
        <v>9.94</v>
      </c>
      <c r="V193" s="2"/>
      <c r="W193" s="2"/>
    </row>
    <row r="194" spans="1:23" ht="12.75">
      <c r="A194" s="1">
        <v>2017</v>
      </c>
      <c r="B194" s="1" t="s">
        <v>14</v>
      </c>
      <c r="C194" s="1">
        <v>25</v>
      </c>
      <c r="E194" s="2">
        <v>12.389687500000008</v>
      </c>
      <c r="F194" s="2">
        <v>12.4</v>
      </c>
      <c r="G194" s="2">
        <v>12.34</v>
      </c>
      <c r="M194" s="1">
        <v>2017</v>
      </c>
      <c r="N194" s="1" t="s">
        <v>14</v>
      </c>
      <c r="O194" s="1">
        <v>25</v>
      </c>
      <c r="Q194" s="2">
        <v>9.945000000000022</v>
      </c>
      <c r="R194" s="2">
        <v>9.95</v>
      </c>
      <c r="S194" s="2">
        <v>9.94</v>
      </c>
      <c r="V194" s="2"/>
      <c r="W194" s="2"/>
    </row>
    <row r="195" spans="1:23" ht="12.75">
      <c r="A195" s="1">
        <v>2017</v>
      </c>
      <c r="B195" s="1" t="s">
        <v>14</v>
      </c>
      <c r="C195" s="1">
        <v>26</v>
      </c>
      <c r="E195" s="21">
        <v>12.37458333333332</v>
      </c>
      <c r="F195" s="21">
        <v>12.4</v>
      </c>
      <c r="G195" s="21">
        <v>12.35</v>
      </c>
      <c r="M195" s="1">
        <v>2017</v>
      </c>
      <c r="N195" s="1" t="s">
        <v>14</v>
      </c>
      <c r="O195" s="1">
        <v>26</v>
      </c>
      <c r="Q195" s="2">
        <v>9.938125000000005</v>
      </c>
      <c r="R195" s="2">
        <v>9.94</v>
      </c>
      <c r="S195" s="2">
        <v>9.93</v>
      </c>
      <c r="V195" s="2"/>
      <c r="W195" s="2"/>
    </row>
    <row r="196" spans="1:23" ht="12.75">
      <c r="A196" s="1">
        <v>2017</v>
      </c>
      <c r="B196" s="1" t="s">
        <v>14</v>
      </c>
      <c r="C196" s="1">
        <v>27</v>
      </c>
      <c r="E196" s="21">
        <v>12.382708333333333</v>
      </c>
      <c r="F196" s="21">
        <v>12.39</v>
      </c>
      <c r="G196" s="21">
        <v>12.36</v>
      </c>
      <c r="M196" s="1">
        <v>2017</v>
      </c>
      <c r="N196" s="1" t="s">
        <v>14</v>
      </c>
      <c r="O196" s="1">
        <v>27</v>
      </c>
      <c r="Q196" s="2">
        <v>9.938750000000008</v>
      </c>
      <c r="R196" s="2">
        <v>9.96</v>
      </c>
      <c r="S196" s="2">
        <v>9.93</v>
      </c>
      <c r="V196" s="2"/>
      <c r="W196" s="2"/>
    </row>
    <row r="197" spans="1:23" ht="12.75">
      <c r="A197" s="1">
        <v>2017</v>
      </c>
      <c r="B197" s="1" t="s">
        <v>14</v>
      </c>
      <c r="C197" s="1">
        <v>28</v>
      </c>
      <c r="E197" s="2">
        <v>12.37270833333335</v>
      </c>
      <c r="F197" s="2">
        <v>12.4</v>
      </c>
      <c r="G197" s="2">
        <v>12.34</v>
      </c>
      <c r="I197" t="s">
        <v>7</v>
      </c>
      <c r="K197" s="2">
        <f>AVERAGE(E170:E199)</f>
        <v>11.801125000000004</v>
      </c>
      <c r="M197" s="1">
        <v>2017</v>
      </c>
      <c r="N197" s="1" t="s">
        <v>14</v>
      </c>
      <c r="O197" s="1">
        <v>28</v>
      </c>
      <c r="Q197" s="2">
        <v>9.936979166666648</v>
      </c>
      <c r="R197" s="2">
        <v>10.03</v>
      </c>
      <c r="S197" s="2">
        <v>9.93</v>
      </c>
      <c r="U197" t="s">
        <v>7</v>
      </c>
      <c r="V197" s="2"/>
      <c r="W197" s="2">
        <f>AVERAGE(Q170:Q199)</f>
        <v>9.896131944444447</v>
      </c>
    </row>
    <row r="198" spans="1:23" ht="12.75">
      <c r="A198" s="1">
        <v>2017</v>
      </c>
      <c r="B198" s="1" t="s">
        <v>14</v>
      </c>
      <c r="C198" s="1">
        <v>29</v>
      </c>
      <c r="E198" s="2">
        <v>12.411875</v>
      </c>
      <c r="F198" s="2">
        <v>12.52</v>
      </c>
      <c r="G198" s="2">
        <v>12.33</v>
      </c>
      <c r="I198" t="s">
        <v>8</v>
      </c>
      <c r="K198" s="2">
        <f>MAX(F170:F199)</f>
        <v>12.61</v>
      </c>
      <c r="M198" s="1">
        <v>2017</v>
      </c>
      <c r="N198" s="1" t="s">
        <v>14</v>
      </c>
      <c r="O198" s="1">
        <v>29</v>
      </c>
      <c r="Q198" s="2">
        <v>9.982708333333337</v>
      </c>
      <c r="R198" s="2">
        <v>10.51</v>
      </c>
      <c r="S198" s="2">
        <v>9.93</v>
      </c>
      <c r="U198" t="s">
        <v>8</v>
      </c>
      <c r="V198" s="2"/>
      <c r="W198" s="2">
        <f>MAX(R170:R199)</f>
        <v>10.63</v>
      </c>
    </row>
    <row r="199" spans="1:23" ht="12.75">
      <c r="A199" s="1">
        <v>2017</v>
      </c>
      <c r="B199" s="1" t="s">
        <v>14</v>
      </c>
      <c r="C199" s="1">
        <v>30</v>
      </c>
      <c r="E199" s="2">
        <v>12.481875000000015</v>
      </c>
      <c r="F199" s="2">
        <v>12.49</v>
      </c>
      <c r="G199" s="2">
        <v>12.47</v>
      </c>
      <c r="I199" t="s">
        <v>9</v>
      </c>
      <c r="K199" s="2">
        <f>MIN(G170:G199)</f>
        <v>9.42</v>
      </c>
      <c r="M199" s="1">
        <v>2017</v>
      </c>
      <c r="N199" s="1" t="s">
        <v>14</v>
      </c>
      <c r="O199" s="1">
        <v>30</v>
      </c>
      <c r="Q199" s="2">
        <v>10.009791666666665</v>
      </c>
      <c r="R199" s="2">
        <v>10.03</v>
      </c>
      <c r="S199" s="2">
        <v>10</v>
      </c>
      <c r="U199" t="s">
        <v>9</v>
      </c>
      <c r="V199" s="2"/>
      <c r="W199" s="2">
        <f>MIN(S170:S199)</f>
        <v>9.36</v>
      </c>
    </row>
    <row r="200" ht="12.75">
      <c r="M200" s="1"/>
    </row>
    <row r="201" spans="2:14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</row>
    <row r="202" spans="1:23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M202" s="1" t="s">
        <v>0</v>
      </c>
      <c r="N202" s="1" t="s">
        <v>1</v>
      </c>
      <c r="O202" s="1" t="s">
        <v>2</v>
      </c>
      <c r="P202" s="2"/>
      <c r="Q202" s="3" t="s">
        <v>3</v>
      </c>
      <c r="R202" s="3" t="s">
        <v>4</v>
      </c>
      <c r="S202" s="3" t="s">
        <v>5</v>
      </c>
      <c r="V202" s="2"/>
      <c r="W202" s="2"/>
    </row>
    <row r="203" spans="1:23" ht="12.75">
      <c r="A203" s="1">
        <v>2017</v>
      </c>
      <c r="B203" s="1" t="s">
        <v>15</v>
      </c>
      <c r="C203" s="1">
        <v>1</v>
      </c>
      <c r="E203" s="2">
        <v>12.469791666666687</v>
      </c>
      <c r="F203" s="2">
        <v>12.48</v>
      </c>
      <c r="G203" s="2">
        <v>12.45</v>
      </c>
      <c r="M203" s="1">
        <v>2017</v>
      </c>
      <c r="N203" s="1" t="s">
        <v>15</v>
      </c>
      <c r="O203" s="1">
        <v>1</v>
      </c>
      <c r="Q203" s="2">
        <v>9.993541666666674</v>
      </c>
      <c r="R203" s="2">
        <v>10.08</v>
      </c>
      <c r="S203" s="2">
        <v>9.97</v>
      </c>
      <c r="V203" s="2"/>
      <c r="W203" s="2"/>
    </row>
    <row r="204" spans="1:23" ht="12.75">
      <c r="A204" s="1">
        <v>2017</v>
      </c>
      <c r="B204" s="1" t="s">
        <v>15</v>
      </c>
      <c r="C204" s="1">
        <v>2</v>
      </c>
      <c r="D204" s="14"/>
      <c r="E204" s="2">
        <v>12.460520833333357</v>
      </c>
      <c r="F204" s="2">
        <v>12.48</v>
      </c>
      <c r="G204" s="2">
        <v>12.44</v>
      </c>
      <c r="M204" s="1">
        <v>2017</v>
      </c>
      <c r="N204" s="1" t="s">
        <v>15</v>
      </c>
      <c r="O204" s="1">
        <v>2</v>
      </c>
      <c r="P204" s="14"/>
      <c r="Q204" s="2">
        <v>9.978229166666686</v>
      </c>
      <c r="R204" s="2">
        <v>10</v>
      </c>
      <c r="S204">
        <v>9.96</v>
      </c>
      <c r="V204" s="2"/>
      <c r="W204" s="2"/>
    </row>
    <row r="205" spans="1:23" ht="12.75">
      <c r="A205" s="1">
        <v>2017</v>
      </c>
      <c r="B205" s="1" t="s">
        <v>15</v>
      </c>
      <c r="C205" s="1">
        <v>3</v>
      </c>
      <c r="E205" s="2">
        <v>12.442500000000019</v>
      </c>
      <c r="F205" s="2">
        <v>12.45</v>
      </c>
      <c r="G205" s="2">
        <v>12.42</v>
      </c>
      <c r="M205" s="1">
        <v>2017</v>
      </c>
      <c r="N205" s="1" t="s">
        <v>15</v>
      </c>
      <c r="O205" s="1">
        <v>3</v>
      </c>
      <c r="Q205" s="2">
        <v>9.964166666666676</v>
      </c>
      <c r="R205" s="2">
        <v>10.06</v>
      </c>
      <c r="S205" s="2">
        <v>9.95</v>
      </c>
      <c r="V205" s="2"/>
      <c r="W205" s="2"/>
    </row>
    <row r="206" spans="1:23" ht="12.75">
      <c r="A206" s="1">
        <v>2017</v>
      </c>
      <c r="B206" s="1" t="s">
        <v>15</v>
      </c>
      <c r="C206" s="1">
        <v>4</v>
      </c>
      <c r="E206" s="2">
        <v>12.42947916666666</v>
      </c>
      <c r="F206" s="2">
        <v>12.45</v>
      </c>
      <c r="G206" s="2">
        <v>12.4</v>
      </c>
      <c r="M206" s="1">
        <v>2017</v>
      </c>
      <c r="N206" s="1" t="s">
        <v>15</v>
      </c>
      <c r="O206" s="1">
        <v>4</v>
      </c>
      <c r="Q206" s="2">
        <v>9.957916666666682</v>
      </c>
      <c r="R206" s="2">
        <v>9.97</v>
      </c>
      <c r="S206" s="2">
        <v>9.95</v>
      </c>
      <c r="V206" s="2"/>
      <c r="W206" s="2"/>
    </row>
    <row r="207" spans="1:23" ht="12.75">
      <c r="A207" s="1">
        <v>2017</v>
      </c>
      <c r="B207" s="1" t="s">
        <v>15</v>
      </c>
      <c r="C207" s="1">
        <v>5</v>
      </c>
      <c r="E207" s="2">
        <v>12.415104166666666</v>
      </c>
      <c r="F207" s="2">
        <v>12.43</v>
      </c>
      <c r="G207" s="2">
        <v>12.38</v>
      </c>
      <c r="M207" s="1">
        <v>2017</v>
      </c>
      <c r="N207" s="1" t="s">
        <v>15</v>
      </c>
      <c r="O207" s="1">
        <v>5</v>
      </c>
      <c r="Q207" s="2">
        <v>9.95270833333335</v>
      </c>
      <c r="R207" s="2">
        <v>9.97</v>
      </c>
      <c r="S207" s="2">
        <v>9.95</v>
      </c>
      <c r="V207" s="2"/>
      <c r="W207" s="2"/>
    </row>
    <row r="208" spans="1:23" ht="12.75">
      <c r="A208" s="1">
        <v>2017</v>
      </c>
      <c r="B208" s="1" t="s">
        <v>15</v>
      </c>
      <c r="C208" s="1">
        <v>6</v>
      </c>
      <c r="E208" s="2">
        <v>12.413229166666675</v>
      </c>
      <c r="F208" s="2">
        <v>12.44</v>
      </c>
      <c r="G208" s="2">
        <v>12.39</v>
      </c>
      <c r="M208" s="1">
        <v>2017</v>
      </c>
      <c r="N208" s="1" t="s">
        <v>15</v>
      </c>
      <c r="O208" s="1">
        <v>6</v>
      </c>
      <c r="Q208" s="3">
        <v>9.96197916666668</v>
      </c>
      <c r="R208" s="3">
        <v>10.18</v>
      </c>
      <c r="S208" s="3">
        <v>9.94</v>
      </c>
      <c r="V208" s="2"/>
      <c r="W208" s="2"/>
    </row>
    <row r="209" spans="1:23" ht="12.75">
      <c r="A209" s="1">
        <v>2017</v>
      </c>
      <c r="B209" s="1" t="s">
        <v>15</v>
      </c>
      <c r="C209" s="1">
        <v>7</v>
      </c>
      <c r="E209" s="2">
        <v>12.420625</v>
      </c>
      <c r="F209" s="2">
        <v>12.43</v>
      </c>
      <c r="G209" s="2">
        <v>12.4</v>
      </c>
      <c r="M209" s="1">
        <v>2017</v>
      </c>
      <c r="N209" s="1" t="s">
        <v>15</v>
      </c>
      <c r="O209" s="1">
        <v>7</v>
      </c>
      <c r="Q209" s="2">
        <v>9.96489583333335</v>
      </c>
      <c r="R209" s="2">
        <v>9.97</v>
      </c>
      <c r="S209" s="2">
        <v>9.96</v>
      </c>
      <c r="V209" s="2"/>
      <c r="W209" s="2"/>
    </row>
    <row r="210" spans="1:23" ht="12.75">
      <c r="A210" s="1">
        <v>2017</v>
      </c>
      <c r="B210" s="1" t="s">
        <v>15</v>
      </c>
      <c r="C210" s="1">
        <v>8</v>
      </c>
      <c r="E210" s="2">
        <v>12.406354166666674</v>
      </c>
      <c r="F210" s="2">
        <v>12.41</v>
      </c>
      <c r="G210" s="2">
        <v>12.4</v>
      </c>
      <c r="M210" s="1">
        <v>2017</v>
      </c>
      <c r="N210" s="1" t="s">
        <v>15</v>
      </c>
      <c r="O210" s="1">
        <v>8</v>
      </c>
      <c r="Q210" s="2">
        <v>9.962291666666678</v>
      </c>
      <c r="R210" s="2">
        <v>9.97</v>
      </c>
      <c r="S210" s="2">
        <v>9.95</v>
      </c>
      <c r="V210" s="2"/>
      <c r="W210" s="2"/>
    </row>
    <row r="211" spans="1:23" ht="12.75">
      <c r="A211" s="1">
        <v>2017</v>
      </c>
      <c r="B211" s="1" t="s">
        <v>15</v>
      </c>
      <c r="C211" s="1">
        <v>9</v>
      </c>
      <c r="E211" s="2">
        <v>12.395208333333336</v>
      </c>
      <c r="F211" s="2">
        <v>12.4</v>
      </c>
      <c r="G211" s="2">
        <v>12.36</v>
      </c>
      <c r="M211" s="1">
        <v>2017</v>
      </c>
      <c r="N211" s="1" t="s">
        <v>15</v>
      </c>
      <c r="O211" s="1">
        <v>9</v>
      </c>
      <c r="Q211" s="2">
        <v>9.962604166666678</v>
      </c>
      <c r="R211" s="2">
        <v>9.97</v>
      </c>
      <c r="S211" s="2">
        <v>9.95</v>
      </c>
      <c r="V211" s="2"/>
      <c r="W211" s="2"/>
    </row>
    <row r="212" spans="1:23" ht="12.75">
      <c r="A212" s="1">
        <v>2017</v>
      </c>
      <c r="B212" s="1" t="s">
        <v>15</v>
      </c>
      <c r="C212" s="1">
        <v>10</v>
      </c>
      <c r="E212" s="2">
        <v>12.383958333333341</v>
      </c>
      <c r="F212" s="2">
        <v>12.4</v>
      </c>
      <c r="G212" s="2">
        <v>12.35</v>
      </c>
      <c r="M212" s="1">
        <v>2017</v>
      </c>
      <c r="N212" s="1" t="s">
        <v>15</v>
      </c>
      <c r="O212" s="1">
        <v>10</v>
      </c>
      <c r="Q212" s="2">
        <v>9.962291666666678</v>
      </c>
      <c r="R212" s="2">
        <v>9.97</v>
      </c>
      <c r="S212" s="2">
        <v>9.95</v>
      </c>
      <c r="V212" s="2"/>
      <c r="W212" s="2"/>
    </row>
    <row r="213" spans="1:23" ht="12.75">
      <c r="A213" s="1">
        <v>2017</v>
      </c>
      <c r="B213" s="1" t="s">
        <v>15</v>
      </c>
      <c r="C213" s="1">
        <v>11</v>
      </c>
      <c r="E213" s="2">
        <v>12.393854166666678</v>
      </c>
      <c r="F213" s="2">
        <v>12.45</v>
      </c>
      <c r="G213" s="2">
        <v>12.37</v>
      </c>
      <c r="M213" s="1">
        <v>2017</v>
      </c>
      <c r="N213" s="1" t="s">
        <v>15</v>
      </c>
      <c r="O213" s="1">
        <v>11</v>
      </c>
      <c r="Q213" s="2">
        <v>9.983229166666668</v>
      </c>
      <c r="R213" s="2">
        <v>10.28</v>
      </c>
      <c r="S213" s="2">
        <v>9.96</v>
      </c>
      <c r="V213" s="2"/>
      <c r="W213" s="2"/>
    </row>
    <row r="214" spans="1:23" ht="12.75">
      <c r="A214" s="1">
        <v>2017</v>
      </c>
      <c r="B214" s="1" t="s">
        <v>15</v>
      </c>
      <c r="C214" s="1">
        <v>12</v>
      </c>
      <c r="E214" s="2">
        <v>12.446875000000011</v>
      </c>
      <c r="F214" s="2">
        <v>12.48</v>
      </c>
      <c r="G214" s="2">
        <v>12.42</v>
      </c>
      <c r="M214" s="1">
        <v>2017</v>
      </c>
      <c r="N214" s="1" t="s">
        <v>15</v>
      </c>
      <c r="O214" s="1">
        <v>12</v>
      </c>
      <c r="Q214" s="2">
        <v>10.018437499999992</v>
      </c>
      <c r="R214" s="2">
        <v>10.22</v>
      </c>
      <c r="S214" s="2">
        <v>9.99</v>
      </c>
      <c r="V214" s="2"/>
      <c r="W214" s="2"/>
    </row>
    <row r="215" spans="1:23" ht="12.75">
      <c r="A215" s="1">
        <v>2017</v>
      </c>
      <c r="B215" s="1" t="s">
        <v>15</v>
      </c>
      <c r="C215" s="1">
        <v>13</v>
      </c>
      <c r="E215" s="2">
        <v>12.454687500000018</v>
      </c>
      <c r="F215" s="2">
        <v>12.47</v>
      </c>
      <c r="G215" s="2">
        <v>12.43</v>
      </c>
      <c r="M215" s="1">
        <v>2017</v>
      </c>
      <c r="N215" s="1" t="s">
        <v>15</v>
      </c>
      <c r="O215" s="1">
        <v>13</v>
      </c>
      <c r="Q215" s="2">
        <v>10.017083333333327</v>
      </c>
      <c r="R215" s="2">
        <v>10.04</v>
      </c>
      <c r="S215" s="2">
        <v>10</v>
      </c>
      <c r="V215" s="2"/>
      <c r="W215" s="2"/>
    </row>
    <row r="216" spans="1:23" ht="12.75">
      <c r="A216" s="1">
        <v>2017</v>
      </c>
      <c r="B216" s="1" t="s">
        <v>15</v>
      </c>
      <c r="C216" s="1">
        <v>14</v>
      </c>
      <c r="E216" s="2">
        <v>12.457604166666682</v>
      </c>
      <c r="F216" s="2">
        <v>12.49</v>
      </c>
      <c r="G216" s="2">
        <v>12.43</v>
      </c>
      <c r="M216" s="1">
        <v>2017</v>
      </c>
      <c r="N216" s="1" t="s">
        <v>15</v>
      </c>
      <c r="O216" s="1">
        <v>14</v>
      </c>
      <c r="Q216" s="2">
        <v>10.016979166666653</v>
      </c>
      <c r="R216" s="2">
        <v>10.05</v>
      </c>
      <c r="S216" s="2">
        <v>10</v>
      </c>
      <c r="V216" s="2"/>
      <c r="W216" s="2"/>
    </row>
    <row r="217" spans="1:23" ht="12.75">
      <c r="A217" s="1">
        <v>2017</v>
      </c>
      <c r="B217" s="1" t="s">
        <v>15</v>
      </c>
      <c r="C217" s="1">
        <v>15</v>
      </c>
      <c r="E217" s="2">
        <v>12.458854166666685</v>
      </c>
      <c r="F217" s="2">
        <v>12.47</v>
      </c>
      <c r="G217" s="2">
        <v>12.45</v>
      </c>
      <c r="M217" s="1">
        <v>2017</v>
      </c>
      <c r="N217" s="1" t="s">
        <v>15</v>
      </c>
      <c r="O217" s="1">
        <v>15</v>
      </c>
      <c r="Q217" s="2">
        <v>10.02208333333332</v>
      </c>
      <c r="R217" s="2">
        <v>10.03</v>
      </c>
      <c r="S217" s="2">
        <v>10.01</v>
      </c>
      <c r="V217" s="2"/>
      <c r="W217" s="2"/>
    </row>
    <row r="218" spans="1:23" ht="12.75">
      <c r="A218" s="1">
        <v>2017</v>
      </c>
      <c r="B218" s="1" t="s">
        <v>15</v>
      </c>
      <c r="C218" s="1">
        <v>16</v>
      </c>
      <c r="E218" s="2">
        <v>12.447812500000019</v>
      </c>
      <c r="F218" s="2">
        <v>12.46</v>
      </c>
      <c r="G218" s="2">
        <v>12.42</v>
      </c>
      <c r="M218" s="1">
        <v>2017</v>
      </c>
      <c r="N218" s="1" t="s">
        <v>15</v>
      </c>
      <c r="O218" s="1">
        <v>16</v>
      </c>
      <c r="Q218" s="2">
        <v>10.014791666666659</v>
      </c>
      <c r="R218" s="2">
        <v>10.04</v>
      </c>
      <c r="S218" s="2">
        <v>10</v>
      </c>
      <c r="V218" s="2"/>
      <c r="W218" s="2"/>
    </row>
    <row r="219" spans="1:23" ht="12.75">
      <c r="A219" s="1">
        <v>2017</v>
      </c>
      <c r="B219" s="1" t="s">
        <v>15</v>
      </c>
      <c r="C219" s="1">
        <v>17</v>
      </c>
      <c r="E219" s="2">
        <v>12.482708333333328</v>
      </c>
      <c r="F219" s="2">
        <v>12.54</v>
      </c>
      <c r="G219" s="2">
        <v>12.44</v>
      </c>
      <c r="M219" s="1">
        <v>2017</v>
      </c>
      <c r="N219" s="1" t="s">
        <v>15</v>
      </c>
      <c r="O219" s="1">
        <v>17</v>
      </c>
      <c r="Q219" s="2">
        <v>10.075833333333327</v>
      </c>
      <c r="R219" s="2">
        <v>10.34</v>
      </c>
      <c r="S219" s="2">
        <v>10</v>
      </c>
      <c r="V219" s="2"/>
      <c r="W219" s="2"/>
    </row>
    <row r="220" spans="1:23" ht="12.75">
      <c r="A220" s="1">
        <v>2017</v>
      </c>
      <c r="B220" s="1" t="s">
        <v>15</v>
      </c>
      <c r="C220" s="1">
        <v>18</v>
      </c>
      <c r="E220" s="2">
        <v>12.533437499999975</v>
      </c>
      <c r="F220" s="2">
        <v>12.56</v>
      </c>
      <c r="G220" s="2">
        <v>12.5</v>
      </c>
      <c r="M220" s="1">
        <v>2017</v>
      </c>
      <c r="N220" s="1" t="s">
        <v>15</v>
      </c>
      <c r="O220" s="1">
        <v>18</v>
      </c>
      <c r="Q220" s="2">
        <v>10.15364583333335</v>
      </c>
      <c r="R220" s="2">
        <v>10.24</v>
      </c>
      <c r="S220" s="2">
        <v>10.1</v>
      </c>
      <c r="V220" s="2"/>
      <c r="W220" s="2"/>
    </row>
    <row r="221" spans="1:23" ht="12.75">
      <c r="A221" s="1">
        <v>2017</v>
      </c>
      <c r="B221" s="1" t="s">
        <v>15</v>
      </c>
      <c r="C221" s="1">
        <v>19</v>
      </c>
      <c r="E221" s="2">
        <v>12.533854166666657</v>
      </c>
      <c r="F221" s="2">
        <v>12.55</v>
      </c>
      <c r="G221" s="2">
        <v>12.52</v>
      </c>
      <c r="M221" s="1">
        <v>2017</v>
      </c>
      <c r="N221" s="1" t="s">
        <v>15</v>
      </c>
      <c r="O221" s="1">
        <v>19</v>
      </c>
      <c r="Q221" s="2">
        <v>10.149270833333327</v>
      </c>
      <c r="R221" s="2">
        <v>10.18</v>
      </c>
      <c r="S221" s="2">
        <v>10.12</v>
      </c>
      <c r="V221" s="2"/>
      <c r="W221" s="2"/>
    </row>
    <row r="222" spans="1:23" ht="12.75">
      <c r="A222" s="1">
        <v>2017</v>
      </c>
      <c r="B222" s="1" t="s">
        <v>15</v>
      </c>
      <c r="C222" s="1">
        <v>20</v>
      </c>
      <c r="E222" s="2">
        <v>12.55041666666667</v>
      </c>
      <c r="F222" s="2">
        <v>12.6</v>
      </c>
      <c r="G222" s="2">
        <v>12.51</v>
      </c>
      <c r="M222" s="1">
        <v>2017</v>
      </c>
      <c r="N222" s="1" t="s">
        <v>15</v>
      </c>
      <c r="O222" s="1">
        <v>20</v>
      </c>
      <c r="Q222" s="2">
        <v>10.19781250000001</v>
      </c>
      <c r="R222" s="2">
        <v>10.41</v>
      </c>
      <c r="S222" s="2">
        <v>10.11</v>
      </c>
      <c r="V222" s="2"/>
      <c r="W222" s="2"/>
    </row>
    <row r="223" spans="1:23" ht="12.75">
      <c r="A223" s="1">
        <v>2017</v>
      </c>
      <c r="B223" s="1" t="s">
        <v>15</v>
      </c>
      <c r="C223" s="1">
        <v>21</v>
      </c>
      <c r="E223" s="2">
        <v>12.536979166666656</v>
      </c>
      <c r="F223" s="2">
        <v>12.55</v>
      </c>
      <c r="G223" s="2">
        <v>12.52</v>
      </c>
      <c r="M223" s="1">
        <v>2017</v>
      </c>
      <c r="N223" s="1" t="s">
        <v>15</v>
      </c>
      <c r="O223" s="1">
        <v>21</v>
      </c>
      <c r="Q223" s="2">
        <v>10.166666666666659</v>
      </c>
      <c r="R223" s="2">
        <v>10.2</v>
      </c>
      <c r="S223" s="2">
        <v>10.14</v>
      </c>
      <c r="V223" s="2"/>
      <c r="W223" s="2"/>
    </row>
    <row r="224" spans="1:23" ht="12.75">
      <c r="A224" s="1">
        <v>2017</v>
      </c>
      <c r="B224" s="1" t="s">
        <v>15</v>
      </c>
      <c r="C224" s="1">
        <v>22</v>
      </c>
      <c r="E224" s="2">
        <v>12.53083333333331</v>
      </c>
      <c r="F224" s="2">
        <v>12.56</v>
      </c>
      <c r="G224" s="2">
        <v>12.5</v>
      </c>
      <c r="M224" s="1">
        <v>2017</v>
      </c>
      <c r="N224" s="1" t="s">
        <v>15</v>
      </c>
      <c r="O224" s="1">
        <v>22</v>
      </c>
      <c r="Q224" s="2">
        <v>10.155416666666682</v>
      </c>
      <c r="R224" s="2">
        <v>10.21</v>
      </c>
      <c r="S224" s="2">
        <v>10.1</v>
      </c>
      <c r="V224" s="2"/>
      <c r="W224" s="2"/>
    </row>
    <row r="225" spans="1:23" ht="12.75">
      <c r="A225" s="1">
        <v>2017</v>
      </c>
      <c r="B225" s="1" t="s">
        <v>15</v>
      </c>
      <c r="C225" s="1">
        <v>23</v>
      </c>
      <c r="E225" s="2">
        <v>12.556874999999971</v>
      </c>
      <c r="F225" s="2">
        <v>12.56</v>
      </c>
      <c r="G225" s="2">
        <v>12.55</v>
      </c>
      <c r="M225" s="1">
        <v>2017</v>
      </c>
      <c r="N225" s="1" t="s">
        <v>15</v>
      </c>
      <c r="O225" s="1">
        <v>23</v>
      </c>
      <c r="Q225" s="2">
        <v>10.20083333333335</v>
      </c>
      <c r="R225" s="2">
        <v>10.21</v>
      </c>
      <c r="S225" s="2">
        <v>10.19</v>
      </c>
      <c r="V225" s="2"/>
      <c r="W225" s="2"/>
    </row>
    <row r="226" spans="1:23" ht="12.75">
      <c r="A226" s="1">
        <v>2017</v>
      </c>
      <c r="B226" s="1" t="s">
        <v>15</v>
      </c>
      <c r="C226" s="1">
        <v>24</v>
      </c>
      <c r="E226" s="2">
        <v>12.542187499999985</v>
      </c>
      <c r="F226" s="2">
        <v>12.56</v>
      </c>
      <c r="G226" s="2">
        <v>12.53</v>
      </c>
      <c r="M226" s="1">
        <v>2017</v>
      </c>
      <c r="N226" s="1" t="s">
        <v>15</v>
      </c>
      <c r="O226" s="1">
        <v>24</v>
      </c>
      <c r="Q226" s="2">
        <v>10.173124999999988</v>
      </c>
      <c r="R226" s="2">
        <v>10.2</v>
      </c>
      <c r="S226" s="2">
        <v>10.14</v>
      </c>
      <c r="V226" s="2"/>
      <c r="W226" s="2"/>
    </row>
    <row r="227" spans="1:23" ht="12.75">
      <c r="A227" s="1">
        <v>2017</v>
      </c>
      <c r="B227" s="1" t="s">
        <v>15</v>
      </c>
      <c r="C227" s="1">
        <v>25</v>
      </c>
      <c r="E227" s="2">
        <v>12.511562499999997</v>
      </c>
      <c r="F227" s="2">
        <v>12.53</v>
      </c>
      <c r="G227" s="2">
        <v>12.49</v>
      </c>
      <c r="M227" s="1">
        <v>2017</v>
      </c>
      <c r="N227" s="1" t="s">
        <v>15</v>
      </c>
      <c r="O227" s="1">
        <v>25</v>
      </c>
      <c r="Q227" s="2">
        <v>10.11291666666668</v>
      </c>
      <c r="R227" s="2">
        <v>10.14</v>
      </c>
      <c r="S227" s="2">
        <v>10.09</v>
      </c>
      <c r="V227" s="2"/>
      <c r="W227" s="2"/>
    </row>
    <row r="228" spans="1:23" ht="12.75">
      <c r="A228" s="1">
        <v>2017</v>
      </c>
      <c r="B228" s="1" t="s">
        <v>15</v>
      </c>
      <c r="C228" s="1">
        <v>26</v>
      </c>
      <c r="E228" s="2">
        <v>12.494687500000005</v>
      </c>
      <c r="F228" s="2">
        <v>12.53</v>
      </c>
      <c r="G228" s="2">
        <v>12.47</v>
      </c>
      <c r="M228" s="1">
        <v>2017</v>
      </c>
      <c r="N228" s="1" t="s">
        <v>15</v>
      </c>
      <c r="O228" s="1">
        <v>26</v>
      </c>
      <c r="Q228" s="2">
        <v>10.105937500000001</v>
      </c>
      <c r="R228" s="2">
        <v>10.27</v>
      </c>
      <c r="S228" s="2">
        <v>10.07</v>
      </c>
      <c r="V228" s="2"/>
      <c r="W228" s="2"/>
    </row>
    <row r="229" spans="1:23" ht="12.75">
      <c r="A229" s="1">
        <v>2017</v>
      </c>
      <c r="B229" s="1" t="s">
        <v>15</v>
      </c>
      <c r="C229" s="1">
        <v>27</v>
      </c>
      <c r="E229" s="2">
        <v>12.492500000000007</v>
      </c>
      <c r="F229" s="2">
        <v>12.51</v>
      </c>
      <c r="G229" s="2">
        <v>12.47</v>
      </c>
      <c r="M229" s="1">
        <v>2017</v>
      </c>
      <c r="N229" s="1" t="s">
        <v>15</v>
      </c>
      <c r="O229" s="1">
        <v>27</v>
      </c>
      <c r="Q229" s="2">
        <v>10.100625000000024</v>
      </c>
      <c r="R229" s="2">
        <v>10.14</v>
      </c>
      <c r="S229" s="2">
        <v>10.07</v>
      </c>
      <c r="V229" s="2"/>
      <c r="W229" s="2"/>
    </row>
    <row r="230" spans="1:23" ht="12.75">
      <c r="A230" s="1">
        <v>2017</v>
      </c>
      <c r="B230" s="1" t="s">
        <v>15</v>
      </c>
      <c r="C230" s="1">
        <v>28</v>
      </c>
      <c r="E230" s="2">
        <v>12.456666666666697</v>
      </c>
      <c r="F230" s="2">
        <v>12.48</v>
      </c>
      <c r="G230" s="2">
        <v>12.44</v>
      </c>
      <c r="M230" s="1">
        <v>2017</v>
      </c>
      <c r="N230" s="1" t="s">
        <v>15</v>
      </c>
      <c r="O230" s="1">
        <v>28</v>
      </c>
      <c r="Q230" s="2">
        <v>10.0728125</v>
      </c>
      <c r="R230" s="2">
        <v>10.08</v>
      </c>
      <c r="S230" s="2">
        <v>10.06</v>
      </c>
      <c r="V230" s="2"/>
      <c r="W230" s="2"/>
    </row>
    <row r="231" spans="1:23" ht="12.75">
      <c r="A231" s="1">
        <v>2017</v>
      </c>
      <c r="B231" s="1" t="s">
        <v>15</v>
      </c>
      <c r="C231" s="1">
        <v>29</v>
      </c>
      <c r="E231" s="2">
        <v>12.452604166666687</v>
      </c>
      <c r="F231" s="2">
        <v>12.48</v>
      </c>
      <c r="G231" s="2">
        <v>12.44</v>
      </c>
      <c r="I231" t="s">
        <v>7</v>
      </c>
      <c r="K231" s="2">
        <f>AVERAGE(E203:E233)</f>
        <v>12.47059139784947</v>
      </c>
      <c r="M231" s="1">
        <v>2017</v>
      </c>
      <c r="N231" s="1" t="s">
        <v>15</v>
      </c>
      <c r="O231" s="1">
        <v>29</v>
      </c>
      <c r="Q231" s="2">
        <v>10.09156250000001</v>
      </c>
      <c r="R231" s="2">
        <v>10.21</v>
      </c>
      <c r="S231" s="2">
        <v>10.07</v>
      </c>
      <c r="U231" t="s">
        <v>7</v>
      </c>
      <c r="V231" s="2"/>
      <c r="W231" s="2">
        <f>AVERAGE(Q203:Q233)</f>
        <v>10.061589381720434</v>
      </c>
    </row>
    <row r="232" spans="1:23" ht="12.75">
      <c r="A232" s="1">
        <v>2017</v>
      </c>
      <c r="B232" s="1" t="s">
        <v>15</v>
      </c>
      <c r="C232" s="1">
        <v>30</v>
      </c>
      <c r="E232" s="2">
        <v>12.44875000000002</v>
      </c>
      <c r="F232" s="2">
        <v>12.47</v>
      </c>
      <c r="G232" s="2">
        <v>12.42</v>
      </c>
      <c r="I232" t="s">
        <v>8</v>
      </c>
      <c r="K232" s="2">
        <f>MAX(F203:F233)</f>
        <v>12.64</v>
      </c>
      <c r="M232" s="1">
        <v>2017</v>
      </c>
      <c r="N232" s="1" t="s">
        <v>15</v>
      </c>
      <c r="O232" s="1">
        <v>30</v>
      </c>
      <c r="Q232" s="2">
        <v>10.091458333333343</v>
      </c>
      <c r="R232" s="2">
        <v>10.16</v>
      </c>
      <c r="S232" s="2">
        <v>10.08</v>
      </c>
      <c r="U232" t="s">
        <v>8</v>
      </c>
      <c r="V232" s="2"/>
      <c r="W232" s="2">
        <f>MAX(R203:R233)</f>
        <v>10.55</v>
      </c>
    </row>
    <row r="233" spans="1:23" ht="12.75">
      <c r="A233" s="1">
        <v>2017</v>
      </c>
      <c r="B233" s="1" t="s">
        <v>15</v>
      </c>
      <c r="C233" s="1">
        <v>31</v>
      </c>
      <c r="E233" s="2">
        <v>12.56781249999999</v>
      </c>
      <c r="F233" s="2">
        <v>12.64</v>
      </c>
      <c r="G233" s="2">
        <v>12.45</v>
      </c>
      <c r="I233" t="s">
        <v>9</v>
      </c>
      <c r="K233" s="2">
        <f>MIN(G203:G233)</f>
        <v>12.35</v>
      </c>
      <c r="M233" s="1">
        <v>2017</v>
      </c>
      <c r="N233" s="1" t="s">
        <v>15</v>
      </c>
      <c r="O233" s="1">
        <v>31</v>
      </c>
      <c r="Q233" s="2">
        <v>10.328124999999991</v>
      </c>
      <c r="R233" s="2">
        <v>10.55</v>
      </c>
      <c r="S233" s="2">
        <v>10.11</v>
      </c>
      <c r="U233" t="s">
        <v>9</v>
      </c>
      <c r="V233" s="2"/>
      <c r="W233" s="2">
        <f>MIN(S203:S233)</f>
        <v>9.94</v>
      </c>
    </row>
    <row r="234" ht="12.75">
      <c r="M234" s="1"/>
    </row>
    <row r="235" spans="2:14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</row>
    <row r="236" spans="1:23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M236" s="1" t="s">
        <v>0</v>
      </c>
      <c r="N236" s="1" t="s">
        <v>1</v>
      </c>
      <c r="O236" s="1" t="s">
        <v>2</v>
      </c>
      <c r="P236" s="2"/>
      <c r="Q236" s="3" t="s">
        <v>3</v>
      </c>
      <c r="R236" s="3" t="s">
        <v>4</v>
      </c>
      <c r="S236" s="3" t="s">
        <v>5</v>
      </c>
      <c r="V236" s="2"/>
      <c r="W236" s="2"/>
    </row>
    <row r="237" spans="1:23" ht="12.75">
      <c r="A237" s="1">
        <v>2017</v>
      </c>
      <c r="B237" s="1" t="s">
        <v>16</v>
      </c>
      <c r="C237" s="1">
        <v>1</v>
      </c>
      <c r="E237" s="2">
        <v>12.951458333333333</v>
      </c>
      <c r="F237" s="2">
        <v>13.02</v>
      </c>
      <c r="G237" s="2">
        <v>12.69</v>
      </c>
      <c r="M237" s="1">
        <v>2017</v>
      </c>
      <c r="N237" s="1" t="s">
        <v>16</v>
      </c>
      <c r="O237" s="1">
        <v>1</v>
      </c>
      <c r="Q237" s="2">
        <v>10.942812499999988</v>
      </c>
      <c r="R237" s="2">
        <v>11.04</v>
      </c>
      <c r="S237" s="2">
        <v>10.62</v>
      </c>
      <c r="V237" s="2"/>
      <c r="W237" s="2"/>
    </row>
    <row r="238" spans="1:23" ht="12.75">
      <c r="A238" s="1">
        <v>2017</v>
      </c>
      <c r="B238" s="1" t="s">
        <v>16</v>
      </c>
      <c r="C238" s="1">
        <v>2</v>
      </c>
      <c r="D238" s="2"/>
      <c r="E238" s="2">
        <v>12.96802083333336</v>
      </c>
      <c r="F238" s="2">
        <v>13.01</v>
      </c>
      <c r="G238" s="2">
        <v>12.91</v>
      </c>
      <c r="M238" s="1">
        <v>2017</v>
      </c>
      <c r="N238" s="1" t="s">
        <v>16</v>
      </c>
      <c r="O238" s="1">
        <v>2</v>
      </c>
      <c r="P238" s="2"/>
      <c r="Q238" s="2">
        <v>10.949479166666668</v>
      </c>
      <c r="R238" s="2">
        <v>11.01</v>
      </c>
      <c r="S238" s="2">
        <v>10.86</v>
      </c>
      <c r="V238" s="2"/>
      <c r="W238" s="2"/>
    </row>
    <row r="239" spans="1:23" ht="12.75">
      <c r="A239" s="1">
        <v>2017</v>
      </c>
      <c r="B239" s="1" t="s">
        <v>16</v>
      </c>
      <c r="C239" s="1">
        <v>3</v>
      </c>
      <c r="E239" s="2">
        <v>12.854583333333336</v>
      </c>
      <c r="F239" s="2">
        <v>12.91</v>
      </c>
      <c r="G239" s="2">
        <v>12.79</v>
      </c>
      <c r="M239" s="1">
        <v>2017</v>
      </c>
      <c r="N239" s="1" t="s">
        <v>16</v>
      </c>
      <c r="O239" s="1">
        <v>3</v>
      </c>
      <c r="Q239" s="2">
        <v>10.77895833333334</v>
      </c>
      <c r="R239" s="2">
        <v>10.86</v>
      </c>
      <c r="S239" s="2">
        <v>10.68</v>
      </c>
      <c r="V239" s="2"/>
      <c r="W239" s="2"/>
    </row>
    <row r="240" spans="1:23" ht="12.75">
      <c r="A240" s="1">
        <v>2017</v>
      </c>
      <c r="B240" s="1" t="s">
        <v>16</v>
      </c>
      <c r="C240" s="1">
        <v>4</v>
      </c>
      <c r="E240" s="2">
        <v>12.728645833333358</v>
      </c>
      <c r="F240" s="2">
        <v>12.79</v>
      </c>
      <c r="G240" s="2">
        <v>12.66</v>
      </c>
      <c r="M240" s="1">
        <v>2017</v>
      </c>
      <c r="N240" s="1" t="s">
        <v>16</v>
      </c>
      <c r="O240" s="1">
        <v>4</v>
      </c>
      <c r="Q240" s="2">
        <v>10.578854166666668</v>
      </c>
      <c r="R240" s="2">
        <v>10.68</v>
      </c>
      <c r="S240" s="2">
        <v>10.47</v>
      </c>
      <c r="V240" s="2"/>
      <c r="W240" s="2"/>
    </row>
    <row r="241" spans="1:23" ht="12.75">
      <c r="A241" s="1">
        <v>2017</v>
      </c>
      <c r="B241" s="1" t="s">
        <v>16</v>
      </c>
      <c r="C241" s="1">
        <v>5</v>
      </c>
      <c r="E241" s="2">
        <v>12.652187499999977</v>
      </c>
      <c r="F241" s="2">
        <v>12.69</v>
      </c>
      <c r="G241" s="2">
        <v>12.6</v>
      </c>
      <c r="M241" s="1">
        <v>2017</v>
      </c>
      <c r="N241" s="1" t="s">
        <v>16</v>
      </c>
      <c r="O241" s="1">
        <v>5</v>
      </c>
      <c r="Q241" s="2">
        <v>10.455625000000007</v>
      </c>
      <c r="R241" s="2">
        <v>10.57</v>
      </c>
      <c r="S241" s="2">
        <v>10.36</v>
      </c>
      <c r="V241" s="2"/>
      <c r="W241" s="2"/>
    </row>
    <row r="242" spans="1:23" ht="12.75">
      <c r="A242" s="1">
        <v>2017</v>
      </c>
      <c r="B242" s="1" t="s">
        <v>16</v>
      </c>
      <c r="C242" s="1">
        <v>6</v>
      </c>
      <c r="E242" s="2">
        <v>12.573437499999992</v>
      </c>
      <c r="F242" s="2">
        <v>12.6</v>
      </c>
      <c r="G242" s="2">
        <v>12.55</v>
      </c>
      <c r="M242" s="1">
        <v>2017</v>
      </c>
      <c r="N242" s="1" t="s">
        <v>16</v>
      </c>
      <c r="O242" s="1">
        <v>6</v>
      </c>
      <c r="Q242" s="2">
        <v>10.30291666666665</v>
      </c>
      <c r="R242" s="2">
        <v>10.36</v>
      </c>
      <c r="S242" s="2">
        <v>10.25</v>
      </c>
      <c r="V242" s="2"/>
      <c r="W242" s="2"/>
    </row>
    <row r="243" spans="1:23" ht="12.75">
      <c r="A243" s="1">
        <v>2017</v>
      </c>
      <c r="B243" s="1" t="s">
        <v>16</v>
      </c>
      <c r="C243" s="1">
        <v>7</v>
      </c>
      <c r="E243" s="2">
        <v>12.540624999999986</v>
      </c>
      <c r="F243" s="2">
        <v>12.57</v>
      </c>
      <c r="G243" s="2">
        <v>12.51</v>
      </c>
      <c r="M243" s="1">
        <v>2017</v>
      </c>
      <c r="N243" s="1" t="s">
        <v>16</v>
      </c>
      <c r="O243" s="1">
        <v>7</v>
      </c>
      <c r="Q243" s="2">
        <v>10.239375000000015</v>
      </c>
      <c r="R243" s="2">
        <v>10.29</v>
      </c>
      <c r="S243" s="2">
        <v>10.19</v>
      </c>
      <c r="V243" s="2"/>
      <c r="W243" s="2"/>
    </row>
    <row r="244" spans="1:23" ht="12.75">
      <c r="A244" s="1">
        <v>2017</v>
      </c>
      <c r="B244" s="1" t="s">
        <v>16</v>
      </c>
      <c r="C244" s="1">
        <v>8</v>
      </c>
      <c r="E244" s="2">
        <v>12.51229166666666</v>
      </c>
      <c r="F244" s="2">
        <v>12.53</v>
      </c>
      <c r="G244" s="2">
        <v>12.49</v>
      </c>
      <c r="M244" s="1">
        <v>2017</v>
      </c>
      <c r="N244" s="1" t="s">
        <v>16</v>
      </c>
      <c r="O244" s="1">
        <v>8</v>
      </c>
      <c r="Q244" s="2">
        <v>10.17947916666665</v>
      </c>
      <c r="R244" s="2">
        <v>10.21</v>
      </c>
      <c r="S244" s="2">
        <v>10.14</v>
      </c>
      <c r="V244" s="2"/>
      <c r="W244" s="2"/>
    </row>
    <row r="245" spans="1:23" ht="12.75">
      <c r="A245" s="1">
        <v>2017</v>
      </c>
      <c r="B245" s="1" t="s">
        <v>16</v>
      </c>
      <c r="C245" s="1">
        <v>9</v>
      </c>
      <c r="E245" s="2">
        <v>12.479791666666683</v>
      </c>
      <c r="F245" s="2">
        <v>12.5</v>
      </c>
      <c r="G245" s="2">
        <v>12.46</v>
      </c>
      <c r="M245" s="1">
        <v>2017</v>
      </c>
      <c r="N245" s="1" t="s">
        <v>16</v>
      </c>
      <c r="O245" s="1">
        <v>9</v>
      </c>
      <c r="Q245" s="2">
        <v>10.128125000000004</v>
      </c>
      <c r="R245" s="2">
        <v>10.15</v>
      </c>
      <c r="S245" s="2">
        <v>10.1</v>
      </c>
      <c r="V245" s="2"/>
      <c r="W245" s="2"/>
    </row>
    <row r="246" spans="1:23" ht="12.75">
      <c r="A246" s="1">
        <v>2017</v>
      </c>
      <c r="B246" s="1" t="s">
        <v>16</v>
      </c>
      <c r="C246" s="1">
        <v>10</v>
      </c>
      <c r="E246" s="2">
        <v>12.462395833333346</v>
      </c>
      <c r="F246" s="2">
        <v>12.53</v>
      </c>
      <c r="G246" s="2">
        <v>12.41</v>
      </c>
      <c r="M246" s="1">
        <v>2017</v>
      </c>
      <c r="N246" s="1" t="s">
        <v>16</v>
      </c>
      <c r="O246" s="1">
        <v>10</v>
      </c>
      <c r="Q246" s="2">
        <v>10.129791666666682</v>
      </c>
      <c r="R246" s="2">
        <v>10.32</v>
      </c>
      <c r="S246" s="2">
        <v>10.08</v>
      </c>
      <c r="V246" s="2"/>
      <c r="W246" s="2"/>
    </row>
    <row r="247" spans="1:23" ht="12.75">
      <c r="A247" s="1">
        <v>2017</v>
      </c>
      <c r="B247" s="1" t="s">
        <v>16</v>
      </c>
      <c r="C247" s="1">
        <v>11</v>
      </c>
      <c r="E247" s="2">
        <v>12.567500000000004</v>
      </c>
      <c r="F247" s="2">
        <v>12.6</v>
      </c>
      <c r="G247" s="2">
        <v>12.53</v>
      </c>
      <c r="M247" s="1">
        <v>2017</v>
      </c>
      <c r="N247" s="1" t="s">
        <v>16</v>
      </c>
      <c r="O247" s="1">
        <v>11</v>
      </c>
      <c r="Q247" s="2">
        <v>10.301041666666658</v>
      </c>
      <c r="R247" s="2">
        <v>10.44</v>
      </c>
      <c r="S247" s="2">
        <v>10.24</v>
      </c>
      <c r="V247" s="2"/>
      <c r="W247" s="2"/>
    </row>
    <row r="248" spans="1:23" ht="12.75">
      <c r="A248" s="1">
        <v>2017</v>
      </c>
      <c r="B248" s="1" t="s">
        <v>16</v>
      </c>
      <c r="C248" s="1">
        <v>12</v>
      </c>
      <c r="E248" s="2">
        <v>12.578124999999991</v>
      </c>
      <c r="F248" s="2">
        <v>12.6</v>
      </c>
      <c r="G248" s="2">
        <v>12.55</v>
      </c>
      <c r="H248" s="2"/>
      <c r="I248" s="2"/>
      <c r="M248" s="1">
        <v>2017</v>
      </c>
      <c r="N248" s="1" t="s">
        <v>16</v>
      </c>
      <c r="O248" s="1">
        <v>12</v>
      </c>
      <c r="Q248" s="2">
        <v>10.317395833333325</v>
      </c>
      <c r="R248" s="2">
        <v>10.37</v>
      </c>
      <c r="S248" s="2">
        <v>10.25</v>
      </c>
      <c r="V248" s="2"/>
      <c r="W248" s="2"/>
    </row>
    <row r="249" spans="1:23" ht="12.75">
      <c r="A249" s="1">
        <v>2017</v>
      </c>
      <c r="B249" s="1" t="s">
        <v>16</v>
      </c>
      <c r="C249" s="1">
        <v>13</v>
      </c>
      <c r="E249" s="2">
        <v>12.528437499999988</v>
      </c>
      <c r="F249" s="2">
        <v>12.55</v>
      </c>
      <c r="G249" s="2">
        <v>12.51</v>
      </c>
      <c r="H249" s="2"/>
      <c r="I249" s="2"/>
      <c r="M249" s="1">
        <v>2017</v>
      </c>
      <c r="N249" s="1" t="s">
        <v>16</v>
      </c>
      <c r="O249" s="1">
        <v>13</v>
      </c>
      <c r="Q249" s="2">
        <v>10.20114583333333</v>
      </c>
      <c r="R249" s="2">
        <v>10.25</v>
      </c>
      <c r="S249" s="2">
        <v>10.15</v>
      </c>
      <c r="V249" s="2"/>
      <c r="W249" s="2"/>
    </row>
    <row r="250" spans="1:23" ht="12.75">
      <c r="A250" s="1">
        <v>2017</v>
      </c>
      <c r="B250" s="1" t="s">
        <v>16</v>
      </c>
      <c r="C250" s="1">
        <v>14</v>
      </c>
      <c r="E250" s="2">
        <v>12.491041666666675</v>
      </c>
      <c r="F250" s="2">
        <v>12.51</v>
      </c>
      <c r="G250" s="2">
        <v>12.47</v>
      </c>
      <c r="H250" s="2"/>
      <c r="I250" s="2"/>
      <c r="M250" s="1">
        <v>2017</v>
      </c>
      <c r="N250" s="1" t="s">
        <v>16</v>
      </c>
      <c r="O250" s="1">
        <v>14</v>
      </c>
      <c r="Q250" s="2">
        <v>10.12677083333334</v>
      </c>
      <c r="R250" s="2">
        <v>10.16</v>
      </c>
      <c r="S250" s="2">
        <v>10.09</v>
      </c>
      <c r="V250" s="2"/>
      <c r="W250" s="2"/>
    </row>
    <row r="251" spans="1:23" ht="12.75">
      <c r="A251" s="1">
        <v>2017</v>
      </c>
      <c r="B251" s="1" t="s">
        <v>16</v>
      </c>
      <c r="C251" s="1">
        <v>15</v>
      </c>
      <c r="E251" s="2">
        <v>12.45635416666669</v>
      </c>
      <c r="F251" s="2">
        <v>12.47</v>
      </c>
      <c r="G251" s="2">
        <v>12.44</v>
      </c>
      <c r="H251" s="2"/>
      <c r="I251" s="2"/>
      <c r="M251" s="1">
        <v>2017</v>
      </c>
      <c r="N251" s="1" t="s">
        <v>16</v>
      </c>
      <c r="O251" s="1">
        <v>15</v>
      </c>
      <c r="Q251" s="2">
        <v>10.092083333333361</v>
      </c>
      <c r="R251" s="2">
        <v>10.11</v>
      </c>
      <c r="S251" s="2">
        <v>10.07</v>
      </c>
      <c r="V251" s="2"/>
      <c r="W251" s="2"/>
    </row>
    <row r="252" spans="1:23" ht="12.75">
      <c r="A252" s="1">
        <v>2017</v>
      </c>
      <c r="B252" s="1" t="s">
        <v>16</v>
      </c>
      <c r="C252" s="1">
        <v>16</v>
      </c>
      <c r="E252" s="2">
        <v>12.427291666666662</v>
      </c>
      <c r="F252" s="2">
        <v>12.45</v>
      </c>
      <c r="G252" s="2">
        <v>12.41</v>
      </c>
      <c r="H252" s="2"/>
      <c r="I252" s="2"/>
      <c r="M252" s="1">
        <v>2017</v>
      </c>
      <c r="N252" s="1" t="s">
        <v>16</v>
      </c>
      <c r="O252" s="1">
        <v>16</v>
      </c>
      <c r="Q252" s="2">
        <v>10.07718750000001</v>
      </c>
      <c r="R252" s="2">
        <v>10.09</v>
      </c>
      <c r="S252" s="2">
        <v>10.06</v>
      </c>
      <c r="V252" s="2"/>
      <c r="W252" s="2"/>
    </row>
    <row r="253" spans="1:23" ht="12.75">
      <c r="A253" s="1">
        <v>2017</v>
      </c>
      <c r="B253" s="1" t="s">
        <v>16</v>
      </c>
      <c r="C253" s="1">
        <v>17</v>
      </c>
      <c r="E253" s="2">
        <v>12.41322916666667</v>
      </c>
      <c r="F253" s="2">
        <v>12.45</v>
      </c>
      <c r="G253" s="2">
        <v>12.33</v>
      </c>
      <c r="H253" s="2"/>
      <c r="I253" s="2"/>
      <c r="M253" s="1">
        <v>2017</v>
      </c>
      <c r="N253" s="1" t="s">
        <v>16</v>
      </c>
      <c r="O253" s="1">
        <v>17</v>
      </c>
      <c r="Q253" s="2">
        <v>10.077916666666669</v>
      </c>
      <c r="R253" s="2">
        <v>10.27</v>
      </c>
      <c r="S253" s="2">
        <v>10.06</v>
      </c>
      <c r="V253" s="2"/>
      <c r="W253" s="2"/>
    </row>
    <row r="254" spans="1:23" ht="12.75">
      <c r="A254" s="1">
        <v>2017</v>
      </c>
      <c r="B254" s="1" t="s">
        <v>16</v>
      </c>
      <c r="C254" s="1">
        <v>18</v>
      </c>
      <c r="E254" s="2">
        <v>12.442708333333352</v>
      </c>
      <c r="F254" s="2">
        <v>12.46</v>
      </c>
      <c r="G254" s="2">
        <v>12.41</v>
      </c>
      <c r="H254" s="2"/>
      <c r="I254" s="2"/>
      <c r="M254" s="1">
        <v>2017</v>
      </c>
      <c r="N254" s="1" t="s">
        <v>16</v>
      </c>
      <c r="O254" s="1">
        <v>18</v>
      </c>
      <c r="Q254" s="2">
        <v>10.083333333333352</v>
      </c>
      <c r="R254" s="2">
        <v>10.1</v>
      </c>
      <c r="S254" s="2">
        <v>10.07</v>
      </c>
      <c r="V254" s="2"/>
      <c r="W254" s="2"/>
    </row>
    <row r="255" spans="1:23" ht="12.75">
      <c r="A255" s="1">
        <v>2017</v>
      </c>
      <c r="B255" s="1" t="s">
        <v>16</v>
      </c>
      <c r="C255" s="1">
        <v>19</v>
      </c>
      <c r="E255" s="2">
        <v>12.427604166666669</v>
      </c>
      <c r="F255" s="2">
        <v>12.46</v>
      </c>
      <c r="G255" s="2">
        <v>12.4</v>
      </c>
      <c r="H255" s="2"/>
      <c r="I255" s="2"/>
      <c r="M255" s="1">
        <v>2017</v>
      </c>
      <c r="N255" s="1" t="s">
        <v>16</v>
      </c>
      <c r="O255" s="1">
        <v>19</v>
      </c>
      <c r="Q255" s="2">
        <v>10.083125000000006</v>
      </c>
      <c r="R255" s="2">
        <v>10.39</v>
      </c>
      <c r="S255" s="2">
        <v>10.06</v>
      </c>
      <c r="V255" s="2"/>
      <c r="W255" s="2"/>
    </row>
    <row r="256" spans="1:23" ht="12.75">
      <c r="A256" s="1">
        <v>2017</v>
      </c>
      <c r="B256" s="1" t="s">
        <v>16</v>
      </c>
      <c r="C256" s="1">
        <v>20</v>
      </c>
      <c r="E256" s="2">
        <v>12.417083333333332</v>
      </c>
      <c r="F256" s="2">
        <v>12.43</v>
      </c>
      <c r="G256" s="2">
        <v>12.39</v>
      </c>
      <c r="H256" s="2"/>
      <c r="I256" s="2"/>
      <c r="M256" s="1">
        <v>2017</v>
      </c>
      <c r="N256" s="1" t="s">
        <v>16</v>
      </c>
      <c r="O256" s="1">
        <v>20</v>
      </c>
      <c r="Q256" s="2">
        <v>10.07520833333332</v>
      </c>
      <c r="R256" s="2">
        <v>10.09</v>
      </c>
      <c r="S256" s="2">
        <v>10.06</v>
      </c>
      <c r="V256" s="2"/>
      <c r="W256" s="2"/>
    </row>
    <row r="257" spans="1:23" ht="12.75">
      <c r="A257" s="1">
        <v>2017</v>
      </c>
      <c r="B257" s="1" t="s">
        <v>16</v>
      </c>
      <c r="C257" s="1">
        <v>21</v>
      </c>
      <c r="E257" s="2">
        <v>12.39958333333334</v>
      </c>
      <c r="F257" s="2">
        <v>12.42</v>
      </c>
      <c r="G257" s="2">
        <v>12.37</v>
      </c>
      <c r="H257" s="2"/>
      <c r="I257" s="2"/>
      <c r="M257" s="1">
        <v>2017</v>
      </c>
      <c r="N257" s="1" t="s">
        <v>16</v>
      </c>
      <c r="O257" s="1">
        <v>21</v>
      </c>
      <c r="Q257" s="2">
        <v>10.065520833333307</v>
      </c>
      <c r="R257" s="2">
        <v>10.08</v>
      </c>
      <c r="S257" s="2">
        <v>10.06</v>
      </c>
      <c r="V257" s="2"/>
      <c r="W257" s="2"/>
    </row>
    <row r="258" spans="1:23" ht="12.75">
      <c r="A258" s="1">
        <v>2017</v>
      </c>
      <c r="B258" s="1" t="s">
        <v>16</v>
      </c>
      <c r="C258" s="1">
        <v>22</v>
      </c>
      <c r="E258" s="2">
        <v>12.385833333333336</v>
      </c>
      <c r="F258" s="2">
        <v>12.43</v>
      </c>
      <c r="G258" s="2">
        <v>12.35</v>
      </c>
      <c r="H258" s="2"/>
      <c r="I258" s="2"/>
      <c r="M258" s="1">
        <v>2017</v>
      </c>
      <c r="N258" s="1" t="s">
        <v>16</v>
      </c>
      <c r="O258" s="1">
        <v>22</v>
      </c>
      <c r="Q258" s="2">
        <v>10.058854166666643</v>
      </c>
      <c r="R258" s="2">
        <v>10.08</v>
      </c>
      <c r="S258" s="2">
        <v>10.05</v>
      </c>
      <c r="V258" s="2"/>
      <c r="W258" s="2"/>
    </row>
    <row r="259" spans="1:23" ht="12.75">
      <c r="A259" s="1">
        <v>2017</v>
      </c>
      <c r="B259" s="1" t="s">
        <v>16</v>
      </c>
      <c r="C259" s="1">
        <v>23</v>
      </c>
      <c r="E259" s="2">
        <v>12.38885416666667</v>
      </c>
      <c r="F259" s="2">
        <v>12.43</v>
      </c>
      <c r="G259" s="2">
        <v>12.36</v>
      </c>
      <c r="H259" s="2"/>
      <c r="I259" s="2"/>
      <c r="M259" s="1">
        <v>2017</v>
      </c>
      <c r="N259" s="1" t="s">
        <v>16</v>
      </c>
      <c r="O259" s="1">
        <v>23</v>
      </c>
      <c r="Q259" s="2">
        <v>10.072604166666672</v>
      </c>
      <c r="R259" s="2">
        <v>10.41</v>
      </c>
      <c r="S259" s="2">
        <v>10.05</v>
      </c>
      <c r="V259" s="2"/>
      <c r="W259" s="2"/>
    </row>
    <row r="260" spans="1:23" ht="12.75">
      <c r="A260" s="1">
        <v>2017</v>
      </c>
      <c r="B260" s="1" t="s">
        <v>16</v>
      </c>
      <c r="C260" s="1">
        <v>24</v>
      </c>
      <c r="E260" s="2">
        <v>12.400937499999998</v>
      </c>
      <c r="F260" s="2">
        <v>12.49</v>
      </c>
      <c r="G260" s="2">
        <v>12.38</v>
      </c>
      <c r="H260" s="2"/>
      <c r="I260" s="2"/>
      <c r="M260" s="1">
        <v>2017</v>
      </c>
      <c r="N260" s="1" t="s">
        <v>16</v>
      </c>
      <c r="O260" s="1">
        <v>24</v>
      </c>
      <c r="Q260" s="2">
        <v>10.073854166666644</v>
      </c>
      <c r="R260" s="2">
        <v>10.34</v>
      </c>
      <c r="S260" s="2">
        <v>10.06</v>
      </c>
      <c r="V260" s="2"/>
      <c r="W260" s="2"/>
    </row>
    <row r="261" spans="1:23" ht="12.75">
      <c r="A261" s="1">
        <v>2017</v>
      </c>
      <c r="B261" s="1" t="s">
        <v>16</v>
      </c>
      <c r="C261" s="1">
        <v>25</v>
      </c>
      <c r="E261" s="2">
        <v>12.79218750000001</v>
      </c>
      <c r="F261" s="2">
        <v>12.96</v>
      </c>
      <c r="G261" s="2">
        <v>12.5</v>
      </c>
      <c r="H261" s="2"/>
      <c r="I261" s="2"/>
      <c r="M261" s="1">
        <v>2017</v>
      </c>
      <c r="N261" s="1" t="s">
        <v>16</v>
      </c>
      <c r="O261" s="1">
        <v>25</v>
      </c>
      <c r="Q261" s="2">
        <v>10.62114583333335</v>
      </c>
      <c r="R261" s="2">
        <v>10.84</v>
      </c>
      <c r="S261" s="2">
        <v>10.18</v>
      </c>
      <c r="V261" s="2"/>
      <c r="W261" s="2"/>
    </row>
    <row r="262" spans="1:23" ht="12.75">
      <c r="A262" s="1">
        <v>2017</v>
      </c>
      <c r="B262" s="1" t="s">
        <v>16</v>
      </c>
      <c r="C262" s="1">
        <v>26</v>
      </c>
      <c r="E262" s="2">
        <v>13.516041666666672</v>
      </c>
      <c r="F262" s="2">
        <v>13.85</v>
      </c>
      <c r="G262" s="2">
        <v>12.96</v>
      </c>
      <c r="H262" s="2"/>
      <c r="I262" s="2"/>
      <c r="M262" s="1">
        <v>2017</v>
      </c>
      <c r="N262" s="1" t="s">
        <v>16</v>
      </c>
      <c r="O262" s="1">
        <v>26</v>
      </c>
      <c r="Q262" s="2">
        <v>12.214999999999987</v>
      </c>
      <c r="R262" s="2">
        <v>13.36</v>
      </c>
      <c r="S262" s="2">
        <v>10.83</v>
      </c>
      <c r="V262" s="2"/>
      <c r="W262" s="2"/>
    </row>
    <row r="263" spans="1:23" ht="12.75">
      <c r="A263" s="1">
        <v>2017</v>
      </c>
      <c r="B263" s="1" t="s">
        <v>16</v>
      </c>
      <c r="C263" s="1">
        <v>27</v>
      </c>
      <c r="E263" s="2">
        <v>13.953541666666668</v>
      </c>
      <c r="F263" s="2">
        <v>14.05</v>
      </c>
      <c r="G263" s="2">
        <v>13.84</v>
      </c>
      <c r="H263" s="2"/>
      <c r="I263" s="2"/>
      <c r="M263" s="1">
        <v>2017</v>
      </c>
      <c r="N263" s="1" t="s">
        <v>16</v>
      </c>
      <c r="O263" s="1">
        <v>27</v>
      </c>
      <c r="Q263" s="2">
        <v>13.44416666666668</v>
      </c>
      <c r="R263" s="2">
        <v>13.52</v>
      </c>
      <c r="S263" s="2">
        <v>13.39</v>
      </c>
      <c r="V263" s="2"/>
      <c r="W263" s="2"/>
    </row>
    <row r="264" spans="1:23" ht="12.75">
      <c r="A264" s="1">
        <v>2017</v>
      </c>
      <c r="B264" s="1" t="s">
        <v>16</v>
      </c>
      <c r="C264" s="1">
        <v>28</v>
      </c>
      <c r="E264" s="2">
        <v>13.894583333333316</v>
      </c>
      <c r="F264" s="2">
        <v>14.02</v>
      </c>
      <c r="G264" s="2">
        <v>13.78</v>
      </c>
      <c r="H264" s="2"/>
      <c r="I264" s="2"/>
      <c r="M264" s="1">
        <v>2017</v>
      </c>
      <c r="N264" s="1" t="s">
        <v>16</v>
      </c>
      <c r="O264" s="1">
        <v>28</v>
      </c>
      <c r="Q264" s="2">
        <v>13.283854166666679</v>
      </c>
      <c r="R264" s="2">
        <v>13.47</v>
      </c>
      <c r="S264" s="2">
        <v>13.12</v>
      </c>
      <c r="V264" s="2"/>
      <c r="W264" s="2"/>
    </row>
    <row r="265" spans="1:23" ht="12.75">
      <c r="A265" s="1">
        <v>2017</v>
      </c>
      <c r="B265" s="1" t="s">
        <v>16</v>
      </c>
      <c r="C265" s="1">
        <v>29</v>
      </c>
      <c r="E265" s="2">
        <v>13.660937499999989</v>
      </c>
      <c r="F265" s="2">
        <v>13.8</v>
      </c>
      <c r="G265" s="2">
        <v>13.52</v>
      </c>
      <c r="I265" t="s">
        <v>7</v>
      </c>
      <c r="J265"/>
      <c r="K265" s="2">
        <f>AVERAGE(E237:E267)</f>
        <v>12.755131048387097</v>
      </c>
      <c r="L265"/>
      <c r="M265" s="1">
        <v>2017</v>
      </c>
      <c r="N265" s="1" t="s">
        <v>16</v>
      </c>
      <c r="O265" s="1">
        <v>29</v>
      </c>
      <c r="Q265" s="2">
        <v>12.84416666666666</v>
      </c>
      <c r="R265" s="2">
        <v>13.12</v>
      </c>
      <c r="S265" s="2">
        <v>12.58</v>
      </c>
      <c r="U265" t="s">
        <v>7</v>
      </c>
      <c r="V265" s="2"/>
      <c r="W265" s="2">
        <f>AVERAGE(Q237:Q267)</f>
        <v>10.745944220430106</v>
      </c>
    </row>
    <row r="266" spans="1:23" ht="12.75">
      <c r="A266" s="1">
        <v>2017</v>
      </c>
      <c r="B266" s="1" t="s">
        <v>16</v>
      </c>
      <c r="C266" s="1">
        <v>30</v>
      </c>
      <c r="E266" s="2">
        <v>13.404687499999989</v>
      </c>
      <c r="F266" s="2">
        <v>13.54</v>
      </c>
      <c r="G266" s="2">
        <v>13.27</v>
      </c>
      <c r="I266" t="s">
        <v>8</v>
      </c>
      <c r="K266" s="2">
        <f>MAX(F237:F267)</f>
        <v>14.05</v>
      </c>
      <c r="M266" s="1">
        <v>2017</v>
      </c>
      <c r="N266" s="1" t="s">
        <v>16</v>
      </c>
      <c r="O266" s="1">
        <v>30</v>
      </c>
      <c r="Q266" s="2">
        <v>12.356041666666677</v>
      </c>
      <c r="R266" s="2">
        <v>12.57</v>
      </c>
      <c r="S266" s="2">
        <v>12.13</v>
      </c>
      <c r="U266" t="s">
        <v>8</v>
      </c>
      <c r="V266" s="2"/>
      <c r="W266" s="2">
        <f>MAX(R237:R267)</f>
        <v>13.52</v>
      </c>
    </row>
    <row r="267" spans="1:23" ht="12.75">
      <c r="A267" s="1">
        <v>2017</v>
      </c>
      <c r="B267" s="1" t="s">
        <v>16</v>
      </c>
      <c r="C267" s="1">
        <v>31</v>
      </c>
      <c r="E267" s="2">
        <v>13.1390625</v>
      </c>
      <c r="F267" s="2">
        <v>13.27</v>
      </c>
      <c r="G267" s="2">
        <v>13.01</v>
      </c>
      <c r="I267" t="s">
        <v>9</v>
      </c>
      <c r="K267" s="2">
        <f>MIN(G237:G267)</f>
        <v>12.33</v>
      </c>
      <c r="M267" s="1">
        <v>2017</v>
      </c>
      <c r="N267" s="1" t="s">
        <v>16</v>
      </c>
      <c r="O267" s="1">
        <v>31</v>
      </c>
      <c r="Q267" s="2">
        <v>11.968437499999995</v>
      </c>
      <c r="R267" s="2">
        <v>12.15</v>
      </c>
      <c r="S267" s="2">
        <v>11.8</v>
      </c>
      <c r="U267" t="s">
        <v>9</v>
      </c>
      <c r="V267" s="2"/>
      <c r="W267" s="2">
        <f>MIN(S237:S267)</f>
        <v>10.05</v>
      </c>
    </row>
    <row r="268" ht="12.75">
      <c r="M268" s="1"/>
    </row>
    <row r="269" spans="2:14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</row>
    <row r="270" spans="1:3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M270" s="1" t="s">
        <v>0</v>
      </c>
      <c r="N270" s="1" t="s">
        <v>1</v>
      </c>
      <c r="O270" s="1" t="s">
        <v>2</v>
      </c>
      <c r="P270" s="2"/>
      <c r="Q270" s="3" t="s">
        <v>3</v>
      </c>
      <c r="R270" s="3" t="s">
        <v>4</v>
      </c>
      <c r="S270" s="3" t="s">
        <v>5</v>
      </c>
      <c r="V270" s="2"/>
      <c r="W270" s="2"/>
      <c r="AD270" s="2"/>
      <c r="AE270" s="2"/>
      <c r="AF270" s="2"/>
      <c r="AG270" s="2"/>
      <c r="AH270" s="2"/>
      <c r="AI270" s="2"/>
      <c r="AJ270" s="2"/>
      <c r="AK270" s="2"/>
    </row>
    <row r="271" spans="1:37" ht="12.75">
      <c r="A271" s="1">
        <v>2017</v>
      </c>
      <c r="B271" s="1" t="s">
        <v>17</v>
      </c>
      <c r="C271" s="1">
        <v>1</v>
      </c>
      <c r="E271" s="2">
        <v>12.92770833333334</v>
      </c>
      <c r="F271" s="2">
        <v>13.01</v>
      </c>
      <c r="G271" s="2">
        <v>12.87</v>
      </c>
      <c r="M271" s="1">
        <v>2017</v>
      </c>
      <c r="N271" s="1" t="s">
        <v>17</v>
      </c>
      <c r="O271" s="1">
        <v>1</v>
      </c>
      <c r="Q271" s="2">
        <v>11.69895833333333</v>
      </c>
      <c r="R271" s="2">
        <v>11.8</v>
      </c>
      <c r="S271" s="2">
        <v>11.63</v>
      </c>
      <c r="V271" s="2"/>
      <c r="W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1">
        <v>2017</v>
      </c>
      <c r="B272" s="1" t="s">
        <v>17</v>
      </c>
      <c r="C272" s="1">
        <v>2</v>
      </c>
      <c r="D272" s="2"/>
      <c r="E272" s="2">
        <v>12.885520833333318</v>
      </c>
      <c r="F272" s="2">
        <v>12.92</v>
      </c>
      <c r="G272" s="2">
        <v>12.83</v>
      </c>
      <c r="H272" s="13"/>
      <c r="M272" s="1">
        <v>2017</v>
      </c>
      <c r="N272" s="1" t="s">
        <v>17</v>
      </c>
      <c r="O272" s="1">
        <v>2</v>
      </c>
      <c r="P272" s="2"/>
      <c r="Q272" s="2">
        <v>11.666979166666664</v>
      </c>
      <c r="R272" s="2">
        <v>11.72</v>
      </c>
      <c r="S272" s="2">
        <v>11.62</v>
      </c>
      <c r="T272" s="13"/>
      <c r="V272" s="2"/>
      <c r="W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>
      <c r="A273" s="1">
        <v>2017</v>
      </c>
      <c r="B273" s="1" t="s">
        <v>17</v>
      </c>
      <c r="C273" s="1">
        <v>3</v>
      </c>
      <c r="E273" s="2">
        <v>12.76250000000001</v>
      </c>
      <c r="F273" s="2">
        <v>12.83</v>
      </c>
      <c r="G273" s="2">
        <v>12.69</v>
      </c>
      <c r="M273" s="1">
        <v>2017</v>
      </c>
      <c r="N273" s="1" t="s">
        <v>17</v>
      </c>
      <c r="O273" s="1">
        <v>3</v>
      </c>
      <c r="Q273" s="2">
        <v>11.60791666666667</v>
      </c>
      <c r="R273" s="2">
        <v>11.68</v>
      </c>
      <c r="S273" s="2">
        <v>11.55</v>
      </c>
      <c r="V273" s="2"/>
      <c r="W273" s="2"/>
      <c r="AD273" s="2"/>
      <c r="AE273" s="2"/>
      <c r="AF273" s="2"/>
      <c r="AG273" s="2"/>
      <c r="AH273" s="2"/>
      <c r="AI273" s="2"/>
      <c r="AJ273" s="2"/>
      <c r="AK273" s="2"/>
    </row>
    <row r="274" spans="1:37" ht="15">
      <c r="A274" s="1">
        <v>2017</v>
      </c>
      <c r="B274" s="1" t="s">
        <v>17</v>
      </c>
      <c r="C274" s="1">
        <v>4</v>
      </c>
      <c r="E274" s="2">
        <v>12.611875</v>
      </c>
      <c r="F274" s="2">
        <v>12.68</v>
      </c>
      <c r="G274" s="2">
        <v>12.54</v>
      </c>
      <c r="M274" s="1">
        <v>2017</v>
      </c>
      <c r="N274" s="1" t="s">
        <v>17</v>
      </c>
      <c r="O274" s="1">
        <v>4</v>
      </c>
      <c r="Q274" s="2">
        <v>11.528437500000003</v>
      </c>
      <c r="R274" s="2">
        <v>11.62</v>
      </c>
      <c r="S274" s="2">
        <v>11.43</v>
      </c>
      <c r="U274" s="48"/>
      <c r="V274" s="48"/>
      <c r="W274" s="48"/>
      <c r="X274" s="47"/>
      <c r="Y274" s="47"/>
      <c r="Z274" s="48"/>
      <c r="AA274" s="48"/>
      <c r="AB274" s="48"/>
      <c r="AD274" s="2"/>
      <c r="AE274" s="2"/>
      <c r="AF274" s="2"/>
      <c r="AG274" s="2"/>
      <c r="AH274" s="2"/>
      <c r="AI274" s="2"/>
      <c r="AJ274" s="2"/>
      <c r="AK274" s="2"/>
    </row>
    <row r="275" spans="1:37" ht="12.75">
      <c r="A275" s="1">
        <v>2017</v>
      </c>
      <c r="B275" s="1" t="s">
        <v>17</v>
      </c>
      <c r="C275" s="1">
        <v>5</v>
      </c>
      <c r="E275" s="2">
        <v>12.52666666666665</v>
      </c>
      <c r="F275" s="2">
        <v>12.55</v>
      </c>
      <c r="G275" s="2">
        <v>12.5</v>
      </c>
      <c r="M275" s="1">
        <v>2017</v>
      </c>
      <c r="N275" s="1" t="s">
        <v>17</v>
      </c>
      <c r="O275" s="1">
        <v>5</v>
      </c>
      <c r="Q275" s="2">
        <v>11.462291666666678</v>
      </c>
      <c r="R275" s="2">
        <v>11.55</v>
      </c>
      <c r="S275" s="2">
        <v>11.41</v>
      </c>
      <c r="V275" s="2"/>
      <c r="W275" s="2"/>
      <c r="AD275" s="2"/>
      <c r="AE275" s="2"/>
      <c r="AF275" s="2"/>
      <c r="AG275" s="2"/>
      <c r="AH275" s="2"/>
      <c r="AI275" s="2"/>
      <c r="AJ275" s="2"/>
      <c r="AK275" s="2"/>
    </row>
    <row r="276" spans="1:37" ht="12.75">
      <c r="A276" s="1">
        <v>2017</v>
      </c>
      <c r="B276" s="1" t="s">
        <v>17</v>
      </c>
      <c r="C276" s="1">
        <v>6</v>
      </c>
      <c r="E276" s="2">
        <v>12.520416666666655</v>
      </c>
      <c r="F276" s="2">
        <v>12.54</v>
      </c>
      <c r="G276" s="2">
        <v>12.5</v>
      </c>
      <c r="M276" s="1">
        <v>2017</v>
      </c>
      <c r="N276" s="1" t="s">
        <v>17</v>
      </c>
      <c r="O276" s="1">
        <v>6</v>
      </c>
      <c r="Q276" s="2">
        <v>11.467083333333349</v>
      </c>
      <c r="R276" s="2">
        <v>11.52</v>
      </c>
      <c r="S276" s="2">
        <v>11.42</v>
      </c>
      <c r="V276" s="2"/>
      <c r="W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1">
        <v>2017</v>
      </c>
      <c r="B277" s="1" t="s">
        <v>17</v>
      </c>
      <c r="C277" s="1">
        <v>7</v>
      </c>
      <c r="E277" s="2">
        <v>12.507187499999995</v>
      </c>
      <c r="F277" s="2">
        <v>12.54</v>
      </c>
      <c r="G277" s="2">
        <v>12.48</v>
      </c>
      <c r="M277" s="1">
        <v>2017</v>
      </c>
      <c r="N277" s="1" t="s">
        <v>17</v>
      </c>
      <c r="O277" s="1">
        <v>7</v>
      </c>
      <c r="Q277" s="2">
        <v>11.47052083333334</v>
      </c>
      <c r="R277" s="2">
        <v>11.54</v>
      </c>
      <c r="S277" s="2">
        <v>11.4</v>
      </c>
      <c r="V277" s="2"/>
      <c r="W277" s="2"/>
      <c r="AD277" s="2"/>
      <c r="AE277" s="2"/>
      <c r="AF277" s="2"/>
      <c r="AG277" s="2"/>
      <c r="AH277" s="2"/>
      <c r="AI277" s="2"/>
      <c r="AJ277" s="2"/>
      <c r="AK277" s="2"/>
    </row>
    <row r="278" spans="1:37" ht="12.75">
      <c r="A278" s="1">
        <v>2017</v>
      </c>
      <c r="B278" s="1" t="s">
        <v>17</v>
      </c>
      <c r="C278" s="1">
        <v>8</v>
      </c>
      <c r="E278" s="2">
        <v>12.50875</v>
      </c>
      <c r="F278" s="2">
        <v>12.54</v>
      </c>
      <c r="G278" s="2">
        <v>12.47</v>
      </c>
      <c r="M278" s="1">
        <v>2017</v>
      </c>
      <c r="N278" s="1" t="s">
        <v>17</v>
      </c>
      <c r="O278" s="1">
        <v>8</v>
      </c>
      <c r="Q278" s="2">
        <v>11.485520833333345</v>
      </c>
      <c r="R278" s="2">
        <v>11.54</v>
      </c>
      <c r="S278" s="2">
        <v>11.43</v>
      </c>
      <c r="V278" s="2"/>
      <c r="W278" s="2"/>
      <c r="AD278" s="2"/>
      <c r="AE278" s="2"/>
      <c r="AF278" s="2"/>
      <c r="AG278" s="2"/>
      <c r="AH278" s="2"/>
      <c r="AI278" s="2"/>
      <c r="AJ278" s="2"/>
      <c r="AK278" s="2"/>
    </row>
    <row r="279" spans="1:37" ht="12.75">
      <c r="A279" s="1">
        <v>2017</v>
      </c>
      <c r="B279" s="1" t="s">
        <v>17</v>
      </c>
      <c r="C279" s="1">
        <v>9</v>
      </c>
      <c r="E279" s="2">
        <v>12.458645833333343</v>
      </c>
      <c r="F279" s="2">
        <v>12.52</v>
      </c>
      <c r="G279" s="2">
        <v>12.42</v>
      </c>
      <c r="M279" s="1">
        <v>2017</v>
      </c>
      <c r="N279" s="1" t="s">
        <v>17</v>
      </c>
      <c r="O279" s="1">
        <v>9</v>
      </c>
      <c r="Q279" s="2">
        <v>11.463125000000014</v>
      </c>
      <c r="R279" s="2">
        <v>11.56</v>
      </c>
      <c r="S279" s="2">
        <v>11.41</v>
      </c>
      <c r="V279" s="2"/>
      <c r="W279" s="2"/>
      <c r="AD279" s="2"/>
      <c r="AE279" s="2"/>
      <c r="AF279" s="2"/>
      <c r="AG279" s="2"/>
      <c r="AH279" s="2"/>
      <c r="AI279" s="2"/>
      <c r="AJ279" s="2"/>
      <c r="AK279" s="2"/>
    </row>
    <row r="280" spans="1:37" ht="15">
      <c r="A280" s="1">
        <v>2017</v>
      </c>
      <c r="B280" s="1" t="s">
        <v>17</v>
      </c>
      <c r="C280" s="1">
        <v>10</v>
      </c>
      <c r="E280" s="41">
        <v>12.577499999999999</v>
      </c>
      <c r="F280" s="41">
        <v>12.85</v>
      </c>
      <c r="G280" s="41">
        <v>12.49</v>
      </c>
      <c r="H280" s="45" t="s">
        <v>44</v>
      </c>
      <c r="I280" s="45"/>
      <c r="J280" s="45"/>
      <c r="K280" s="45"/>
      <c r="M280" s="1">
        <v>2017</v>
      </c>
      <c r="N280" s="1" t="s">
        <v>17</v>
      </c>
      <c r="O280" s="1">
        <v>10</v>
      </c>
      <c r="Q280" s="41">
        <v>11.593928571428568</v>
      </c>
      <c r="R280" s="41">
        <v>11.79</v>
      </c>
      <c r="S280" s="41">
        <v>11.47</v>
      </c>
      <c r="T280" s="49" t="s">
        <v>44</v>
      </c>
      <c r="U280" s="49"/>
      <c r="V280" s="49"/>
      <c r="W280" s="49"/>
      <c r="AD280" s="2"/>
      <c r="AE280" s="2"/>
      <c r="AF280" s="2"/>
      <c r="AG280" s="2"/>
      <c r="AH280" s="2"/>
      <c r="AI280" s="2"/>
      <c r="AJ280" s="2"/>
      <c r="AK280" s="2"/>
    </row>
    <row r="281" spans="1:37" ht="15">
      <c r="A281" s="1">
        <v>2017</v>
      </c>
      <c r="B281" s="1" t="s">
        <v>17</v>
      </c>
      <c r="C281" s="1">
        <v>11</v>
      </c>
      <c r="E281" s="41">
        <v>14.341199999999995</v>
      </c>
      <c r="F281" s="41">
        <v>14.4</v>
      </c>
      <c r="G281" s="41">
        <v>14.26</v>
      </c>
      <c r="H281" s="46"/>
      <c r="I281" s="46"/>
      <c r="M281" s="1">
        <v>2017</v>
      </c>
      <c r="N281" s="1" t="s">
        <v>17</v>
      </c>
      <c r="O281" s="1">
        <v>11</v>
      </c>
      <c r="Q281" s="41">
        <v>13.984799999999998</v>
      </c>
      <c r="R281" s="41">
        <v>14.08</v>
      </c>
      <c r="S281" s="41">
        <v>13.85</v>
      </c>
      <c r="V281" s="2"/>
      <c r="W281" s="2"/>
      <c r="AD281" s="2"/>
      <c r="AE281" s="2"/>
      <c r="AF281" s="2"/>
      <c r="AG281" s="2"/>
      <c r="AH281" s="2"/>
      <c r="AI281" s="2"/>
      <c r="AJ281" s="2"/>
      <c r="AK281" s="2"/>
    </row>
    <row r="282" spans="1:37" ht="12.75">
      <c r="A282" s="1">
        <v>2017</v>
      </c>
      <c r="B282" s="1" t="s">
        <v>17</v>
      </c>
      <c r="C282" s="1">
        <v>12</v>
      </c>
      <c r="E282" s="2">
        <v>14.144479166666654</v>
      </c>
      <c r="F282" s="2">
        <v>14.27</v>
      </c>
      <c r="G282" s="2">
        <v>14.02</v>
      </c>
      <c r="M282" s="1">
        <v>2017</v>
      </c>
      <c r="N282" s="1" t="s">
        <v>17</v>
      </c>
      <c r="O282" s="1">
        <v>12</v>
      </c>
      <c r="Q282" s="2">
        <v>13.697916666666652</v>
      </c>
      <c r="R282" s="2">
        <v>13.86</v>
      </c>
      <c r="S282" s="2">
        <v>13.55</v>
      </c>
      <c r="V282" s="2"/>
      <c r="W282" s="2"/>
      <c r="AD282" s="2"/>
      <c r="AE282" s="2"/>
      <c r="AF282" s="2"/>
      <c r="AG282" s="2"/>
      <c r="AH282" s="2"/>
      <c r="AI282" s="2"/>
      <c r="AJ282" s="2"/>
      <c r="AK282" s="2"/>
    </row>
    <row r="283" spans="1:37" ht="12.75">
      <c r="A283" s="1">
        <v>2017</v>
      </c>
      <c r="B283" s="1" t="s">
        <v>17</v>
      </c>
      <c r="C283" s="1">
        <v>13</v>
      </c>
      <c r="E283" s="2">
        <v>13.93531249999999</v>
      </c>
      <c r="F283" s="2">
        <v>14.04</v>
      </c>
      <c r="G283" s="2">
        <v>13.83</v>
      </c>
      <c r="M283" s="1">
        <v>2017</v>
      </c>
      <c r="N283" s="1" t="s">
        <v>17</v>
      </c>
      <c r="O283" s="1">
        <v>13</v>
      </c>
      <c r="Q283" s="2">
        <v>13.428749999999987</v>
      </c>
      <c r="R283" s="2">
        <v>13.56</v>
      </c>
      <c r="S283" s="2">
        <v>13.29</v>
      </c>
      <c r="V283" s="2"/>
      <c r="W283" s="2"/>
      <c r="AD283" s="2"/>
      <c r="AE283" s="2"/>
      <c r="AF283" s="2"/>
      <c r="AG283" s="2"/>
      <c r="AH283" s="2"/>
      <c r="AI283" s="2"/>
      <c r="AJ283" s="2"/>
      <c r="AK283" s="2"/>
    </row>
    <row r="284" spans="1:37" ht="12.75">
      <c r="A284" s="1">
        <v>2017</v>
      </c>
      <c r="B284" s="1" t="s">
        <v>17</v>
      </c>
      <c r="C284" s="1">
        <v>14</v>
      </c>
      <c r="E284" s="2">
        <v>13.762083333333344</v>
      </c>
      <c r="F284" s="2">
        <v>13.87</v>
      </c>
      <c r="G284" s="2">
        <v>13.68</v>
      </c>
      <c r="M284" s="1">
        <v>2017</v>
      </c>
      <c r="N284" s="1" t="s">
        <v>17</v>
      </c>
      <c r="O284" s="1">
        <v>14</v>
      </c>
      <c r="Q284" s="2">
        <v>13.17822916666666</v>
      </c>
      <c r="R284" s="2">
        <v>13.31</v>
      </c>
      <c r="S284" s="2">
        <v>13.05</v>
      </c>
      <c r="V284" s="2"/>
      <c r="W284" s="2"/>
      <c r="AD284" s="2"/>
      <c r="AE284" s="2"/>
      <c r="AF284" s="2"/>
      <c r="AG284" s="2"/>
      <c r="AH284" s="2"/>
      <c r="AI284" s="2"/>
      <c r="AJ284" s="2"/>
      <c r="AK284" s="2"/>
    </row>
    <row r="285" spans="1:37" ht="12.75">
      <c r="A285" s="1">
        <v>2017</v>
      </c>
      <c r="B285" s="1" t="s">
        <v>17</v>
      </c>
      <c r="C285" s="1">
        <v>15</v>
      </c>
      <c r="E285" s="2">
        <v>13.783854166666655</v>
      </c>
      <c r="F285" s="2">
        <v>13.84</v>
      </c>
      <c r="G285" s="2">
        <v>13.73</v>
      </c>
      <c r="M285" s="1">
        <v>2017</v>
      </c>
      <c r="N285" s="1" t="s">
        <v>17</v>
      </c>
      <c r="O285" s="1">
        <v>15</v>
      </c>
      <c r="Q285" s="2">
        <v>13.184687500000015</v>
      </c>
      <c r="R285" s="2">
        <v>13.23</v>
      </c>
      <c r="S285" s="2">
        <v>13.11</v>
      </c>
      <c r="V285" s="2"/>
      <c r="W285" s="2"/>
      <c r="AD285" s="2"/>
      <c r="AE285" s="2"/>
      <c r="AF285" s="2"/>
      <c r="AG285" s="2"/>
      <c r="AH285" s="2"/>
      <c r="AI285" s="2"/>
      <c r="AJ285" s="2"/>
      <c r="AK285" s="2"/>
    </row>
    <row r="286" spans="1:37" ht="12.75">
      <c r="A286" s="1">
        <v>2017</v>
      </c>
      <c r="B286" s="1" t="s">
        <v>17</v>
      </c>
      <c r="C286" s="1">
        <v>16</v>
      </c>
      <c r="E286" s="2">
        <v>13.654687499999975</v>
      </c>
      <c r="F286" s="2">
        <v>13.75</v>
      </c>
      <c r="G286" s="2">
        <v>13.57</v>
      </c>
      <c r="M286" s="1">
        <v>2017</v>
      </c>
      <c r="N286" s="1" t="s">
        <v>17</v>
      </c>
      <c r="O286" s="1">
        <v>16</v>
      </c>
      <c r="Q286" s="2">
        <v>12.987708333333329</v>
      </c>
      <c r="R286" s="2">
        <v>13.13</v>
      </c>
      <c r="S286" s="2">
        <v>12.76</v>
      </c>
      <c r="V286" s="2"/>
      <c r="W286" s="2"/>
      <c r="AD286" s="2"/>
      <c r="AE286" s="2"/>
      <c r="AF286" s="2"/>
      <c r="AG286" s="2"/>
      <c r="AH286" s="2"/>
      <c r="AI286" s="2"/>
      <c r="AJ286" s="2"/>
      <c r="AK286" s="2"/>
    </row>
    <row r="287" spans="1:37" ht="12.75">
      <c r="A287" s="1">
        <v>2017</v>
      </c>
      <c r="B287" s="1" t="s">
        <v>17</v>
      </c>
      <c r="C287" s="1">
        <v>17</v>
      </c>
      <c r="E287" s="2">
        <v>13.473437500000024</v>
      </c>
      <c r="F287" s="2">
        <v>13.57</v>
      </c>
      <c r="G287" s="2">
        <v>13.38</v>
      </c>
      <c r="M287" s="1">
        <v>2017</v>
      </c>
      <c r="N287" s="1" t="s">
        <v>17</v>
      </c>
      <c r="O287" s="1">
        <v>17</v>
      </c>
      <c r="Q287" s="2">
        <v>12.635208333333331</v>
      </c>
      <c r="R287" s="2">
        <v>12.85</v>
      </c>
      <c r="S287" s="2">
        <v>12.48</v>
      </c>
      <c r="V287" s="2"/>
      <c r="W287" s="2"/>
      <c r="AD287" s="2"/>
      <c r="AE287" s="2"/>
      <c r="AF287" s="2"/>
      <c r="AG287" s="2"/>
      <c r="AH287" s="2"/>
      <c r="AI287" s="2"/>
      <c r="AJ287" s="2"/>
      <c r="AK287" s="2"/>
    </row>
    <row r="288" spans="1:37" ht="12.75">
      <c r="A288" s="1">
        <v>2017</v>
      </c>
      <c r="B288" s="1" t="s">
        <v>17</v>
      </c>
      <c r="C288" s="1">
        <v>18</v>
      </c>
      <c r="E288" s="2">
        <v>13.281562500000001</v>
      </c>
      <c r="F288" s="2">
        <v>13.38</v>
      </c>
      <c r="G288" s="2">
        <v>13.18</v>
      </c>
      <c r="M288" s="1">
        <v>2017</v>
      </c>
      <c r="N288" s="1" t="s">
        <v>17</v>
      </c>
      <c r="O288" s="1">
        <v>18</v>
      </c>
      <c r="Q288" s="2">
        <v>12.362291666666666</v>
      </c>
      <c r="R288" s="2">
        <v>12.5</v>
      </c>
      <c r="S288" s="2">
        <v>12.22</v>
      </c>
      <c r="V288" s="2"/>
      <c r="W288" s="2"/>
      <c r="AD288" s="2"/>
      <c r="AE288" s="2"/>
      <c r="AF288" s="2"/>
      <c r="AG288" s="2"/>
      <c r="AH288" s="2"/>
      <c r="AI288" s="2"/>
      <c r="AJ288" s="2"/>
      <c r="AK288" s="2"/>
    </row>
    <row r="289" spans="1:37" ht="12.75">
      <c r="A289" s="1">
        <v>2017</v>
      </c>
      <c r="B289" s="1" t="s">
        <v>17</v>
      </c>
      <c r="C289" s="1">
        <v>19</v>
      </c>
      <c r="E289" s="2">
        <v>13.094895833333327</v>
      </c>
      <c r="F289" s="2">
        <v>13.18</v>
      </c>
      <c r="G289" s="2">
        <v>13.01</v>
      </c>
      <c r="M289" s="1">
        <v>2017</v>
      </c>
      <c r="N289" s="1" t="s">
        <v>17</v>
      </c>
      <c r="O289" s="1">
        <v>19</v>
      </c>
      <c r="Q289" s="2">
        <v>12.113645833333337</v>
      </c>
      <c r="R289" s="2">
        <v>12.23</v>
      </c>
      <c r="S289" s="2">
        <v>12</v>
      </c>
      <c r="V289" s="2"/>
      <c r="W289" s="2"/>
      <c r="AD289" s="2"/>
      <c r="AE289" s="2"/>
      <c r="AF289" s="2"/>
      <c r="AG289" s="2"/>
      <c r="AH289" s="2"/>
      <c r="AI289" s="2"/>
      <c r="AJ289" s="2"/>
      <c r="AK289" s="2"/>
    </row>
    <row r="290" spans="1:37" ht="12.75">
      <c r="A290" s="1">
        <v>2017</v>
      </c>
      <c r="B290" s="1" t="s">
        <v>17</v>
      </c>
      <c r="C290" s="1">
        <v>20</v>
      </c>
      <c r="E290" s="2">
        <v>12.927708333333312</v>
      </c>
      <c r="F290" s="2">
        <v>13.02</v>
      </c>
      <c r="G290" s="2">
        <v>12.85</v>
      </c>
      <c r="M290" s="1">
        <v>2017</v>
      </c>
      <c r="N290" s="1" t="s">
        <v>17</v>
      </c>
      <c r="O290" s="1">
        <v>20</v>
      </c>
      <c r="Q290" s="2">
        <v>11.906145833333326</v>
      </c>
      <c r="R290" s="2">
        <v>12.04</v>
      </c>
      <c r="S290" s="2">
        <v>11.79</v>
      </c>
      <c r="V290" s="2"/>
      <c r="W290" s="2"/>
      <c r="AD290" s="2"/>
      <c r="AE290" s="2"/>
      <c r="AF290" s="2"/>
      <c r="AG290" s="2"/>
      <c r="AH290" s="2"/>
      <c r="AI290" s="2"/>
      <c r="AJ290" s="2"/>
      <c r="AK290" s="2"/>
    </row>
    <row r="291" spans="1:37" ht="12.75">
      <c r="A291" s="1">
        <v>2017</v>
      </c>
      <c r="B291" s="1" t="s">
        <v>17</v>
      </c>
      <c r="C291" s="1">
        <v>21</v>
      </c>
      <c r="E291" s="2">
        <v>12.757395833333346</v>
      </c>
      <c r="F291" s="2">
        <v>12.84</v>
      </c>
      <c r="G291" s="2">
        <v>12.67</v>
      </c>
      <c r="M291" s="1">
        <v>2017</v>
      </c>
      <c r="N291" s="1" t="s">
        <v>17</v>
      </c>
      <c r="O291" s="1">
        <v>21</v>
      </c>
      <c r="Q291" s="2">
        <v>11.73937500000001</v>
      </c>
      <c r="R291" s="2">
        <v>11.82</v>
      </c>
      <c r="S291" s="2">
        <v>11.63</v>
      </c>
      <c r="V291" s="2"/>
      <c r="W291" s="2"/>
      <c r="AD291" s="2"/>
      <c r="AE291" s="2"/>
      <c r="AF291" s="2"/>
      <c r="AG291" s="2"/>
      <c r="AH291" s="2"/>
      <c r="AI291" s="2"/>
      <c r="AJ291" s="2"/>
      <c r="AK291" s="2"/>
    </row>
    <row r="292" spans="1:37" ht="12.75">
      <c r="A292" s="1">
        <v>2017</v>
      </c>
      <c r="B292" s="1" t="s">
        <v>17</v>
      </c>
      <c r="C292" s="1">
        <v>22</v>
      </c>
      <c r="E292" s="2">
        <v>12.614791666666664</v>
      </c>
      <c r="F292" s="2">
        <v>12.67</v>
      </c>
      <c r="G292" s="2">
        <v>12.58</v>
      </c>
      <c r="M292" s="1">
        <v>2017</v>
      </c>
      <c r="N292" s="1" t="s">
        <v>17</v>
      </c>
      <c r="O292" s="1">
        <v>22</v>
      </c>
      <c r="P292" s="22"/>
      <c r="Q292" s="2">
        <v>11.597500000000002</v>
      </c>
      <c r="R292" s="2">
        <v>11.72</v>
      </c>
      <c r="S292" s="2">
        <v>11.46</v>
      </c>
      <c r="V292" s="2"/>
      <c r="W292" s="2"/>
      <c r="AD292" s="2"/>
      <c r="AE292" s="2"/>
      <c r="AF292" s="2"/>
      <c r="AG292" s="2"/>
      <c r="AH292" s="2"/>
      <c r="AI292" s="2"/>
      <c r="AJ292" s="2"/>
      <c r="AK292" s="2"/>
    </row>
    <row r="293" spans="1:37" ht="12.75">
      <c r="A293" s="1">
        <v>2017</v>
      </c>
      <c r="B293" s="1" t="s">
        <v>17</v>
      </c>
      <c r="C293" s="1">
        <v>23</v>
      </c>
      <c r="E293" s="2">
        <v>12.551874999999983</v>
      </c>
      <c r="F293" s="2">
        <v>12.6</v>
      </c>
      <c r="G293" s="2">
        <v>12.51</v>
      </c>
      <c r="M293" s="1">
        <v>2017</v>
      </c>
      <c r="N293" s="1" t="s">
        <v>17</v>
      </c>
      <c r="O293" s="1">
        <v>23</v>
      </c>
      <c r="Q293" s="2">
        <v>11.416874999999989</v>
      </c>
      <c r="R293" s="2">
        <v>11.52</v>
      </c>
      <c r="S293" s="2">
        <v>11.34</v>
      </c>
      <c r="V293" s="2"/>
      <c r="W293" s="2"/>
      <c r="AD293" s="2"/>
      <c r="AE293" s="2"/>
      <c r="AF293" s="2"/>
      <c r="AG293" s="2"/>
      <c r="AH293" s="2"/>
      <c r="AI293" s="2"/>
      <c r="AJ293" s="2"/>
      <c r="AK293" s="2"/>
    </row>
    <row r="294" spans="1:37" ht="12.75">
      <c r="A294" s="1">
        <v>2017</v>
      </c>
      <c r="B294" s="1" t="s">
        <v>17</v>
      </c>
      <c r="C294" s="1">
        <v>24</v>
      </c>
      <c r="E294" s="2">
        <v>12.490000000000009</v>
      </c>
      <c r="F294" s="2">
        <v>12.51</v>
      </c>
      <c r="G294" s="2">
        <v>12.47</v>
      </c>
      <c r="M294" s="1">
        <v>2017</v>
      </c>
      <c r="N294" s="1" t="s">
        <v>17</v>
      </c>
      <c r="O294" s="1">
        <v>24</v>
      </c>
      <c r="Q294" s="2">
        <v>11.329062500000001</v>
      </c>
      <c r="R294" s="2">
        <v>11.38</v>
      </c>
      <c r="S294" s="2">
        <v>11.26</v>
      </c>
      <c r="V294" s="2"/>
      <c r="W294" s="2"/>
      <c r="AD294" s="2"/>
      <c r="AE294" s="2"/>
      <c r="AF294" s="2"/>
      <c r="AG294" s="2"/>
      <c r="AH294" s="2"/>
      <c r="AI294" s="2"/>
      <c r="AJ294" s="2"/>
      <c r="AK294" s="2"/>
    </row>
    <row r="295" spans="1:37" ht="12.75">
      <c r="A295" s="1">
        <v>2017</v>
      </c>
      <c r="B295" s="1" t="s">
        <v>17</v>
      </c>
      <c r="C295" s="1">
        <v>25</v>
      </c>
      <c r="E295" s="2">
        <v>12.452187500000024</v>
      </c>
      <c r="F295" s="2">
        <v>12.47</v>
      </c>
      <c r="G295" s="2">
        <v>12.43</v>
      </c>
      <c r="M295" s="1">
        <v>2017</v>
      </c>
      <c r="N295" s="1" t="s">
        <v>17</v>
      </c>
      <c r="O295" s="1">
        <v>25</v>
      </c>
      <c r="Q295" s="2">
        <v>11.280104166666659</v>
      </c>
      <c r="R295" s="2">
        <v>11.32</v>
      </c>
      <c r="S295" s="2">
        <v>11.23</v>
      </c>
      <c r="V295" s="2"/>
      <c r="W295" s="2"/>
      <c r="AD295" s="2"/>
      <c r="AE295" s="2"/>
      <c r="AF295" s="2"/>
      <c r="AG295" s="2"/>
      <c r="AH295" s="2"/>
      <c r="AI295" s="2"/>
      <c r="AJ295" s="2"/>
      <c r="AK295" s="2"/>
    </row>
    <row r="296" spans="1:37" ht="12.75">
      <c r="A296" s="1">
        <v>2017</v>
      </c>
      <c r="B296" s="1" t="s">
        <v>17</v>
      </c>
      <c r="C296" s="1">
        <v>26</v>
      </c>
      <c r="E296" s="2">
        <v>12.41302083333334</v>
      </c>
      <c r="F296" s="2">
        <v>12.43</v>
      </c>
      <c r="G296" s="2">
        <v>12.39</v>
      </c>
      <c r="M296" s="1">
        <v>2017</v>
      </c>
      <c r="N296" s="1" t="s">
        <v>17</v>
      </c>
      <c r="O296" s="1">
        <v>26</v>
      </c>
      <c r="Q296" s="2">
        <v>11.232187500000014</v>
      </c>
      <c r="R296" s="2">
        <v>11.28</v>
      </c>
      <c r="S296" s="2">
        <v>11.18</v>
      </c>
      <c r="V296" s="2"/>
      <c r="W296" s="2"/>
      <c r="AD296" s="2"/>
      <c r="AE296" s="2"/>
      <c r="AF296" s="2"/>
      <c r="AG296" s="2"/>
      <c r="AH296" s="2"/>
      <c r="AI296" s="2"/>
      <c r="AJ296" s="2"/>
      <c r="AK296" s="2"/>
    </row>
    <row r="297" spans="1:37" ht="12.75">
      <c r="A297" s="1">
        <v>2017</v>
      </c>
      <c r="B297" s="1" t="s">
        <v>17</v>
      </c>
      <c r="C297" s="1">
        <v>27</v>
      </c>
      <c r="E297" s="2">
        <v>12.377395833333317</v>
      </c>
      <c r="F297" s="2">
        <v>12.4</v>
      </c>
      <c r="G297" s="2">
        <v>12.36</v>
      </c>
      <c r="M297" s="1">
        <v>2017</v>
      </c>
      <c r="N297" s="1" t="s">
        <v>17</v>
      </c>
      <c r="O297" s="1">
        <v>27</v>
      </c>
      <c r="Q297" s="2">
        <v>11.199583333333342</v>
      </c>
      <c r="R297" s="2">
        <v>11.25</v>
      </c>
      <c r="S297" s="2">
        <v>11.16</v>
      </c>
      <c r="V297" s="2"/>
      <c r="W297" s="2"/>
      <c r="AD297" s="2"/>
      <c r="AE297" s="2"/>
      <c r="AF297" s="2"/>
      <c r="AG297" s="2"/>
      <c r="AH297" s="2"/>
      <c r="AI297" s="2"/>
      <c r="AJ297" s="2"/>
      <c r="AK297" s="2"/>
    </row>
    <row r="298" spans="1:37" ht="12.75">
      <c r="A298" s="1">
        <v>2017</v>
      </c>
      <c r="B298" s="1" t="s">
        <v>17</v>
      </c>
      <c r="C298" s="1">
        <v>28</v>
      </c>
      <c r="E298" s="2">
        <v>12.341041666666671</v>
      </c>
      <c r="F298" s="2">
        <v>12.36</v>
      </c>
      <c r="G298" s="2">
        <v>12.32</v>
      </c>
      <c r="I298" t="s">
        <v>7</v>
      </c>
      <c r="K298" s="2">
        <f>AVERAGE(E271:E299)</f>
        <v>12.932444396551727</v>
      </c>
      <c r="M298" s="1">
        <v>2017</v>
      </c>
      <c r="N298" s="1" t="s">
        <v>17</v>
      </c>
      <c r="O298" s="1">
        <v>28</v>
      </c>
      <c r="Q298" s="2">
        <v>11.170624999999989</v>
      </c>
      <c r="R298" s="2">
        <v>11.2</v>
      </c>
      <c r="S298" s="2">
        <v>11.14</v>
      </c>
      <c r="U298" t="s">
        <v>7</v>
      </c>
      <c r="V298" s="2"/>
      <c r="W298" s="2">
        <f>AVERAGE(Q271:Q299)</f>
        <v>11.968196100164205</v>
      </c>
      <c r="AD298" s="2"/>
      <c r="AE298" s="2"/>
      <c r="AF298" s="2"/>
      <c r="AG298" s="2"/>
      <c r="AH298" s="2"/>
      <c r="AI298" s="2"/>
      <c r="AJ298" s="2"/>
      <c r="AK298" s="2"/>
    </row>
    <row r="299" spans="1:37" ht="12.75">
      <c r="A299" s="1">
        <v>2017</v>
      </c>
      <c r="B299" s="1" t="s">
        <v>17</v>
      </c>
      <c r="C299" s="1">
        <v>29</v>
      </c>
      <c r="E299" s="2">
        <v>12.35718750000001</v>
      </c>
      <c r="F299" s="2">
        <v>12.5</v>
      </c>
      <c r="G299" s="2">
        <v>12.32</v>
      </c>
      <c r="I299" t="s">
        <v>8</v>
      </c>
      <c r="K299" s="2">
        <f>MAX(F271:F299)</f>
        <v>14.4</v>
      </c>
      <c r="M299" s="1">
        <v>2017</v>
      </c>
      <c r="N299" s="1" t="s">
        <v>17</v>
      </c>
      <c r="O299" s="1">
        <v>29</v>
      </c>
      <c r="Q299" s="2">
        <v>11.188229166666652</v>
      </c>
      <c r="R299" s="2">
        <v>11.36</v>
      </c>
      <c r="S299" s="2">
        <v>10.95</v>
      </c>
      <c r="U299" t="s">
        <v>8</v>
      </c>
      <c r="V299" s="2"/>
      <c r="W299" s="2">
        <f>MAX(R271:R299)</f>
        <v>14.08</v>
      </c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1">
        <v>2017</v>
      </c>
      <c r="B300" s="1" t="s">
        <v>17</v>
      </c>
      <c r="C300" s="1">
        <v>30</v>
      </c>
      <c r="E300" s="2">
        <v>12.488333333333342</v>
      </c>
      <c r="F300" s="2">
        <v>12.5</v>
      </c>
      <c r="G300" s="2">
        <v>12.47</v>
      </c>
      <c r="I300" t="s">
        <v>9</v>
      </c>
      <c r="K300" s="2">
        <f>MIN(G271:G299)</f>
        <v>12.32</v>
      </c>
      <c r="M300" s="1">
        <v>2017</v>
      </c>
      <c r="N300" s="1" t="s">
        <v>17</v>
      </c>
      <c r="O300" s="1">
        <v>30</v>
      </c>
      <c r="Q300" s="2">
        <v>11.31822916666667</v>
      </c>
      <c r="R300" s="2">
        <v>11.37</v>
      </c>
      <c r="S300" s="2">
        <v>11.27</v>
      </c>
      <c r="U300" t="s">
        <v>9</v>
      </c>
      <c r="V300" s="2"/>
      <c r="W300" s="2">
        <f>MIN(S271:S299)</f>
        <v>10.95</v>
      </c>
      <c r="AD300" s="2"/>
      <c r="AE300" s="2"/>
      <c r="AF300" s="2"/>
      <c r="AG300" s="2"/>
      <c r="AH300" s="2"/>
      <c r="AI300" s="2"/>
      <c r="AJ300" s="2"/>
      <c r="AK300" s="2"/>
    </row>
    <row r="301" ht="12.75">
      <c r="A301"/>
    </row>
    <row r="302" spans="2:14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</row>
    <row r="303" spans="1:23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M303" s="1" t="s">
        <v>0</v>
      </c>
      <c r="N303" s="1" t="s">
        <v>1</v>
      </c>
      <c r="O303" s="1" t="s">
        <v>2</v>
      </c>
      <c r="P303" s="2"/>
      <c r="Q303" s="3" t="s">
        <v>3</v>
      </c>
      <c r="R303" s="3" t="s">
        <v>4</v>
      </c>
      <c r="S303" s="3" t="s">
        <v>5</v>
      </c>
      <c r="V303" s="2"/>
      <c r="W303" s="2"/>
    </row>
    <row r="304" spans="1:23" ht="12.75">
      <c r="A304" s="1">
        <v>2017</v>
      </c>
      <c r="B304" s="1" t="s">
        <v>18</v>
      </c>
      <c r="C304" s="1">
        <v>1</v>
      </c>
      <c r="E304" s="2">
        <v>12.455208333333358</v>
      </c>
      <c r="F304" s="2">
        <v>12.48</v>
      </c>
      <c r="G304" s="2">
        <v>12.43</v>
      </c>
      <c r="M304" s="1">
        <v>2017</v>
      </c>
      <c r="N304" s="1" t="s">
        <v>18</v>
      </c>
      <c r="O304" s="1">
        <v>1</v>
      </c>
      <c r="Q304" s="2">
        <v>11.282604166666653</v>
      </c>
      <c r="R304" s="2">
        <v>11.33</v>
      </c>
      <c r="S304" s="2">
        <v>11.25</v>
      </c>
      <c r="V304" s="2"/>
      <c r="W304" s="2"/>
    </row>
    <row r="305" spans="1:23" ht="12.75">
      <c r="A305" s="1">
        <v>2017</v>
      </c>
      <c r="B305" s="1" t="s">
        <v>18</v>
      </c>
      <c r="C305" s="1">
        <v>2</v>
      </c>
      <c r="E305" s="2">
        <v>12.435208333333348</v>
      </c>
      <c r="F305" s="2">
        <v>12.47</v>
      </c>
      <c r="G305" s="2">
        <v>12.4</v>
      </c>
      <c r="M305" s="1">
        <v>2017</v>
      </c>
      <c r="N305" s="1" t="s">
        <v>18</v>
      </c>
      <c r="O305" s="1">
        <v>2</v>
      </c>
      <c r="Q305" s="2">
        <v>11.26458333333332</v>
      </c>
      <c r="R305" s="2">
        <v>11.31</v>
      </c>
      <c r="S305" s="2">
        <v>11.21</v>
      </c>
      <c r="V305" s="2"/>
      <c r="W305" s="2"/>
    </row>
    <row r="306" spans="1:23" ht="12.75">
      <c r="A306" s="1">
        <v>2017</v>
      </c>
      <c r="B306" s="1" t="s">
        <v>18</v>
      </c>
      <c r="C306" s="1">
        <v>3</v>
      </c>
      <c r="E306" s="2">
        <v>12.429687499999998</v>
      </c>
      <c r="F306" s="2">
        <v>12.45</v>
      </c>
      <c r="G306" s="2">
        <v>12.4</v>
      </c>
      <c r="M306" s="1">
        <v>2017</v>
      </c>
      <c r="N306" s="1" t="s">
        <v>18</v>
      </c>
      <c r="O306" s="1">
        <v>3</v>
      </c>
      <c r="Q306" s="2">
        <v>11.26083333333333</v>
      </c>
      <c r="R306" s="2">
        <v>11.31</v>
      </c>
      <c r="S306" s="2">
        <v>11.22</v>
      </c>
      <c r="V306" s="2"/>
      <c r="W306" s="2"/>
    </row>
    <row r="307" spans="1:23" ht="12.75">
      <c r="A307" s="1">
        <v>2017</v>
      </c>
      <c r="B307" s="1" t="s">
        <v>18</v>
      </c>
      <c r="C307" s="1">
        <v>4</v>
      </c>
      <c r="D307" s="2"/>
      <c r="E307" s="2">
        <v>12.40395833333334</v>
      </c>
      <c r="F307" s="2">
        <v>12.43</v>
      </c>
      <c r="G307" s="2">
        <v>12.37</v>
      </c>
      <c r="H307" s="13"/>
      <c r="M307" s="1">
        <v>2017</v>
      </c>
      <c r="N307" s="1" t="s">
        <v>18</v>
      </c>
      <c r="O307" s="1">
        <v>4</v>
      </c>
      <c r="P307" s="2"/>
      <c r="Q307" s="2">
        <v>11.240104166666674</v>
      </c>
      <c r="R307" s="2">
        <v>11.29</v>
      </c>
      <c r="S307" s="2">
        <v>11.21</v>
      </c>
      <c r="T307" s="13"/>
      <c r="V307" s="2"/>
      <c r="W307" s="2"/>
    </row>
    <row r="308" spans="1:23" ht="12.75">
      <c r="A308" s="1">
        <v>2017</v>
      </c>
      <c r="B308" s="1" t="s">
        <v>18</v>
      </c>
      <c r="C308" s="1">
        <v>5</v>
      </c>
      <c r="E308" s="2">
        <v>12.402187500000004</v>
      </c>
      <c r="F308" s="2">
        <v>12.42</v>
      </c>
      <c r="G308" s="2">
        <v>12.37</v>
      </c>
      <c r="M308" s="1">
        <v>2017</v>
      </c>
      <c r="N308" s="1" t="s">
        <v>18</v>
      </c>
      <c r="O308" s="1">
        <v>5</v>
      </c>
      <c r="Q308" s="2">
        <v>11.244479166666666</v>
      </c>
      <c r="R308" s="2">
        <v>11.29</v>
      </c>
      <c r="S308" s="2">
        <v>11.21</v>
      </c>
      <c r="V308" s="2"/>
      <c r="W308" s="2"/>
    </row>
    <row r="309" spans="1:23" ht="12.75">
      <c r="A309" s="1">
        <v>2017</v>
      </c>
      <c r="B309" s="1" t="s">
        <v>18</v>
      </c>
      <c r="C309" s="1">
        <v>6</v>
      </c>
      <c r="E309" s="2">
        <v>12.429270833333334</v>
      </c>
      <c r="F309" s="2">
        <v>12.5</v>
      </c>
      <c r="G309" s="2">
        <v>12.38</v>
      </c>
      <c r="M309" s="1">
        <v>2017</v>
      </c>
      <c r="N309" s="1" t="s">
        <v>18</v>
      </c>
      <c r="O309" s="1">
        <v>6</v>
      </c>
      <c r="Q309" s="2">
        <v>10.673645833333325</v>
      </c>
      <c r="R309" s="2">
        <v>11.27</v>
      </c>
      <c r="S309" s="2">
        <v>9.9</v>
      </c>
      <c r="V309" s="2"/>
      <c r="W309" s="2"/>
    </row>
    <row r="310" spans="1:23" ht="12.75">
      <c r="A310" s="1">
        <v>2017</v>
      </c>
      <c r="B310" s="1" t="s">
        <v>18</v>
      </c>
      <c r="C310" s="1">
        <v>7</v>
      </c>
      <c r="E310" s="2">
        <v>12.483437500000013</v>
      </c>
      <c r="F310" s="2">
        <v>12.51</v>
      </c>
      <c r="G310" s="2">
        <v>12.46</v>
      </c>
      <c r="M310" s="1">
        <v>2017</v>
      </c>
      <c r="N310" s="1" t="s">
        <v>18</v>
      </c>
      <c r="O310" s="1">
        <v>7</v>
      </c>
      <c r="Q310" s="2">
        <v>9.90458333333333</v>
      </c>
      <c r="R310" s="2">
        <v>9.92</v>
      </c>
      <c r="S310" s="2">
        <v>9.89</v>
      </c>
      <c r="V310" s="2"/>
      <c r="W310" s="2"/>
    </row>
    <row r="311" spans="1:23" ht="12.75">
      <c r="A311" s="1">
        <v>2017</v>
      </c>
      <c r="B311" s="1" t="s">
        <v>18</v>
      </c>
      <c r="C311" s="1">
        <v>8</v>
      </c>
      <c r="E311" s="2">
        <v>12.463020833333355</v>
      </c>
      <c r="F311" s="2">
        <v>12.48</v>
      </c>
      <c r="G311" s="2">
        <v>12.45</v>
      </c>
      <c r="M311" s="1">
        <v>2017</v>
      </c>
      <c r="N311" s="1" t="s">
        <v>18</v>
      </c>
      <c r="O311" s="1">
        <v>8</v>
      </c>
      <c r="Q311" s="2">
        <v>9.881249999999996</v>
      </c>
      <c r="R311" s="2">
        <v>9.89</v>
      </c>
      <c r="S311" s="2">
        <v>9.87</v>
      </c>
      <c r="V311" s="2"/>
      <c r="W311" s="2"/>
    </row>
    <row r="312" spans="1:23" ht="12.75">
      <c r="A312" s="1">
        <v>2017</v>
      </c>
      <c r="B312" s="1" t="s">
        <v>18</v>
      </c>
      <c r="C312" s="1">
        <v>9</v>
      </c>
      <c r="E312" s="2">
        <v>12.443229166666685</v>
      </c>
      <c r="F312" s="2">
        <v>12.46</v>
      </c>
      <c r="G312" s="2">
        <v>12.42</v>
      </c>
      <c r="M312" s="1">
        <v>2017</v>
      </c>
      <c r="N312" s="1" t="s">
        <v>18</v>
      </c>
      <c r="O312" s="1">
        <v>9</v>
      </c>
      <c r="Q312" s="2">
        <v>9.867395833333338</v>
      </c>
      <c r="R312" s="2">
        <v>9.87</v>
      </c>
      <c r="S312" s="2">
        <v>9.86</v>
      </c>
      <c r="V312" s="2"/>
      <c r="W312" s="2"/>
    </row>
    <row r="313" spans="1:23" ht="12.75">
      <c r="A313" s="1">
        <v>2017</v>
      </c>
      <c r="B313" s="1" t="s">
        <v>18</v>
      </c>
      <c r="C313" s="1">
        <v>10</v>
      </c>
      <c r="E313" s="2">
        <v>12.424895833333332</v>
      </c>
      <c r="F313" s="2">
        <v>12.44</v>
      </c>
      <c r="G313" s="2">
        <v>12.4</v>
      </c>
      <c r="M313" s="1">
        <v>2017</v>
      </c>
      <c r="N313" s="1" t="s">
        <v>18</v>
      </c>
      <c r="O313" s="1">
        <v>10</v>
      </c>
      <c r="Q313" s="2">
        <v>9.864479166666674</v>
      </c>
      <c r="R313" s="2">
        <v>9.89</v>
      </c>
      <c r="S313" s="2">
        <v>9.86</v>
      </c>
      <c r="V313" s="2"/>
      <c r="W313" s="2"/>
    </row>
    <row r="314" spans="1:23" ht="12.75">
      <c r="A314" s="1">
        <v>2017</v>
      </c>
      <c r="B314" s="1" t="s">
        <v>18</v>
      </c>
      <c r="C314" s="1">
        <v>11</v>
      </c>
      <c r="E314" s="2">
        <v>12.408854166666673</v>
      </c>
      <c r="F314" s="2">
        <v>12.44</v>
      </c>
      <c r="G314" s="2">
        <v>12.37</v>
      </c>
      <c r="M314" s="1">
        <v>2017</v>
      </c>
      <c r="N314" s="1" t="s">
        <v>18</v>
      </c>
      <c r="O314" s="1">
        <v>11</v>
      </c>
      <c r="Q314" s="2">
        <v>9.862395833333343</v>
      </c>
      <c r="R314" s="2">
        <v>9.87</v>
      </c>
      <c r="S314" s="2">
        <v>9.85</v>
      </c>
      <c r="V314" s="2"/>
      <c r="W314" s="2"/>
    </row>
    <row r="315" spans="1:23" ht="12.75">
      <c r="A315" s="1">
        <v>2017</v>
      </c>
      <c r="B315" s="1" t="s">
        <v>18</v>
      </c>
      <c r="C315" s="1">
        <v>12</v>
      </c>
      <c r="E315" s="2">
        <v>12.392187500000006</v>
      </c>
      <c r="F315" s="2">
        <v>12.41</v>
      </c>
      <c r="G315" s="2">
        <v>12.36</v>
      </c>
      <c r="M315" s="1">
        <v>2017</v>
      </c>
      <c r="N315" s="1" t="s">
        <v>18</v>
      </c>
      <c r="O315" s="1">
        <v>12</v>
      </c>
      <c r="Q315" s="2">
        <v>9.85812500000001</v>
      </c>
      <c r="R315" s="2">
        <v>9.89</v>
      </c>
      <c r="S315" s="2">
        <v>9.85</v>
      </c>
      <c r="V315" s="2"/>
      <c r="W315" s="2"/>
    </row>
    <row r="316" spans="1:23" ht="12.75">
      <c r="A316" s="1">
        <v>2017</v>
      </c>
      <c r="B316" s="1" t="s">
        <v>18</v>
      </c>
      <c r="C316" s="1">
        <v>13</v>
      </c>
      <c r="E316" s="2">
        <v>12.379687499999998</v>
      </c>
      <c r="F316" s="2">
        <v>12.41</v>
      </c>
      <c r="G316" s="2">
        <v>12.36</v>
      </c>
      <c r="M316" s="1">
        <v>2017</v>
      </c>
      <c r="N316" s="1" t="s">
        <v>18</v>
      </c>
      <c r="O316" s="1">
        <v>13</v>
      </c>
      <c r="Q316" s="2">
        <v>9.860312500000012</v>
      </c>
      <c r="R316" s="2">
        <v>9.87</v>
      </c>
      <c r="S316" s="2">
        <v>9.86</v>
      </c>
      <c r="V316" s="2"/>
      <c r="W316" s="2"/>
    </row>
    <row r="317" spans="1:23" ht="12.75">
      <c r="A317" s="1">
        <v>2017</v>
      </c>
      <c r="B317" s="1" t="s">
        <v>18</v>
      </c>
      <c r="C317" s="1">
        <v>14</v>
      </c>
      <c r="E317" s="2">
        <v>12.370937499999991</v>
      </c>
      <c r="F317" s="2">
        <v>12.39</v>
      </c>
      <c r="G317" s="2">
        <v>12.34</v>
      </c>
      <c r="M317" s="1">
        <v>2017</v>
      </c>
      <c r="N317" s="1" t="s">
        <v>18</v>
      </c>
      <c r="O317" s="1">
        <v>14</v>
      </c>
      <c r="Q317" s="2">
        <v>9.861666666666677</v>
      </c>
      <c r="R317" s="2">
        <v>9.89</v>
      </c>
      <c r="S317" s="2">
        <v>9.85</v>
      </c>
      <c r="V317" s="2"/>
      <c r="W317" s="2"/>
    </row>
    <row r="318" spans="1:23" ht="12.75">
      <c r="A318" s="1">
        <v>2017</v>
      </c>
      <c r="B318" s="1" t="s">
        <v>18</v>
      </c>
      <c r="C318" s="1">
        <v>15</v>
      </c>
      <c r="E318" s="2">
        <v>12.36177083333333</v>
      </c>
      <c r="F318" s="2">
        <v>12.38</v>
      </c>
      <c r="G318" s="2">
        <v>12.34</v>
      </c>
      <c r="M318" s="1">
        <v>2017</v>
      </c>
      <c r="N318" s="1" t="s">
        <v>18</v>
      </c>
      <c r="O318" s="1">
        <v>15</v>
      </c>
      <c r="Q318" s="2">
        <v>9.860000000000012</v>
      </c>
      <c r="R318" s="2">
        <v>9.86</v>
      </c>
      <c r="S318" s="2">
        <v>9.86</v>
      </c>
      <c r="V318" s="2"/>
      <c r="W318" s="2"/>
    </row>
    <row r="319" spans="1:23" ht="12.75">
      <c r="A319" s="1">
        <v>2017</v>
      </c>
      <c r="B319" s="1" t="s">
        <v>18</v>
      </c>
      <c r="C319" s="1">
        <v>16</v>
      </c>
      <c r="E319" s="2">
        <v>12.353645833333333</v>
      </c>
      <c r="F319" s="2">
        <v>12.37</v>
      </c>
      <c r="G319" s="2">
        <v>12.34</v>
      </c>
      <c r="M319" s="1">
        <v>2017</v>
      </c>
      <c r="N319" s="1" t="s">
        <v>18</v>
      </c>
      <c r="O319" s="1">
        <v>16</v>
      </c>
      <c r="Q319" s="2">
        <v>9.857395833333348</v>
      </c>
      <c r="R319" s="2">
        <v>9.87</v>
      </c>
      <c r="S319" s="2">
        <v>9.85</v>
      </c>
      <c r="V319" s="2"/>
      <c r="W319" s="2"/>
    </row>
    <row r="320" spans="1:23" ht="12.75">
      <c r="A320" s="1">
        <v>2017</v>
      </c>
      <c r="B320" s="1" t="s">
        <v>18</v>
      </c>
      <c r="C320" s="1">
        <v>17</v>
      </c>
      <c r="E320" s="2">
        <v>12.349479166666669</v>
      </c>
      <c r="F320" s="2">
        <v>12.38</v>
      </c>
      <c r="G320" s="2">
        <v>12.33</v>
      </c>
      <c r="M320" s="1">
        <v>2017</v>
      </c>
      <c r="N320" s="1" t="s">
        <v>18</v>
      </c>
      <c r="O320" s="1">
        <v>17</v>
      </c>
      <c r="Q320" s="2">
        <v>9.863958333333342</v>
      </c>
      <c r="R320" s="2">
        <v>9.87</v>
      </c>
      <c r="S320" s="2">
        <v>9.86</v>
      </c>
      <c r="V320" s="2"/>
      <c r="W320" s="2"/>
    </row>
    <row r="321" spans="1:23" ht="12.75">
      <c r="A321" s="1">
        <v>2017</v>
      </c>
      <c r="B321" s="1" t="s">
        <v>18</v>
      </c>
      <c r="C321" s="1">
        <v>18</v>
      </c>
      <c r="E321" s="2">
        <v>12.3453125</v>
      </c>
      <c r="F321" s="2">
        <v>12.39</v>
      </c>
      <c r="G321" s="2">
        <v>12.31</v>
      </c>
      <c r="M321" s="1">
        <v>2017</v>
      </c>
      <c r="N321" s="1" t="s">
        <v>18</v>
      </c>
      <c r="O321" s="1">
        <v>18</v>
      </c>
      <c r="Q321" s="2">
        <v>9.865104166666674</v>
      </c>
      <c r="R321" s="2">
        <v>9.87</v>
      </c>
      <c r="S321" s="2">
        <v>9.85</v>
      </c>
      <c r="V321" s="2"/>
      <c r="W321" s="2"/>
    </row>
    <row r="322" spans="1:23" ht="12.75">
      <c r="A322" s="1">
        <v>2017</v>
      </c>
      <c r="B322" s="1" t="s">
        <v>18</v>
      </c>
      <c r="C322" s="1">
        <v>19</v>
      </c>
      <c r="E322" s="2">
        <v>12.334479166666663</v>
      </c>
      <c r="F322" s="2">
        <v>12.37</v>
      </c>
      <c r="G322" s="2">
        <v>12.26</v>
      </c>
      <c r="M322" s="1">
        <v>2017</v>
      </c>
      <c r="N322" s="1" t="s">
        <v>18</v>
      </c>
      <c r="O322" s="1">
        <v>19</v>
      </c>
      <c r="Q322" s="2">
        <v>9.86156250000001</v>
      </c>
      <c r="R322" s="2">
        <v>9.87</v>
      </c>
      <c r="S322" s="2">
        <v>9.85</v>
      </c>
      <c r="V322" s="2"/>
      <c r="W322" s="2"/>
    </row>
    <row r="323" spans="1:23" ht="12.75">
      <c r="A323" s="1">
        <v>2017</v>
      </c>
      <c r="B323" s="1" t="s">
        <v>18</v>
      </c>
      <c r="C323" s="1">
        <v>20</v>
      </c>
      <c r="E323" s="2">
        <v>12.333645833333328</v>
      </c>
      <c r="F323" s="2">
        <v>12.38</v>
      </c>
      <c r="G323" s="2">
        <v>12.26</v>
      </c>
      <c r="M323" s="1">
        <v>2017</v>
      </c>
      <c r="N323" s="1" t="s">
        <v>18</v>
      </c>
      <c r="O323" s="1">
        <v>20</v>
      </c>
      <c r="Q323" s="2">
        <v>9.856041666666682</v>
      </c>
      <c r="R323" s="2">
        <v>9.87</v>
      </c>
      <c r="S323" s="2">
        <v>9.85</v>
      </c>
      <c r="V323" s="2"/>
      <c r="W323" s="2"/>
    </row>
    <row r="324" spans="1:23" ht="12.75">
      <c r="A324" s="1">
        <v>2017</v>
      </c>
      <c r="B324" s="1" t="s">
        <v>18</v>
      </c>
      <c r="C324" s="1">
        <v>21</v>
      </c>
      <c r="E324" s="2">
        <v>12.328541666666661</v>
      </c>
      <c r="F324" s="2">
        <v>12.37</v>
      </c>
      <c r="G324" s="2">
        <v>12.29</v>
      </c>
      <c r="M324" s="1">
        <v>2017</v>
      </c>
      <c r="N324" s="1" t="s">
        <v>18</v>
      </c>
      <c r="O324" s="1">
        <v>21</v>
      </c>
      <c r="Q324" s="2">
        <v>9.851458333333351</v>
      </c>
      <c r="R324" s="2">
        <v>9.86</v>
      </c>
      <c r="S324" s="2">
        <v>9.84</v>
      </c>
      <c r="V324" s="2"/>
      <c r="W324" s="2"/>
    </row>
    <row r="325" spans="1:23" ht="12.75">
      <c r="A325" s="1">
        <v>2017</v>
      </c>
      <c r="B325" s="1" t="s">
        <v>18</v>
      </c>
      <c r="C325" s="1">
        <v>22</v>
      </c>
      <c r="E325" s="2">
        <v>12.3253125</v>
      </c>
      <c r="F325" s="2">
        <v>12.35</v>
      </c>
      <c r="G325" s="2">
        <v>12.28</v>
      </c>
      <c r="M325" s="1">
        <v>2017</v>
      </c>
      <c r="N325" s="1" t="s">
        <v>18</v>
      </c>
      <c r="O325" s="1">
        <v>22</v>
      </c>
      <c r="Q325" s="2">
        <v>9.850000000000016</v>
      </c>
      <c r="R325" s="2">
        <v>9.85</v>
      </c>
      <c r="S325" s="2">
        <v>9.85</v>
      </c>
      <c r="V325" s="2"/>
      <c r="W325" s="2"/>
    </row>
    <row r="326" spans="1:23" ht="12.75">
      <c r="A326" s="1">
        <v>2017</v>
      </c>
      <c r="B326" s="1" t="s">
        <v>18</v>
      </c>
      <c r="C326" s="1">
        <v>23</v>
      </c>
      <c r="E326" s="2">
        <v>12.327083333333334</v>
      </c>
      <c r="F326" s="2">
        <v>12.35</v>
      </c>
      <c r="G326" s="2">
        <v>12.31</v>
      </c>
      <c r="M326" s="1">
        <v>2017</v>
      </c>
      <c r="N326" s="1" t="s">
        <v>18</v>
      </c>
      <c r="O326" s="1">
        <v>23</v>
      </c>
      <c r="Q326" s="2">
        <v>9.85395833333335</v>
      </c>
      <c r="R326" s="2">
        <v>9.95</v>
      </c>
      <c r="S326" s="2">
        <v>9.84</v>
      </c>
      <c r="V326" s="2"/>
      <c r="W326" s="2"/>
    </row>
    <row r="327" spans="1:23" ht="12.75">
      <c r="A327" s="1">
        <v>2017</v>
      </c>
      <c r="B327" s="1" t="s">
        <v>18</v>
      </c>
      <c r="C327" s="1">
        <v>24</v>
      </c>
      <c r="E327" s="2">
        <v>12.349999999999996</v>
      </c>
      <c r="F327" s="2">
        <v>12.38</v>
      </c>
      <c r="G327" s="2">
        <v>12.32</v>
      </c>
      <c r="M327" s="1">
        <v>2017</v>
      </c>
      <c r="N327" s="1" t="s">
        <v>18</v>
      </c>
      <c r="O327" s="1">
        <v>24</v>
      </c>
      <c r="Q327" s="2">
        <v>9.862291666666676</v>
      </c>
      <c r="R327" s="2">
        <v>10.08</v>
      </c>
      <c r="S327" s="2">
        <v>9.84</v>
      </c>
      <c r="V327" s="2"/>
      <c r="W327" s="2"/>
    </row>
    <row r="328" spans="1:23" ht="12.75">
      <c r="A328" s="1">
        <v>2017</v>
      </c>
      <c r="B328" s="1" t="s">
        <v>18</v>
      </c>
      <c r="C328" s="1">
        <v>25</v>
      </c>
      <c r="E328" s="2">
        <v>12.35885416666666</v>
      </c>
      <c r="F328" s="2">
        <v>12.41</v>
      </c>
      <c r="G328" s="2">
        <v>12.32</v>
      </c>
      <c r="M328" s="1">
        <v>2017</v>
      </c>
      <c r="N328" s="1" t="s">
        <v>18</v>
      </c>
      <c r="O328" s="1">
        <v>25</v>
      </c>
      <c r="Q328" s="2">
        <v>9.85427083333335</v>
      </c>
      <c r="R328" s="2">
        <v>9.86</v>
      </c>
      <c r="S328" s="2">
        <v>9.84</v>
      </c>
      <c r="V328" s="2"/>
      <c r="W328" s="2"/>
    </row>
    <row r="329" spans="1:23" ht="12.75">
      <c r="A329" s="1">
        <v>2017</v>
      </c>
      <c r="B329" s="1" t="s">
        <v>18</v>
      </c>
      <c r="C329" s="1">
        <v>26</v>
      </c>
      <c r="E329" s="2">
        <v>12.353749999999998</v>
      </c>
      <c r="F329" s="2">
        <v>12.38</v>
      </c>
      <c r="G329" s="2">
        <v>12.33</v>
      </c>
      <c r="M329" s="1">
        <v>2017</v>
      </c>
      <c r="N329" s="1" t="s">
        <v>18</v>
      </c>
      <c r="O329" s="1">
        <v>26</v>
      </c>
      <c r="Q329" s="2">
        <v>9.850000000000016</v>
      </c>
      <c r="R329" s="2">
        <v>9.85</v>
      </c>
      <c r="S329" s="2">
        <v>9.85</v>
      </c>
      <c r="V329" s="2"/>
      <c r="W329" s="2"/>
    </row>
    <row r="330" spans="1:23" ht="12.75">
      <c r="A330" s="1">
        <v>2017</v>
      </c>
      <c r="B330" s="1" t="s">
        <v>18</v>
      </c>
      <c r="C330" s="1">
        <v>27</v>
      </c>
      <c r="E330" s="2">
        <v>12.350104166666666</v>
      </c>
      <c r="F330" s="2">
        <v>12.37</v>
      </c>
      <c r="G330" s="2">
        <v>12.32</v>
      </c>
      <c r="M330" s="1">
        <v>2017</v>
      </c>
      <c r="N330" s="1" t="s">
        <v>18</v>
      </c>
      <c r="O330" s="1">
        <v>27</v>
      </c>
      <c r="Q330" s="2">
        <v>9.850000000000016</v>
      </c>
      <c r="R330" s="2">
        <v>9.85</v>
      </c>
      <c r="S330" s="2">
        <v>9.85</v>
      </c>
      <c r="V330" s="2"/>
      <c r="W330" s="2"/>
    </row>
    <row r="331" spans="1:23" ht="12.75">
      <c r="A331" s="1">
        <v>2017</v>
      </c>
      <c r="B331" s="1" t="s">
        <v>18</v>
      </c>
      <c r="C331" s="1">
        <v>28</v>
      </c>
      <c r="E331" s="2">
        <v>12.383854166666678</v>
      </c>
      <c r="F331" s="2">
        <v>12.47</v>
      </c>
      <c r="G331" s="2">
        <v>12.34</v>
      </c>
      <c r="M331" s="1">
        <v>2017</v>
      </c>
      <c r="N331" s="1" t="s">
        <v>18</v>
      </c>
      <c r="O331" s="1">
        <v>28</v>
      </c>
      <c r="Q331" s="2">
        <v>9.884062499999999</v>
      </c>
      <c r="R331" s="2">
        <v>10.01</v>
      </c>
      <c r="S331" s="2">
        <v>9.85</v>
      </c>
      <c r="V331" s="2"/>
      <c r="W331" s="2"/>
    </row>
    <row r="332" spans="1:23" ht="12.75">
      <c r="A332" s="1">
        <v>2017</v>
      </c>
      <c r="B332" s="1" t="s">
        <v>18</v>
      </c>
      <c r="C332" s="1">
        <v>29</v>
      </c>
      <c r="E332" s="2">
        <v>12.452604166666687</v>
      </c>
      <c r="F332" s="2">
        <v>12.48</v>
      </c>
      <c r="G332" s="2">
        <v>12.43</v>
      </c>
      <c r="I332" t="s">
        <v>7</v>
      </c>
      <c r="K332" s="2">
        <f>AVERAGE(E304:E334)</f>
        <v>12.389549731182798</v>
      </c>
      <c r="M332" s="1">
        <v>2017</v>
      </c>
      <c r="N332" s="1" t="s">
        <v>18</v>
      </c>
      <c r="O332" s="1">
        <v>29</v>
      </c>
      <c r="Q332" s="2">
        <v>9.92343749999999</v>
      </c>
      <c r="R332" s="2">
        <v>10.02</v>
      </c>
      <c r="S332" s="2">
        <v>9.9</v>
      </c>
      <c r="U332" t="s">
        <v>7</v>
      </c>
      <c r="V332" s="2"/>
      <c r="W332" s="2">
        <f>AVERAGE(Q304:Q334)</f>
        <v>10.117412634408605</v>
      </c>
    </row>
    <row r="333" spans="1:23" ht="12.75">
      <c r="A333" s="1">
        <v>2017</v>
      </c>
      <c r="B333" s="1" t="s">
        <v>18</v>
      </c>
      <c r="C333" s="1">
        <v>30</v>
      </c>
      <c r="E333" s="2">
        <v>12.43177083333333</v>
      </c>
      <c r="F333" s="2">
        <v>12.45</v>
      </c>
      <c r="G333" s="2">
        <v>12.4</v>
      </c>
      <c r="I333" t="s">
        <v>8</v>
      </c>
      <c r="K333" s="2">
        <f>MAX(F304:F334)</f>
        <v>12.51</v>
      </c>
      <c r="M333" s="1">
        <v>2017</v>
      </c>
      <c r="N333" s="1" t="s">
        <v>18</v>
      </c>
      <c r="O333" s="1">
        <v>30</v>
      </c>
      <c r="Q333" s="2">
        <v>9.88979166666666</v>
      </c>
      <c r="R333" s="2">
        <v>9.9</v>
      </c>
      <c r="S333" s="2">
        <v>9.88</v>
      </c>
      <c r="U333" t="s">
        <v>8</v>
      </c>
      <c r="V333" s="2"/>
      <c r="W333" s="2">
        <f>MAX(R304:R334)</f>
        <v>11.33</v>
      </c>
    </row>
    <row r="334" spans="1:23" ht="12.75">
      <c r="A334" s="1">
        <v>2017</v>
      </c>
      <c r="B334" s="1" t="s">
        <v>18</v>
      </c>
      <c r="C334" s="1">
        <v>31</v>
      </c>
      <c r="E334" s="2">
        <v>12.4140625</v>
      </c>
      <c r="F334" s="2">
        <v>12.42</v>
      </c>
      <c r="G334" s="2">
        <v>12.39</v>
      </c>
      <c r="I334" t="s">
        <v>9</v>
      </c>
      <c r="K334" s="2">
        <f>MIN(G304:G334)</f>
        <v>12.26</v>
      </c>
      <c r="M334" s="1">
        <v>2017</v>
      </c>
      <c r="N334" s="1" t="s">
        <v>18</v>
      </c>
      <c r="O334" s="1">
        <v>31</v>
      </c>
      <c r="Q334" s="2">
        <v>9.879999999999997</v>
      </c>
      <c r="R334" s="2">
        <v>9.88</v>
      </c>
      <c r="S334" s="2">
        <v>9.88</v>
      </c>
      <c r="U334" t="s">
        <v>9</v>
      </c>
      <c r="V334" s="2"/>
      <c r="W334" s="2">
        <f>MIN(S304:S334)</f>
        <v>9.84</v>
      </c>
    </row>
    <row r="335" ht="12.75">
      <c r="A335"/>
    </row>
    <row r="336" spans="1:14" ht="12.75">
      <c r="A336"/>
      <c r="B336" s="19" t="s">
        <v>38</v>
      </c>
      <c r="N336" s="20" t="s">
        <v>39</v>
      </c>
    </row>
    <row r="337" spans="1:23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M337" s="1" t="s">
        <v>0</v>
      </c>
      <c r="N337" s="1" t="s">
        <v>1</v>
      </c>
      <c r="O337" s="1" t="s">
        <v>2</v>
      </c>
      <c r="P337" s="2"/>
      <c r="Q337" s="3" t="s">
        <v>3</v>
      </c>
      <c r="R337" s="3" t="s">
        <v>4</v>
      </c>
      <c r="S337" s="3" t="s">
        <v>5</v>
      </c>
      <c r="V337" s="2"/>
      <c r="W337" s="2"/>
    </row>
    <row r="338" spans="1:23" ht="12.75">
      <c r="A338" s="1">
        <v>2017</v>
      </c>
      <c r="B338" s="1" t="s">
        <v>19</v>
      </c>
      <c r="C338" s="1">
        <v>1</v>
      </c>
      <c r="E338" s="2">
        <v>12.400729166666666</v>
      </c>
      <c r="F338" s="2">
        <v>12.41</v>
      </c>
      <c r="G338" s="2">
        <v>12.39</v>
      </c>
      <c r="M338" s="1">
        <v>2017</v>
      </c>
      <c r="N338" s="1" t="s">
        <v>19</v>
      </c>
      <c r="O338" s="1">
        <v>1</v>
      </c>
      <c r="Q338" s="2">
        <v>9.879999999999997</v>
      </c>
      <c r="R338" s="2">
        <v>9.88</v>
      </c>
      <c r="S338" s="2">
        <v>9.88</v>
      </c>
      <c r="V338" s="2"/>
      <c r="W338" s="2"/>
    </row>
    <row r="339" spans="1:23" ht="12.75">
      <c r="A339" s="1">
        <v>2017</v>
      </c>
      <c r="B339" s="1" t="s">
        <v>19</v>
      </c>
      <c r="C339" s="1">
        <v>2</v>
      </c>
      <c r="E339" s="2">
        <v>12.387500000000008</v>
      </c>
      <c r="F339" s="2">
        <v>12.4</v>
      </c>
      <c r="G339" s="2">
        <v>12.37</v>
      </c>
      <c r="M339" s="1">
        <v>2017</v>
      </c>
      <c r="N339" s="1" t="s">
        <v>19</v>
      </c>
      <c r="O339" s="1">
        <v>2</v>
      </c>
      <c r="Q339" s="2">
        <v>9.881249999999996</v>
      </c>
      <c r="R339" s="2">
        <v>9.89</v>
      </c>
      <c r="S339" s="2">
        <v>9.88</v>
      </c>
      <c r="V339" s="2"/>
      <c r="W339" s="2"/>
    </row>
    <row r="340" spans="1:23" ht="12.75">
      <c r="A340" s="1">
        <v>2017</v>
      </c>
      <c r="B340" s="1" t="s">
        <v>19</v>
      </c>
      <c r="C340" s="1">
        <v>3</v>
      </c>
      <c r="E340" s="2">
        <v>12.379375000000005</v>
      </c>
      <c r="F340" s="2">
        <v>12.41</v>
      </c>
      <c r="G340" s="2">
        <v>12.32</v>
      </c>
      <c r="M340" s="1">
        <v>2017</v>
      </c>
      <c r="N340" s="1" t="s">
        <v>19</v>
      </c>
      <c r="O340" s="1">
        <v>3</v>
      </c>
      <c r="Q340" s="2">
        <v>9.88874999999999</v>
      </c>
      <c r="R340" s="2">
        <v>9.89</v>
      </c>
      <c r="S340" s="2">
        <v>9.88</v>
      </c>
      <c r="V340" s="2"/>
      <c r="W340" s="2"/>
    </row>
    <row r="341" spans="1:23" ht="12.75">
      <c r="A341" s="1">
        <v>2017</v>
      </c>
      <c r="B341" s="1" t="s">
        <v>19</v>
      </c>
      <c r="C341" s="1">
        <v>4</v>
      </c>
      <c r="E341" s="2">
        <v>12.371979166666653</v>
      </c>
      <c r="F341" s="2">
        <v>12.38</v>
      </c>
      <c r="G341" s="2">
        <v>12.35</v>
      </c>
      <c r="M341" s="1">
        <v>2017</v>
      </c>
      <c r="N341" s="1" t="s">
        <v>19</v>
      </c>
      <c r="O341" s="1">
        <v>4</v>
      </c>
      <c r="Q341" s="2">
        <v>9.889166666666656</v>
      </c>
      <c r="R341" s="2">
        <v>9.89</v>
      </c>
      <c r="S341" s="2">
        <v>9.88</v>
      </c>
      <c r="V341" s="2"/>
      <c r="W341" s="2"/>
    </row>
    <row r="342" spans="1:23" ht="12.75">
      <c r="A342" s="1">
        <v>2017</v>
      </c>
      <c r="B342" s="1" t="s">
        <v>19</v>
      </c>
      <c r="C342" s="1">
        <v>5</v>
      </c>
      <c r="E342" s="2">
        <v>12.365312499999993</v>
      </c>
      <c r="F342" s="2">
        <v>12.38</v>
      </c>
      <c r="G342" s="2">
        <v>12.36</v>
      </c>
      <c r="M342" s="1">
        <v>2017</v>
      </c>
      <c r="N342" s="1" t="s">
        <v>19</v>
      </c>
      <c r="O342" s="1">
        <v>5</v>
      </c>
      <c r="Q342" s="2">
        <v>9.889895833333322</v>
      </c>
      <c r="R342" s="2">
        <v>9.9</v>
      </c>
      <c r="S342" s="2">
        <v>9.88</v>
      </c>
      <c r="V342" s="2"/>
      <c r="W342" s="2"/>
    </row>
    <row r="343" spans="1:23" ht="12.75">
      <c r="A343" s="1">
        <v>2017</v>
      </c>
      <c r="B343" s="1" t="s">
        <v>19</v>
      </c>
      <c r="C343" s="1">
        <v>6</v>
      </c>
      <c r="E343" s="2">
        <v>12.357499999999996</v>
      </c>
      <c r="F343" s="2">
        <v>12.37</v>
      </c>
      <c r="G343" s="2">
        <v>12.35</v>
      </c>
      <c r="M343" s="1">
        <v>2017</v>
      </c>
      <c r="N343" s="1" t="s">
        <v>19</v>
      </c>
      <c r="O343" s="1">
        <v>6</v>
      </c>
      <c r="Q343" s="2">
        <v>9.889895833333322</v>
      </c>
      <c r="R343" s="2">
        <v>9.89</v>
      </c>
      <c r="S343" s="2">
        <v>9.88</v>
      </c>
      <c r="V343" s="2"/>
      <c r="W343" s="2"/>
    </row>
    <row r="344" spans="1:23" ht="12.75">
      <c r="A344" s="1">
        <v>2017</v>
      </c>
      <c r="B344" s="1" t="s">
        <v>19</v>
      </c>
      <c r="C344" s="1">
        <v>7</v>
      </c>
      <c r="E344" s="2">
        <v>12.347708333333337</v>
      </c>
      <c r="F344" s="2">
        <v>12.36</v>
      </c>
      <c r="G344" s="2">
        <v>12.33</v>
      </c>
      <c r="M344" s="1">
        <v>2017</v>
      </c>
      <c r="N344" s="1" t="s">
        <v>19</v>
      </c>
      <c r="O344" s="1">
        <v>7</v>
      </c>
      <c r="Q344" s="2">
        <v>9.890104166666655</v>
      </c>
      <c r="R344" s="2">
        <v>9.9</v>
      </c>
      <c r="S344" s="2">
        <v>9.89</v>
      </c>
      <c r="V344" s="2"/>
      <c r="W344" s="2"/>
    </row>
    <row r="345" spans="1:23" ht="12.75">
      <c r="A345" s="1">
        <v>2017</v>
      </c>
      <c r="B345" s="1" t="s">
        <v>19</v>
      </c>
      <c r="C345" s="1">
        <v>8</v>
      </c>
      <c r="E345" s="2">
        <v>12.340937499999995</v>
      </c>
      <c r="F345" s="2">
        <v>12.35</v>
      </c>
      <c r="G345" s="2">
        <v>12.33</v>
      </c>
      <c r="M345" s="1">
        <v>2017</v>
      </c>
      <c r="N345" s="1" t="s">
        <v>19</v>
      </c>
      <c r="O345" s="1">
        <v>8</v>
      </c>
      <c r="Q345" s="2">
        <v>9.891666666666653</v>
      </c>
      <c r="R345" s="2">
        <v>9.9</v>
      </c>
      <c r="S345" s="2">
        <v>9.89</v>
      </c>
      <c r="V345" s="2"/>
      <c r="W345" s="2"/>
    </row>
    <row r="346" spans="1:23" ht="12.75">
      <c r="A346" s="1">
        <v>2017</v>
      </c>
      <c r="B346" s="1" t="s">
        <v>19</v>
      </c>
      <c r="C346" s="1">
        <v>9</v>
      </c>
      <c r="E346" s="2">
        <v>12.334270833333337</v>
      </c>
      <c r="F346" s="2">
        <v>12.34</v>
      </c>
      <c r="G346" s="2">
        <v>12.32</v>
      </c>
      <c r="M346" s="1">
        <v>2017</v>
      </c>
      <c r="N346" s="1" t="s">
        <v>19</v>
      </c>
      <c r="O346" s="1">
        <v>9</v>
      </c>
      <c r="Q346" s="2">
        <v>9.891874999999986</v>
      </c>
      <c r="R346" s="2">
        <v>9.9</v>
      </c>
      <c r="S346" s="2">
        <v>9.89</v>
      </c>
      <c r="V346" s="2"/>
      <c r="W346" s="2"/>
    </row>
    <row r="347" spans="1:23" ht="12.75">
      <c r="A347" s="1">
        <v>2017</v>
      </c>
      <c r="B347" s="1" t="s">
        <v>19</v>
      </c>
      <c r="C347" s="1">
        <v>10</v>
      </c>
      <c r="E347" s="2">
        <v>12.327291666666667</v>
      </c>
      <c r="F347" s="2">
        <v>12.35</v>
      </c>
      <c r="G347" s="2">
        <v>12.28</v>
      </c>
      <c r="M347" s="1">
        <v>2017</v>
      </c>
      <c r="N347" s="1" t="s">
        <v>19</v>
      </c>
      <c r="O347" s="1">
        <v>10</v>
      </c>
      <c r="Q347" s="2">
        <v>9.888229166666656</v>
      </c>
      <c r="R347" s="2">
        <v>9.89</v>
      </c>
      <c r="S347" s="2">
        <v>9.88</v>
      </c>
      <c r="V347" s="2"/>
      <c r="W347" s="2"/>
    </row>
    <row r="348" spans="1:23" ht="12.75">
      <c r="A348" s="1">
        <v>2017</v>
      </c>
      <c r="B348" s="1" t="s">
        <v>19</v>
      </c>
      <c r="C348" s="1">
        <v>11</v>
      </c>
      <c r="E348" s="2">
        <v>12.314791666666656</v>
      </c>
      <c r="F348" s="2">
        <v>12.36</v>
      </c>
      <c r="G348" s="2">
        <v>12.27</v>
      </c>
      <c r="M348" s="1">
        <v>2017</v>
      </c>
      <c r="N348" s="1" t="s">
        <v>19</v>
      </c>
      <c r="O348" s="1">
        <v>11</v>
      </c>
      <c r="Q348" s="2">
        <v>9.886041666666658</v>
      </c>
      <c r="R348" s="2">
        <v>9.89</v>
      </c>
      <c r="S348" s="2">
        <v>9.88</v>
      </c>
      <c r="V348" s="2"/>
      <c r="W348" s="2"/>
    </row>
    <row r="349" spans="1:23" ht="12.75">
      <c r="A349" s="1">
        <v>2017</v>
      </c>
      <c r="B349" s="1" t="s">
        <v>19</v>
      </c>
      <c r="C349" s="1">
        <v>12</v>
      </c>
      <c r="E349" s="2">
        <v>12.313437499999992</v>
      </c>
      <c r="F349" s="2">
        <v>12.35</v>
      </c>
      <c r="G349" s="2">
        <v>12.27</v>
      </c>
      <c r="M349" s="1">
        <v>2017</v>
      </c>
      <c r="N349" s="1" t="s">
        <v>19</v>
      </c>
      <c r="O349" s="1">
        <v>12</v>
      </c>
      <c r="Q349" s="2">
        <v>9.891249999999987</v>
      </c>
      <c r="R349" s="2">
        <v>9.9</v>
      </c>
      <c r="S349" s="2">
        <v>9.89</v>
      </c>
      <c r="V349" s="2"/>
      <c r="W349" s="2"/>
    </row>
    <row r="350" spans="1:23" ht="12.75">
      <c r="A350" s="1">
        <v>2017</v>
      </c>
      <c r="B350" s="1" t="s">
        <v>19</v>
      </c>
      <c r="C350" s="1">
        <v>13</v>
      </c>
      <c r="E350" s="2">
        <v>12.310416666666654</v>
      </c>
      <c r="F350" s="2">
        <v>12.37</v>
      </c>
      <c r="G350" s="2">
        <v>12.26</v>
      </c>
      <c r="M350" s="1">
        <v>2017</v>
      </c>
      <c r="N350" s="1" t="s">
        <v>19</v>
      </c>
      <c r="O350" s="1">
        <v>13</v>
      </c>
      <c r="Q350" s="2">
        <v>9.892499999999988</v>
      </c>
      <c r="R350" s="2">
        <v>9.9</v>
      </c>
      <c r="S350" s="2">
        <v>9.89</v>
      </c>
      <c r="V350" s="2"/>
      <c r="W350" s="2"/>
    </row>
    <row r="351" spans="1:23" ht="12.75">
      <c r="A351" s="1">
        <v>2017</v>
      </c>
      <c r="B351" s="1" t="s">
        <v>19</v>
      </c>
      <c r="C351" s="1">
        <v>14</v>
      </c>
      <c r="E351" s="2">
        <v>12.309895833333329</v>
      </c>
      <c r="F351" s="2">
        <v>12.36</v>
      </c>
      <c r="G351" s="2">
        <v>12.26</v>
      </c>
      <c r="M351" s="1">
        <v>2017</v>
      </c>
      <c r="N351" s="1" t="s">
        <v>19</v>
      </c>
      <c r="O351" s="1">
        <v>14</v>
      </c>
      <c r="Q351" s="2">
        <v>9.895416666666653</v>
      </c>
      <c r="R351" s="2">
        <v>9.9</v>
      </c>
      <c r="S351" s="2">
        <v>9.89</v>
      </c>
      <c r="V351" s="2"/>
      <c r="W351" s="2"/>
    </row>
    <row r="352" spans="1:23" ht="12.75">
      <c r="A352" s="1">
        <v>2017</v>
      </c>
      <c r="B352" s="1" t="s">
        <v>19</v>
      </c>
      <c r="C352" s="1">
        <v>15</v>
      </c>
      <c r="E352" s="2">
        <v>12.301458333333315</v>
      </c>
      <c r="F352" s="2">
        <v>12.35</v>
      </c>
      <c r="G352" s="2">
        <v>12.27</v>
      </c>
      <c r="M352" s="1">
        <v>2017</v>
      </c>
      <c r="N352" s="1" t="s">
        <v>19</v>
      </c>
      <c r="O352" s="1">
        <v>15</v>
      </c>
      <c r="Q352" s="2">
        <v>9.894895833333322</v>
      </c>
      <c r="R352" s="2">
        <v>9.91</v>
      </c>
      <c r="S352" s="2">
        <v>9.89</v>
      </c>
      <c r="V352" s="2"/>
      <c r="W352" s="2"/>
    </row>
    <row r="353" spans="1:23" ht="12.75">
      <c r="A353" s="1">
        <v>2017</v>
      </c>
      <c r="B353" s="1" t="s">
        <v>19</v>
      </c>
      <c r="C353" s="1">
        <v>16</v>
      </c>
      <c r="E353" s="2">
        <v>12.299791666666644</v>
      </c>
      <c r="F353" s="2">
        <v>12.34</v>
      </c>
      <c r="G353" s="2">
        <v>12.27</v>
      </c>
      <c r="M353" s="1">
        <v>2017</v>
      </c>
      <c r="N353" s="1" t="s">
        <v>19</v>
      </c>
      <c r="O353" s="1">
        <v>16</v>
      </c>
      <c r="Q353" s="2">
        <v>9.890937499999987</v>
      </c>
      <c r="R353" s="2">
        <v>9.9</v>
      </c>
      <c r="S353" s="2">
        <v>9.88</v>
      </c>
      <c r="V353" s="2"/>
      <c r="W353" s="2"/>
    </row>
    <row r="354" spans="1:23" ht="12.75">
      <c r="A354" s="1">
        <v>2017</v>
      </c>
      <c r="B354" s="1" t="s">
        <v>19</v>
      </c>
      <c r="C354" s="1">
        <v>17</v>
      </c>
      <c r="E354" s="2">
        <v>12.299895833333323</v>
      </c>
      <c r="F354" s="2">
        <v>12.37</v>
      </c>
      <c r="G354" s="2">
        <v>12.24</v>
      </c>
      <c r="M354" s="1">
        <v>2017</v>
      </c>
      <c r="N354" s="1" t="s">
        <v>19</v>
      </c>
      <c r="O354" s="1">
        <v>17</v>
      </c>
      <c r="Q354" s="2">
        <v>9.889374999999989</v>
      </c>
      <c r="R354" s="2">
        <v>9.9</v>
      </c>
      <c r="S354" s="2">
        <v>9.88</v>
      </c>
      <c r="V354" s="2"/>
      <c r="W354" s="2"/>
    </row>
    <row r="355" spans="1:23" ht="12.75">
      <c r="A355" s="1">
        <v>2017</v>
      </c>
      <c r="B355" s="1" t="s">
        <v>19</v>
      </c>
      <c r="C355" s="1">
        <v>18</v>
      </c>
      <c r="E355" s="2">
        <v>12.264062499999996</v>
      </c>
      <c r="F355" s="2">
        <v>12.3</v>
      </c>
      <c r="G355" s="2">
        <v>12.21</v>
      </c>
      <c r="M355" s="1">
        <v>2017</v>
      </c>
      <c r="N355" s="1" t="s">
        <v>19</v>
      </c>
      <c r="O355" s="1">
        <v>18</v>
      </c>
      <c r="Q355" s="2">
        <v>9.888958333333322</v>
      </c>
      <c r="R355" s="2">
        <v>9.9</v>
      </c>
      <c r="S355" s="2">
        <v>9.88</v>
      </c>
      <c r="V355" s="2"/>
      <c r="W355" s="2"/>
    </row>
    <row r="356" spans="1:23" ht="12.75">
      <c r="A356" s="1">
        <v>2017</v>
      </c>
      <c r="B356" s="1" t="s">
        <v>19</v>
      </c>
      <c r="C356" s="1">
        <v>19</v>
      </c>
      <c r="E356" s="2">
        <v>12.248020833333335</v>
      </c>
      <c r="F356" s="2">
        <v>12.27</v>
      </c>
      <c r="G356" s="2">
        <v>12.23</v>
      </c>
      <c r="M356" s="1">
        <v>2017</v>
      </c>
      <c r="N356" s="1" t="s">
        <v>19</v>
      </c>
      <c r="O356" s="1">
        <v>19</v>
      </c>
      <c r="Q356" s="2">
        <v>9.883229166666661</v>
      </c>
      <c r="R356" s="2">
        <v>9.89</v>
      </c>
      <c r="S356" s="2">
        <v>9.88</v>
      </c>
      <c r="V356" s="2"/>
      <c r="W356" s="2"/>
    </row>
    <row r="357" spans="1:23" ht="12.75">
      <c r="A357" s="1">
        <v>2017</v>
      </c>
      <c r="B357" s="1" t="s">
        <v>19</v>
      </c>
      <c r="C357" s="1">
        <v>20</v>
      </c>
      <c r="E357" s="2">
        <v>12.226354166666683</v>
      </c>
      <c r="F357" s="2">
        <v>12.28</v>
      </c>
      <c r="G357" s="2">
        <v>12.19</v>
      </c>
      <c r="M357" s="1">
        <v>2017</v>
      </c>
      <c r="N357" s="1" t="s">
        <v>19</v>
      </c>
      <c r="O357" s="1">
        <v>20</v>
      </c>
      <c r="Q357" s="2">
        <v>9.882916666666661</v>
      </c>
      <c r="R357" s="2">
        <v>9.89</v>
      </c>
      <c r="S357" s="2">
        <v>9.88</v>
      </c>
      <c r="V357" s="2"/>
      <c r="W357" s="2"/>
    </row>
    <row r="358" spans="1:23" ht="12.75">
      <c r="A358" s="1">
        <v>2017</v>
      </c>
      <c r="B358" s="1" t="s">
        <v>19</v>
      </c>
      <c r="C358" s="1">
        <v>21</v>
      </c>
      <c r="E358" s="2">
        <v>12.215937500000019</v>
      </c>
      <c r="F358" s="2">
        <v>12.23</v>
      </c>
      <c r="G358" s="2">
        <v>12.19</v>
      </c>
      <c r="M358" s="1">
        <v>2017</v>
      </c>
      <c r="N358" s="1" t="s">
        <v>19</v>
      </c>
      <c r="O358" s="1">
        <v>21</v>
      </c>
      <c r="Q358" s="2">
        <v>9.889062499999989</v>
      </c>
      <c r="R358" s="2">
        <v>9.9</v>
      </c>
      <c r="S358" s="2">
        <v>9.88</v>
      </c>
      <c r="V358" s="2"/>
      <c r="W358" s="2"/>
    </row>
    <row r="359" spans="1:23" ht="12.75">
      <c r="A359" s="1">
        <v>2017</v>
      </c>
      <c r="B359" s="1" t="s">
        <v>19</v>
      </c>
      <c r="C359" s="1">
        <v>22</v>
      </c>
      <c r="E359" s="2">
        <v>12.20135416666668</v>
      </c>
      <c r="F359" s="2">
        <v>12.23</v>
      </c>
      <c r="G359" s="2">
        <v>12.16</v>
      </c>
      <c r="M359" s="1">
        <v>2017</v>
      </c>
      <c r="N359" s="1" t="s">
        <v>19</v>
      </c>
      <c r="O359" s="1">
        <v>22</v>
      </c>
      <c r="Q359" s="2">
        <v>9.89114583333332</v>
      </c>
      <c r="R359" s="2">
        <v>9.9</v>
      </c>
      <c r="S359" s="2">
        <v>9.88</v>
      </c>
      <c r="V359" s="2"/>
      <c r="W359" s="2"/>
    </row>
    <row r="360" spans="1:23" ht="12.75">
      <c r="A360" s="1">
        <v>2017</v>
      </c>
      <c r="B360" s="1" t="s">
        <v>19</v>
      </c>
      <c r="C360" s="1">
        <v>23</v>
      </c>
      <c r="E360" s="2">
        <v>12.19583333333334</v>
      </c>
      <c r="F360" s="2">
        <v>12.24</v>
      </c>
      <c r="G360" s="2">
        <v>12.11</v>
      </c>
      <c r="M360" s="1">
        <v>2017</v>
      </c>
      <c r="N360" s="1" t="s">
        <v>19</v>
      </c>
      <c r="O360" s="1">
        <v>23</v>
      </c>
      <c r="Q360" s="2">
        <v>9.898541666666654</v>
      </c>
      <c r="R360" s="2">
        <v>9.95</v>
      </c>
      <c r="S360" s="2">
        <v>9.89</v>
      </c>
      <c r="V360" s="2"/>
      <c r="W360" s="2"/>
    </row>
    <row r="361" spans="1:23" ht="12.75">
      <c r="A361" s="1">
        <v>2017</v>
      </c>
      <c r="B361" s="1" t="s">
        <v>19</v>
      </c>
      <c r="C361" s="1">
        <v>24</v>
      </c>
      <c r="E361" s="2">
        <v>12.231770833333345</v>
      </c>
      <c r="F361" s="2">
        <v>12.25</v>
      </c>
      <c r="G361" s="2">
        <v>12.21</v>
      </c>
      <c r="M361" s="1">
        <v>2017</v>
      </c>
      <c r="N361" s="1" t="s">
        <v>19</v>
      </c>
      <c r="O361" s="1">
        <v>24</v>
      </c>
      <c r="Q361" s="2">
        <v>9.897604166666653</v>
      </c>
      <c r="R361" s="2">
        <v>9.91</v>
      </c>
      <c r="S361" s="2">
        <v>9.89</v>
      </c>
      <c r="V361" s="2"/>
      <c r="W361" s="2"/>
    </row>
    <row r="362" spans="1:23" ht="12.75">
      <c r="A362" s="1">
        <v>2017</v>
      </c>
      <c r="B362" s="1" t="s">
        <v>19</v>
      </c>
      <c r="C362" s="1">
        <v>25</v>
      </c>
      <c r="E362" s="2">
        <v>12.221145833333352</v>
      </c>
      <c r="F362" s="2">
        <v>12.23</v>
      </c>
      <c r="G362" s="2">
        <v>12.21</v>
      </c>
      <c r="M362" s="1">
        <v>2017</v>
      </c>
      <c r="N362" s="1" t="s">
        <v>19</v>
      </c>
      <c r="O362" s="1">
        <v>25</v>
      </c>
      <c r="Q362" s="2">
        <v>9.890312499999988</v>
      </c>
      <c r="R362" s="2">
        <v>9.9</v>
      </c>
      <c r="S362" s="2">
        <v>9.88</v>
      </c>
      <c r="V362" s="2"/>
      <c r="W362" s="2"/>
    </row>
    <row r="363" spans="1:23" ht="12.75">
      <c r="A363" s="1">
        <v>2017</v>
      </c>
      <c r="B363" s="1" t="s">
        <v>19</v>
      </c>
      <c r="C363" s="1">
        <v>26</v>
      </c>
      <c r="E363" s="2">
        <v>12.20041666666669</v>
      </c>
      <c r="F363" s="2">
        <v>12.21</v>
      </c>
      <c r="G363" s="2">
        <v>12.18</v>
      </c>
      <c r="M363" s="1">
        <v>2017</v>
      </c>
      <c r="N363" s="1" t="s">
        <v>19</v>
      </c>
      <c r="O363" s="1">
        <v>26</v>
      </c>
      <c r="Q363" s="2">
        <v>9.88843749999999</v>
      </c>
      <c r="R363" s="2">
        <v>9.9</v>
      </c>
      <c r="S363" s="2">
        <v>9.88</v>
      </c>
      <c r="V363" s="2"/>
      <c r="W363" s="2"/>
    </row>
    <row r="364" spans="1:23" ht="12.75">
      <c r="A364" s="1">
        <v>2017</v>
      </c>
      <c r="B364" s="1" t="s">
        <v>19</v>
      </c>
      <c r="C364" s="1">
        <v>27</v>
      </c>
      <c r="E364" s="2">
        <v>12.174374999999996</v>
      </c>
      <c r="F364" s="2">
        <v>12.19</v>
      </c>
      <c r="G364" s="2">
        <v>12.16</v>
      </c>
      <c r="M364" s="1">
        <v>2017</v>
      </c>
      <c r="N364" s="1" t="s">
        <v>19</v>
      </c>
      <c r="O364" s="1">
        <v>27</v>
      </c>
      <c r="Q364" s="2">
        <v>9.886145833333325</v>
      </c>
      <c r="R364" s="2">
        <v>9.89</v>
      </c>
      <c r="S364" s="2">
        <v>9.88</v>
      </c>
      <c r="V364" s="2"/>
      <c r="W364" s="2"/>
    </row>
    <row r="365" spans="1:23" ht="12.75">
      <c r="A365" s="1">
        <v>2017</v>
      </c>
      <c r="B365" s="1" t="s">
        <v>19</v>
      </c>
      <c r="C365" s="1">
        <v>28</v>
      </c>
      <c r="E365" s="2">
        <v>12.14614583333333</v>
      </c>
      <c r="F365" s="2">
        <v>12.19</v>
      </c>
      <c r="G365" s="2">
        <v>12.11</v>
      </c>
      <c r="I365" t="s">
        <v>7</v>
      </c>
      <c r="K365" s="4">
        <f>AVERAGE(E339:E367)</f>
        <v>12.271558908045979</v>
      </c>
      <c r="M365" s="1">
        <v>2017</v>
      </c>
      <c r="N365" s="1" t="s">
        <v>19</v>
      </c>
      <c r="O365" s="1">
        <v>28</v>
      </c>
      <c r="Q365" s="2">
        <v>9.88510416666666</v>
      </c>
      <c r="R365" s="2">
        <v>9.89</v>
      </c>
      <c r="S365" s="2">
        <v>9.88</v>
      </c>
      <c r="U365" t="s">
        <v>7</v>
      </c>
      <c r="V365" s="2"/>
      <c r="W365" s="4">
        <f>AVERAGE(Q339:Q367)</f>
        <v>9.88921695402298</v>
      </c>
    </row>
    <row r="366" spans="1:23" ht="12.75">
      <c r="A366" s="1">
        <v>2017</v>
      </c>
      <c r="B366" s="1" t="s">
        <v>19</v>
      </c>
      <c r="C366" s="1">
        <v>29</v>
      </c>
      <c r="E366" s="2">
        <v>12.108958333333334</v>
      </c>
      <c r="F366" s="2">
        <v>12.14</v>
      </c>
      <c r="G366" s="2">
        <v>12.07</v>
      </c>
      <c r="I366" t="s">
        <v>8</v>
      </c>
      <c r="K366" s="4">
        <f>MAX(F339:F367)</f>
        <v>12.41</v>
      </c>
      <c r="M366" s="1">
        <v>2017</v>
      </c>
      <c r="N366" s="1" t="s">
        <v>19</v>
      </c>
      <c r="O366" s="1">
        <v>29</v>
      </c>
      <c r="Q366" s="2">
        <v>9.881979166666662</v>
      </c>
      <c r="R366" s="2">
        <v>9.89</v>
      </c>
      <c r="S366" s="2">
        <v>9.88</v>
      </c>
      <c r="U366" t="s">
        <v>8</v>
      </c>
      <c r="V366" s="2"/>
      <c r="W366" s="4">
        <f>MAX(R339:R367)</f>
        <v>9.95</v>
      </c>
    </row>
    <row r="367" spans="1:23" ht="12.75">
      <c r="A367" s="1">
        <v>2017</v>
      </c>
      <c r="B367" s="1" t="s">
        <v>19</v>
      </c>
      <c r="C367" s="1">
        <v>30</v>
      </c>
      <c r="E367" s="2">
        <v>12.079270833333338</v>
      </c>
      <c r="F367" s="2">
        <v>12.11</v>
      </c>
      <c r="G367" s="2">
        <v>12.04</v>
      </c>
      <c r="I367" t="s">
        <v>9</v>
      </c>
      <c r="K367" s="4">
        <f>MIN(G339:G367)</f>
        <v>12.04</v>
      </c>
      <c r="M367" s="1">
        <v>2017</v>
      </c>
      <c r="N367" s="1" t="s">
        <v>19</v>
      </c>
      <c r="O367" s="1">
        <v>30</v>
      </c>
      <c r="Q367" s="2">
        <v>9.882604166666662</v>
      </c>
      <c r="R367" s="2">
        <v>9.89</v>
      </c>
      <c r="S367" s="2">
        <v>9.88</v>
      </c>
      <c r="U367" t="s">
        <v>9</v>
      </c>
      <c r="V367" s="2"/>
      <c r="W367" s="4">
        <f>MIN(S339:S367)</f>
        <v>9.88</v>
      </c>
    </row>
    <row r="368" ht="12.75">
      <c r="A368"/>
    </row>
    <row r="369" spans="1:14" ht="12.75">
      <c r="A369"/>
      <c r="B369" s="19" t="s">
        <v>38</v>
      </c>
      <c r="N369" s="20" t="s">
        <v>39</v>
      </c>
    </row>
    <row r="370" spans="1:23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M370" s="7" t="s">
        <v>0</v>
      </c>
      <c r="N370" s="7" t="s">
        <v>1</v>
      </c>
      <c r="O370" s="7" t="s">
        <v>2</v>
      </c>
      <c r="P370" s="8"/>
      <c r="Q370" s="9" t="s">
        <v>3</v>
      </c>
      <c r="R370" s="9" t="s">
        <v>4</v>
      </c>
      <c r="S370" s="9" t="s">
        <v>5</v>
      </c>
      <c r="V370" s="2"/>
      <c r="W370" s="2"/>
    </row>
    <row r="371" spans="1:23" ht="12.75">
      <c r="A371" s="1">
        <v>2017</v>
      </c>
      <c r="B371" s="7" t="s">
        <v>20</v>
      </c>
      <c r="C371" s="7">
        <v>1</v>
      </c>
      <c r="D371" s="10"/>
      <c r="E371" s="2">
        <v>12.04666666666665</v>
      </c>
      <c r="F371" s="2">
        <v>12.06</v>
      </c>
      <c r="G371" s="2">
        <v>12.03</v>
      </c>
      <c r="M371" s="1">
        <v>2017</v>
      </c>
      <c r="N371" s="7" t="s">
        <v>20</v>
      </c>
      <c r="O371" s="7">
        <v>1</v>
      </c>
      <c r="P371" s="10"/>
      <c r="Q371" s="2">
        <v>9.879583333333331</v>
      </c>
      <c r="R371" s="2">
        <v>9.89</v>
      </c>
      <c r="S371" s="2">
        <v>9.87</v>
      </c>
      <c r="V371" s="2"/>
      <c r="W371" s="2"/>
    </row>
    <row r="372" spans="1:23" ht="12.75">
      <c r="A372" s="1">
        <v>2017</v>
      </c>
      <c r="B372" s="7" t="s">
        <v>20</v>
      </c>
      <c r="C372" s="7">
        <v>2</v>
      </c>
      <c r="D372" s="10"/>
      <c r="E372" s="2">
        <v>12.019270833333323</v>
      </c>
      <c r="F372" s="2">
        <v>12.04</v>
      </c>
      <c r="G372" s="2">
        <v>12</v>
      </c>
      <c r="M372" s="1">
        <v>2017</v>
      </c>
      <c r="N372" s="7" t="s">
        <v>20</v>
      </c>
      <c r="O372" s="7">
        <v>2</v>
      </c>
      <c r="P372" s="10"/>
      <c r="Q372" s="2">
        <v>9.876666666666667</v>
      </c>
      <c r="R372" s="2">
        <v>9.89</v>
      </c>
      <c r="S372" s="2">
        <v>9.87</v>
      </c>
      <c r="V372" s="2"/>
      <c r="W372" s="2"/>
    </row>
    <row r="373" spans="1:23" ht="12.75">
      <c r="A373" s="1">
        <v>2017</v>
      </c>
      <c r="B373" s="7" t="s">
        <v>20</v>
      </c>
      <c r="C373" s="7">
        <v>3</v>
      </c>
      <c r="D373" s="10"/>
      <c r="E373" s="2">
        <v>11.992291666666674</v>
      </c>
      <c r="F373" s="2">
        <v>12</v>
      </c>
      <c r="G373" s="2">
        <v>11.98</v>
      </c>
      <c r="M373" s="1">
        <v>2017</v>
      </c>
      <c r="N373" s="7" t="s">
        <v>20</v>
      </c>
      <c r="O373" s="7">
        <v>3</v>
      </c>
      <c r="P373" s="10"/>
      <c r="Q373" s="2">
        <v>9.8759375</v>
      </c>
      <c r="R373" s="2">
        <v>9.88</v>
      </c>
      <c r="S373" s="2">
        <v>9.87</v>
      </c>
      <c r="V373" s="2"/>
      <c r="W373" s="2"/>
    </row>
    <row r="374" spans="1:23" ht="12.75">
      <c r="A374" s="1">
        <v>2017</v>
      </c>
      <c r="B374" s="7" t="s">
        <v>20</v>
      </c>
      <c r="C374" s="7">
        <v>4</v>
      </c>
      <c r="D374" s="10"/>
      <c r="E374" s="2">
        <v>11.970625000000021</v>
      </c>
      <c r="F374" s="2">
        <v>11.98</v>
      </c>
      <c r="G374" s="2">
        <v>11.95</v>
      </c>
      <c r="M374" s="1">
        <v>2017</v>
      </c>
      <c r="N374" s="7" t="s">
        <v>20</v>
      </c>
      <c r="O374" s="7">
        <v>4</v>
      </c>
      <c r="P374" s="10"/>
      <c r="Q374" s="2">
        <v>9.875</v>
      </c>
      <c r="R374" s="2">
        <v>9.88</v>
      </c>
      <c r="S374" s="2">
        <v>9.87</v>
      </c>
      <c r="V374" s="2"/>
      <c r="W374" s="2"/>
    </row>
    <row r="375" spans="1:23" ht="12.75">
      <c r="A375" s="1">
        <v>2017</v>
      </c>
      <c r="B375" s="7" t="s">
        <v>20</v>
      </c>
      <c r="C375" s="7">
        <v>5</v>
      </c>
      <c r="D375" s="10"/>
      <c r="E375" s="2">
        <v>11.954687500000022</v>
      </c>
      <c r="F375" s="2">
        <v>11.98</v>
      </c>
      <c r="G375" s="2">
        <v>11.94</v>
      </c>
      <c r="M375" s="1">
        <v>2017</v>
      </c>
      <c r="N375" s="7" t="s">
        <v>20</v>
      </c>
      <c r="O375" s="7">
        <v>5</v>
      </c>
      <c r="P375" s="10"/>
      <c r="Q375" s="2">
        <v>9.875</v>
      </c>
      <c r="R375" s="2">
        <v>9.88</v>
      </c>
      <c r="S375" s="2">
        <v>9.87</v>
      </c>
      <c r="V375" s="2"/>
      <c r="W375" s="2"/>
    </row>
    <row r="376" spans="1:23" ht="12.75">
      <c r="A376" s="1">
        <v>2017</v>
      </c>
      <c r="B376" s="7" t="s">
        <v>20</v>
      </c>
      <c r="C376" s="7">
        <v>6</v>
      </c>
      <c r="D376" s="10"/>
      <c r="E376" s="2">
        <v>11.936250000000003</v>
      </c>
      <c r="F376" s="2">
        <v>11.96</v>
      </c>
      <c r="G376" s="2">
        <v>11.92</v>
      </c>
      <c r="M376" s="1">
        <v>2017</v>
      </c>
      <c r="N376" s="7" t="s">
        <v>20</v>
      </c>
      <c r="O376" s="7">
        <v>6</v>
      </c>
      <c r="P376" s="10"/>
      <c r="Q376" s="2">
        <v>9.87864583333333</v>
      </c>
      <c r="R376" s="2">
        <v>9.88</v>
      </c>
      <c r="S376" s="2">
        <v>9.87</v>
      </c>
      <c r="V376" s="2"/>
      <c r="W376" s="2"/>
    </row>
    <row r="377" spans="1:23" ht="12.75">
      <c r="A377" s="1">
        <v>2017</v>
      </c>
      <c r="B377" s="7" t="s">
        <v>20</v>
      </c>
      <c r="C377" s="7">
        <v>7</v>
      </c>
      <c r="D377" s="10"/>
      <c r="E377" s="2">
        <v>11.924479166666659</v>
      </c>
      <c r="F377" s="2">
        <v>11.95</v>
      </c>
      <c r="G377" s="2">
        <v>11.91</v>
      </c>
      <c r="M377" s="1">
        <v>2017</v>
      </c>
      <c r="N377" s="7" t="s">
        <v>20</v>
      </c>
      <c r="O377" s="7">
        <v>7</v>
      </c>
      <c r="P377" s="10"/>
      <c r="Q377" s="2">
        <v>9.882604166666662</v>
      </c>
      <c r="R377" s="2">
        <v>9.89</v>
      </c>
      <c r="S377" s="2">
        <v>9.88</v>
      </c>
      <c r="V377" s="2"/>
      <c r="W377" s="2"/>
    </row>
    <row r="378" spans="1:23" ht="12.75">
      <c r="A378" s="1">
        <v>2017</v>
      </c>
      <c r="B378" s="7" t="s">
        <v>20</v>
      </c>
      <c r="C378" s="7">
        <v>8</v>
      </c>
      <c r="D378" s="10"/>
      <c r="E378" s="2">
        <v>11.911562500000008</v>
      </c>
      <c r="F378" s="2">
        <v>12</v>
      </c>
      <c r="G378" s="2">
        <v>11.84</v>
      </c>
      <c r="M378" s="1">
        <v>2017</v>
      </c>
      <c r="N378" s="7" t="s">
        <v>20</v>
      </c>
      <c r="O378" s="7">
        <v>8</v>
      </c>
      <c r="P378" s="10"/>
      <c r="Q378" s="2">
        <v>9.887291666666657</v>
      </c>
      <c r="R378" s="2">
        <v>9.89</v>
      </c>
      <c r="S378" s="2">
        <v>9.88</v>
      </c>
      <c r="V378" s="2"/>
      <c r="W378" s="2"/>
    </row>
    <row r="379" spans="1:23" ht="12.75">
      <c r="A379" s="1">
        <v>2017</v>
      </c>
      <c r="B379" s="7" t="s">
        <v>20</v>
      </c>
      <c r="C379" s="7">
        <v>9</v>
      </c>
      <c r="D379" s="10"/>
      <c r="E379" s="2">
        <v>12.02041666666666</v>
      </c>
      <c r="F379" s="2">
        <v>12.11</v>
      </c>
      <c r="G379" s="2">
        <v>11.88</v>
      </c>
      <c r="M379" s="1">
        <v>2017</v>
      </c>
      <c r="N379" s="7" t="s">
        <v>20</v>
      </c>
      <c r="O379" s="7">
        <v>9</v>
      </c>
      <c r="P379" s="10"/>
      <c r="Q379" s="2">
        <v>9.908854166666655</v>
      </c>
      <c r="R379" s="2">
        <v>10.25</v>
      </c>
      <c r="S379" s="2">
        <v>9.88</v>
      </c>
      <c r="V379" s="2"/>
      <c r="W379" s="2"/>
    </row>
    <row r="380" spans="1:23" ht="12.75">
      <c r="A380" s="1">
        <v>2017</v>
      </c>
      <c r="B380" s="7" t="s">
        <v>20</v>
      </c>
      <c r="C380" s="7">
        <v>10</v>
      </c>
      <c r="D380" s="10"/>
      <c r="E380" s="2">
        <v>12.101145833333328</v>
      </c>
      <c r="F380" s="2">
        <v>12.14</v>
      </c>
      <c r="G380" s="2">
        <v>12.04</v>
      </c>
      <c r="M380" s="1">
        <v>2017</v>
      </c>
      <c r="N380" s="7" t="s">
        <v>20</v>
      </c>
      <c r="O380" s="7">
        <v>10</v>
      </c>
      <c r="P380" s="10"/>
      <c r="Q380" s="2">
        <v>9.878958333333332</v>
      </c>
      <c r="R380" s="2">
        <v>9.89</v>
      </c>
      <c r="S380" s="2">
        <v>9.87</v>
      </c>
      <c r="V380" s="2"/>
      <c r="W380" s="2"/>
    </row>
    <row r="381" spans="1:23" ht="12.75">
      <c r="A381" s="1">
        <v>2017</v>
      </c>
      <c r="B381" s="7" t="s">
        <v>20</v>
      </c>
      <c r="C381" s="7">
        <v>11</v>
      </c>
      <c r="D381" s="10"/>
      <c r="E381" s="2">
        <v>12.112916666666662</v>
      </c>
      <c r="F381" s="2">
        <v>12.13</v>
      </c>
      <c r="G381" s="2">
        <v>12.1</v>
      </c>
      <c r="M381" s="1">
        <v>2017</v>
      </c>
      <c r="N381" s="7" t="s">
        <v>20</v>
      </c>
      <c r="O381" s="7">
        <v>11</v>
      </c>
      <c r="P381" s="10"/>
      <c r="Q381" s="2">
        <v>9.883333333333328</v>
      </c>
      <c r="R381" s="2">
        <v>9.89</v>
      </c>
      <c r="S381" s="2">
        <v>9.88</v>
      </c>
      <c r="V381" s="2"/>
      <c r="W381" s="2"/>
    </row>
    <row r="382" spans="1:23" ht="12.75">
      <c r="A382" s="1">
        <v>2017</v>
      </c>
      <c r="B382" s="7" t="s">
        <v>20</v>
      </c>
      <c r="C382" s="7">
        <v>12</v>
      </c>
      <c r="D382" s="10"/>
      <c r="E382" s="2">
        <v>12.11052083333333</v>
      </c>
      <c r="F382" s="2">
        <v>12.16</v>
      </c>
      <c r="G382" s="2">
        <v>12.05</v>
      </c>
      <c r="M382" s="1">
        <v>2017</v>
      </c>
      <c r="N382" s="7" t="s">
        <v>20</v>
      </c>
      <c r="O382" s="7">
        <v>12</v>
      </c>
      <c r="P382" s="10"/>
      <c r="Q382" s="2">
        <v>9.892499999999986</v>
      </c>
      <c r="R382" s="2">
        <v>9.9</v>
      </c>
      <c r="S382" s="2">
        <v>9.89</v>
      </c>
      <c r="V382" s="2"/>
      <c r="W382" s="2"/>
    </row>
    <row r="383" spans="1:23" ht="12.75">
      <c r="A383" s="1">
        <v>2017</v>
      </c>
      <c r="B383" s="7" t="s">
        <v>20</v>
      </c>
      <c r="C383" s="7">
        <v>13</v>
      </c>
      <c r="D383" s="10"/>
      <c r="E383" s="2">
        <v>12.098437500000003</v>
      </c>
      <c r="F383" s="2">
        <v>12.12</v>
      </c>
      <c r="G383" s="2">
        <v>12.08</v>
      </c>
      <c r="M383" s="1">
        <v>2017</v>
      </c>
      <c r="N383" s="7" t="s">
        <v>20</v>
      </c>
      <c r="O383" s="7">
        <v>13</v>
      </c>
      <c r="P383" s="10"/>
      <c r="Q383" s="2">
        <v>9.882812499999995</v>
      </c>
      <c r="R383" s="2">
        <v>9.89</v>
      </c>
      <c r="S383" s="2">
        <v>9.87</v>
      </c>
      <c r="V383" s="2"/>
      <c r="W383" s="2"/>
    </row>
    <row r="384" spans="1:23" ht="12.75">
      <c r="A384" s="1">
        <v>2017</v>
      </c>
      <c r="B384" s="7" t="s">
        <v>20</v>
      </c>
      <c r="C384" s="7">
        <v>14</v>
      </c>
      <c r="D384" s="10"/>
      <c r="E384" s="2">
        <v>12.075104166666677</v>
      </c>
      <c r="F384" s="2">
        <v>12.09</v>
      </c>
      <c r="G384" s="2">
        <v>12.06</v>
      </c>
      <c r="M384" s="1">
        <v>2017</v>
      </c>
      <c r="N384" s="7" t="s">
        <v>20</v>
      </c>
      <c r="O384" s="7">
        <v>14</v>
      </c>
      <c r="P384" s="10"/>
      <c r="Q384" s="2">
        <v>9.881666666666662</v>
      </c>
      <c r="R384" s="2">
        <v>9.89</v>
      </c>
      <c r="S384" s="2">
        <v>9.87</v>
      </c>
      <c r="V384" s="2"/>
      <c r="W384" s="2"/>
    </row>
    <row r="385" spans="1:23" ht="12.75">
      <c r="A385" s="1">
        <v>2017</v>
      </c>
      <c r="B385" s="7" t="s">
        <v>20</v>
      </c>
      <c r="C385" s="7">
        <v>15</v>
      </c>
      <c r="D385" s="10"/>
      <c r="E385" s="2">
        <v>12.055312499999976</v>
      </c>
      <c r="F385" s="2">
        <v>12.07</v>
      </c>
      <c r="G385" s="2">
        <v>12.04</v>
      </c>
      <c r="M385" s="1">
        <v>2017</v>
      </c>
      <c r="N385" s="7" t="s">
        <v>20</v>
      </c>
      <c r="O385" s="7">
        <v>15</v>
      </c>
      <c r="P385" s="10"/>
      <c r="Q385" s="2">
        <v>9.877291666666666</v>
      </c>
      <c r="R385" s="2">
        <v>9.89</v>
      </c>
      <c r="S385" s="2">
        <v>9.87</v>
      </c>
      <c r="V385" s="2"/>
      <c r="W385" s="2"/>
    </row>
    <row r="386" spans="1:23" ht="12.75">
      <c r="A386" s="1">
        <v>2017</v>
      </c>
      <c r="B386" s="7" t="s">
        <v>20</v>
      </c>
      <c r="C386" s="7">
        <v>16</v>
      </c>
      <c r="D386" s="10"/>
      <c r="E386" s="2">
        <v>12.03302083333332</v>
      </c>
      <c r="F386" s="2">
        <v>12.04</v>
      </c>
      <c r="G386" s="2">
        <v>12.02</v>
      </c>
      <c r="M386" s="1">
        <v>2017</v>
      </c>
      <c r="N386" s="7" t="s">
        <v>20</v>
      </c>
      <c r="O386" s="7">
        <v>16</v>
      </c>
      <c r="P386" s="10"/>
      <c r="Q386" s="2">
        <v>9.870104166666671</v>
      </c>
      <c r="R386" s="2">
        <v>9.88</v>
      </c>
      <c r="S386" s="2">
        <v>9.86</v>
      </c>
      <c r="V386" s="2"/>
      <c r="W386" s="2"/>
    </row>
    <row r="387" spans="1:23" ht="12.75">
      <c r="A387" s="1">
        <v>2017</v>
      </c>
      <c r="B387" s="7" t="s">
        <v>20</v>
      </c>
      <c r="C387" s="7">
        <v>17</v>
      </c>
      <c r="D387" s="10"/>
      <c r="E387" s="2">
        <v>12.011770833333328</v>
      </c>
      <c r="F387" s="2">
        <v>12.03</v>
      </c>
      <c r="G387" s="2">
        <v>11.99</v>
      </c>
      <c r="M387" s="1">
        <v>2017</v>
      </c>
      <c r="N387" s="7" t="s">
        <v>20</v>
      </c>
      <c r="O387" s="7">
        <v>17</v>
      </c>
      <c r="P387" s="10"/>
      <c r="Q387" s="2">
        <v>9.868020833333338</v>
      </c>
      <c r="R387" s="2">
        <v>9.88</v>
      </c>
      <c r="S387" s="2">
        <v>9.86</v>
      </c>
      <c r="V387" s="2"/>
      <c r="W387" s="2"/>
    </row>
    <row r="388" spans="1:23" ht="12.75">
      <c r="A388" s="1">
        <v>2017</v>
      </c>
      <c r="B388" s="7" t="s">
        <v>20</v>
      </c>
      <c r="C388" s="7">
        <v>18</v>
      </c>
      <c r="D388" s="10"/>
      <c r="E388" s="2">
        <v>11.995208333333338</v>
      </c>
      <c r="F388" s="2">
        <v>12</v>
      </c>
      <c r="G388" s="2">
        <v>11.99</v>
      </c>
      <c r="M388" s="1">
        <v>2017</v>
      </c>
      <c r="N388" s="7" t="s">
        <v>20</v>
      </c>
      <c r="O388" s="7">
        <v>18</v>
      </c>
      <c r="P388" s="10"/>
      <c r="Q388" s="2">
        <v>9.865416666666674</v>
      </c>
      <c r="R388" s="2">
        <v>9.87</v>
      </c>
      <c r="S388" s="2">
        <v>9.86</v>
      </c>
      <c r="V388" s="2"/>
      <c r="W388" s="2"/>
    </row>
    <row r="389" spans="1:23" ht="12.75">
      <c r="A389" s="1">
        <v>2017</v>
      </c>
      <c r="B389" s="7" t="s">
        <v>20</v>
      </c>
      <c r="C389" s="7">
        <v>19</v>
      </c>
      <c r="D389" s="10"/>
      <c r="E389" s="2">
        <v>11.984895833333345</v>
      </c>
      <c r="F389" s="2">
        <v>11.99</v>
      </c>
      <c r="G389" s="2">
        <v>11.98</v>
      </c>
      <c r="M389" s="1">
        <v>2017</v>
      </c>
      <c r="N389" s="7" t="s">
        <v>20</v>
      </c>
      <c r="O389" s="7">
        <v>19</v>
      </c>
      <c r="P389" s="10"/>
      <c r="Q389" s="2">
        <v>9.86489583333334</v>
      </c>
      <c r="R389" s="2">
        <v>9.87</v>
      </c>
      <c r="S389" s="2">
        <v>9.86</v>
      </c>
      <c r="V389" s="2"/>
      <c r="W389" s="2"/>
    </row>
    <row r="390" spans="1:23" ht="12.75">
      <c r="A390" s="1">
        <v>2017</v>
      </c>
      <c r="B390" s="7" t="s">
        <v>20</v>
      </c>
      <c r="C390" s="7">
        <v>20</v>
      </c>
      <c r="D390" s="10"/>
      <c r="E390" s="2">
        <v>11.971145833333354</v>
      </c>
      <c r="F390" s="2">
        <v>11.98</v>
      </c>
      <c r="G390" s="2">
        <v>11.96</v>
      </c>
      <c r="M390" s="1">
        <v>2017</v>
      </c>
      <c r="N390" s="7" t="s">
        <v>20</v>
      </c>
      <c r="O390" s="7">
        <v>20</v>
      </c>
      <c r="P390" s="10"/>
      <c r="Q390" s="2">
        <v>9.871562500000003</v>
      </c>
      <c r="R390" s="2">
        <v>9.88</v>
      </c>
      <c r="S390" s="2">
        <v>9.87</v>
      </c>
      <c r="V390" s="2"/>
      <c r="W390" s="2"/>
    </row>
    <row r="391" spans="1:23" ht="12.75">
      <c r="A391" s="1">
        <v>2017</v>
      </c>
      <c r="B391" s="7" t="s">
        <v>20</v>
      </c>
      <c r="C391" s="7">
        <v>21</v>
      </c>
      <c r="D391" s="10"/>
      <c r="E391" s="2">
        <v>11.950520833333359</v>
      </c>
      <c r="F391" s="2">
        <v>11.96</v>
      </c>
      <c r="G391" s="2">
        <v>11.94</v>
      </c>
      <c r="M391" s="1">
        <v>2017</v>
      </c>
      <c r="N391" s="7" t="s">
        <v>20</v>
      </c>
      <c r="O391" s="7">
        <v>21</v>
      </c>
      <c r="P391" s="10"/>
      <c r="Q391" s="2">
        <v>9.87041666666667</v>
      </c>
      <c r="R391" s="2">
        <v>9.88</v>
      </c>
      <c r="S391" s="2">
        <v>9.86</v>
      </c>
      <c r="V391" s="2"/>
      <c r="W391" s="2"/>
    </row>
    <row r="392" spans="1:23" ht="12.75">
      <c r="A392" s="1">
        <v>2017</v>
      </c>
      <c r="B392" s="7" t="s">
        <v>20</v>
      </c>
      <c r="C392" s="7">
        <v>22</v>
      </c>
      <c r="D392" s="10"/>
      <c r="E392" s="2">
        <v>11.932604166666657</v>
      </c>
      <c r="F392" s="2">
        <v>11.94</v>
      </c>
      <c r="G392" s="2">
        <v>11.92</v>
      </c>
      <c r="M392" s="1">
        <v>2017</v>
      </c>
      <c r="N392" s="7" t="s">
        <v>20</v>
      </c>
      <c r="O392" s="7">
        <v>22</v>
      </c>
      <c r="P392" s="10"/>
      <c r="Q392" s="2">
        <v>9.866979166666672</v>
      </c>
      <c r="R392" s="2">
        <v>9.87</v>
      </c>
      <c r="S392" s="2">
        <v>9.86</v>
      </c>
      <c r="V392" s="2"/>
      <c r="W392" s="2"/>
    </row>
    <row r="393" spans="1:23" ht="12.75">
      <c r="A393" s="1">
        <v>2017</v>
      </c>
      <c r="B393" s="7" t="s">
        <v>20</v>
      </c>
      <c r="C393" s="7">
        <v>23</v>
      </c>
      <c r="D393" s="10"/>
      <c r="E393" s="2">
        <v>11.914687499999998</v>
      </c>
      <c r="F393" s="2">
        <v>11.93</v>
      </c>
      <c r="G393" s="2">
        <v>11.9</v>
      </c>
      <c r="M393" s="1">
        <v>2017</v>
      </c>
      <c r="N393" s="7" t="s">
        <v>20</v>
      </c>
      <c r="O393" s="7">
        <v>23</v>
      </c>
      <c r="P393" s="10"/>
      <c r="Q393" s="2">
        <v>9.865104166666674</v>
      </c>
      <c r="R393" s="2">
        <v>9.87</v>
      </c>
      <c r="S393" s="2">
        <v>9.86</v>
      </c>
      <c r="V393" s="2"/>
      <c r="W393" s="2"/>
    </row>
    <row r="394" spans="1:23" ht="12.75">
      <c r="A394" s="1">
        <v>2017</v>
      </c>
      <c r="B394" s="7" t="s">
        <v>20</v>
      </c>
      <c r="C394" s="7">
        <v>24</v>
      </c>
      <c r="D394" s="10"/>
      <c r="E394" s="2">
        <v>11.894583333333332</v>
      </c>
      <c r="F394" s="2">
        <v>11.91</v>
      </c>
      <c r="G394" s="2">
        <v>11.88</v>
      </c>
      <c r="M394" s="1">
        <v>2017</v>
      </c>
      <c r="N394" s="7" t="s">
        <v>20</v>
      </c>
      <c r="O394" s="7">
        <v>24</v>
      </c>
      <c r="P394" s="10"/>
      <c r="Q394" s="2">
        <v>9.867395833333338</v>
      </c>
      <c r="R394" s="2">
        <v>9.87</v>
      </c>
      <c r="S394" s="2">
        <v>9.86</v>
      </c>
      <c r="V394" s="2"/>
      <c r="W394" s="2"/>
    </row>
    <row r="395" spans="1:23" ht="12.75">
      <c r="A395" s="1">
        <v>2017</v>
      </c>
      <c r="B395" s="7" t="s">
        <v>20</v>
      </c>
      <c r="C395" s="7">
        <v>25</v>
      </c>
      <c r="D395" s="10"/>
      <c r="E395" s="2">
        <v>11.875520833333331</v>
      </c>
      <c r="F395" s="2">
        <v>11.89</v>
      </c>
      <c r="G395" s="2">
        <v>11.86</v>
      </c>
      <c r="M395" s="1">
        <v>2017</v>
      </c>
      <c r="N395" s="7" t="s">
        <v>20</v>
      </c>
      <c r="O395" s="7">
        <v>25</v>
      </c>
      <c r="P395" s="10"/>
      <c r="Q395" s="2">
        <v>9.862604166666676</v>
      </c>
      <c r="R395" s="2">
        <v>9.87</v>
      </c>
      <c r="S395" s="2">
        <v>9.85</v>
      </c>
      <c r="V395" s="2"/>
      <c r="W395" s="2"/>
    </row>
    <row r="396" spans="1:23" ht="12.75">
      <c r="A396" s="1">
        <v>2017</v>
      </c>
      <c r="B396" s="7" t="s">
        <v>20</v>
      </c>
      <c r="C396" s="7">
        <v>26</v>
      </c>
      <c r="D396" s="10"/>
      <c r="E396" s="2">
        <v>11.860520833333332</v>
      </c>
      <c r="F396" s="2">
        <v>11.89</v>
      </c>
      <c r="G396" s="2">
        <v>11.84</v>
      </c>
      <c r="M396" s="1">
        <v>2017</v>
      </c>
      <c r="N396" s="7" t="s">
        <v>20</v>
      </c>
      <c r="O396" s="7">
        <v>26</v>
      </c>
      <c r="P396" s="10"/>
      <c r="Q396" s="2">
        <v>9.858333333333347</v>
      </c>
      <c r="R396" s="2">
        <v>9.87</v>
      </c>
      <c r="S396" s="2">
        <v>9.85</v>
      </c>
      <c r="V396" s="2"/>
      <c r="W396" s="2"/>
    </row>
    <row r="397" spans="1:23" ht="12.75">
      <c r="A397" s="1">
        <v>2017</v>
      </c>
      <c r="B397" s="7" t="s">
        <v>20</v>
      </c>
      <c r="C397" s="7">
        <v>27</v>
      </c>
      <c r="D397" s="10"/>
      <c r="E397" s="2">
        <v>11.84687500000001</v>
      </c>
      <c r="F397" s="2">
        <v>11.86</v>
      </c>
      <c r="G397" s="2">
        <v>11.84</v>
      </c>
      <c r="M397" s="1">
        <v>2017</v>
      </c>
      <c r="N397" s="7" t="s">
        <v>20</v>
      </c>
      <c r="O397" s="7">
        <v>27</v>
      </c>
      <c r="P397" s="10"/>
      <c r="Q397" s="2">
        <v>9.859895833333345</v>
      </c>
      <c r="R397" s="2">
        <v>9.87</v>
      </c>
      <c r="S397" s="2">
        <v>9.85</v>
      </c>
      <c r="V397" s="2"/>
      <c r="W397" s="2"/>
    </row>
    <row r="398" spans="1:23" ht="12.75">
      <c r="A398" s="1">
        <v>2017</v>
      </c>
      <c r="B398" s="7" t="s">
        <v>20</v>
      </c>
      <c r="C398" s="7">
        <v>28</v>
      </c>
      <c r="D398" s="10"/>
      <c r="E398" s="2">
        <v>11.828541666666679</v>
      </c>
      <c r="F398" s="2">
        <v>11.84</v>
      </c>
      <c r="G398" s="2">
        <v>11.81</v>
      </c>
      <c r="M398" s="1">
        <v>2017</v>
      </c>
      <c r="N398" s="7" t="s">
        <v>20</v>
      </c>
      <c r="O398" s="7">
        <v>28</v>
      </c>
      <c r="P398" s="10"/>
      <c r="Q398" s="2">
        <v>9.859895833333345</v>
      </c>
      <c r="R398" s="2">
        <v>9.87</v>
      </c>
      <c r="S398" s="2">
        <v>9.85</v>
      </c>
      <c r="V398" s="2"/>
      <c r="W398" s="2"/>
    </row>
    <row r="399" spans="1:23" ht="12.75">
      <c r="A399" s="1">
        <v>2017</v>
      </c>
      <c r="B399" s="7" t="s">
        <v>20</v>
      </c>
      <c r="C399" s="7">
        <v>29</v>
      </c>
      <c r="D399" s="10"/>
      <c r="E399" s="2">
        <v>11.814687499999984</v>
      </c>
      <c r="F399" s="2">
        <v>11.84</v>
      </c>
      <c r="G399" s="2">
        <v>11.8</v>
      </c>
      <c r="I399" s="10" t="s">
        <v>7</v>
      </c>
      <c r="J399" s="8"/>
      <c r="K399" s="8">
        <f>AVERAGE(E371:E401)</f>
        <v>11.961619623655917</v>
      </c>
      <c r="M399" s="1">
        <v>2017</v>
      </c>
      <c r="N399" s="7" t="s">
        <v>20</v>
      </c>
      <c r="O399" s="7">
        <v>29</v>
      </c>
      <c r="P399" s="10"/>
      <c r="Q399" s="2">
        <v>9.858750000000013</v>
      </c>
      <c r="R399" s="2">
        <v>9.87</v>
      </c>
      <c r="S399" s="2">
        <v>9.85</v>
      </c>
      <c r="U399" s="10" t="s">
        <v>7</v>
      </c>
      <c r="V399" s="8"/>
      <c r="W399" s="8">
        <f>AVERAGE(Q371:Q401)</f>
        <v>9.872933467741936</v>
      </c>
    </row>
    <row r="400" spans="1:23" ht="12.75">
      <c r="A400" s="1">
        <v>2017</v>
      </c>
      <c r="B400" s="7" t="s">
        <v>20</v>
      </c>
      <c r="C400" s="7">
        <v>30</v>
      </c>
      <c r="D400" s="10"/>
      <c r="E400" s="2">
        <v>11.793958333333322</v>
      </c>
      <c r="F400" s="2">
        <v>11.83</v>
      </c>
      <c r="G400" s="2">
        <v>11.76</v>
      </c>
      <c r="I400" s="10" t="s">
        <v>8</v>
      </c>
      <c r="J400" s="8"/>
      <c r="K400" s="8">
        <f>MAX(F371:F401)</f>
        <v>12.16</v>
      </c>
      <c r="M400" s="1">
        <v>2017</v>
      </c>
      <c r="N400" s="7" t="s">
        <v>20</v>
      </c>
      <c r="O400" s="7">
        <v>30</v>
      </c>
      <c r="P400" s="10"/>
      <c r="Q400" s="2">
        <v>9.860104166666678</v>
      </c>
      <c r="R400" s="2">
        <v>9.87</v>
      </c>
      <c r="S400" s="2">
        <v>9.85</v>
      </c>
      <c r="U400" s="10" t="s">
        <v>8</v>
      </c>
      <c r="V400" s="8"/>
      <c r="W400" s="8">
        <f>MAX(R371:R401)</f>
        <v>10.25</v>
      </c>
    </row>
    <row r="401" spans="1:23" ht="12.75">
      <c r="A401" s="1">
        <v>2017</v>
      </c>
      <c r="B401" s="7" t="s">
        <v>20</v>
      </c>
      <c r="C401" s="7">
        <v>31</v>
      </c>
      <c r="D401" s="10"/>
      <c r="E401" s="2">
        <v>11.771979166666656</v>
      </c>
      <c r="F401" s="2">
        <v>11.79</v>
      </c>
      <c r="G401" s="2">
        <v>11.75</v>
      </c>
      <c r="I401" s="10" t="s">
        <v>9</v>
      </c>
      <c r="J401" s="8"/>
      <c r="K401" s="8">
        <f>MIN(G371:G401)</f>
        <v>11.75</v>
      </c>
      <c r="M401" s="1">
        <v>2017</v>
      </c>
      <c r="N401" s="7" t="s">
        <v>20</v>
      </c>
      <c r="O401" s="7">
        <v>31</v>
      </c>
      <c r="P401" s="10"/>
      <c r="Q401" s="2">
        <v>9.855312500000014</v>
      </c>
      <c r="R401" s="2">
        <v>9.86</v>
      </c>
      <c r="S401" s="2">
        <v>9.85</v>
      </c>
      <c r="U401" s="10" t="s">
        <v>9</v>
      </c>
      <c r="V401" s="8"/>
      <c r="W401" s="8">
        <f>MIN(S371:S401)</f>
        <v>9.85</v>
      </c>
    </row>
    <row r="406" spans="1:14" ht="12.75">
      <c r="A406" s="19" t="s">
        <v>38</v>
      </c>
      <c r="B406" s="23"/>
      <c r="C406" s="23"/>
      <c r="D406" s="24"/>
      <c r="E406" s="25"/>
      <c r="F406" s="25"/>
      <c r="G406" s="25"/>
      <c r="H406" s="26"/>
      <c r="I406" s="2"/>
      <c r="M406" s="2"/>
      <c r="N406" s="2"/>
    </row>
    <row r="407" spans="2:14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</row>
    <row r="408" spans="1:14" ht="12.75">
      <c r="A408" s="1" t="s">
        <v>32</v>
      </c>
      <c r="B408" s="4">
        <v>10.778219086021506</v>
      </c>
      <c r="C408" s="4">
        <v>10.617366071428572</v>
      </c>
      <c r="D408" s="13">
        <v>10.27460982597623</v>
      </c>
      <c r="E408" s="13">
        <v>9.761989583333332</v>
      </c>
      <c r="F408" s="13">
        <v>9.297298387096777</v>
      </c>
      <c r="G408" s="13">
        <v>11.801125000000004</v>
      </c>
      <c r="H408" s="13">
        <v>12.47059139784947</v>
      </c>
      <c r="I408" s="13">
        <v>12.755131048387097</v>
      </c>
      <c r="J408" s="13">
        <v>12.932444396551727</v>
      </c>
      <c r="K408" s="2">
        <v>12.389549731182798</v>
      </c>
      <c r="L408" s="4">
        <v>12.271558908045979</v>
      </c>
      <c r="M408" s="2">
        <v>11.961619623655917</v>
      </c>
      <c r="N408" s="2">
        <f>AVERAGE(B408:M408)</f>
        <v>11.442625254960783</v>
      </c>
    </row>
    <row r="409" spans="1:14" ht="12.75">
      <c r="A409" s="1" t="s">
        <v>33</v>
      </c>
      <c r="B409" s="4">
        <v>10.9</v>
      </c>
      <c r="C409" s="4">
        <v>10.74</v>
      </c>
      <c r="D409" s="13">
        <v>10.56</v>
      </c>
      <c r="E409" s="13">
        <v>10</v>
      </c>
      <c r="F409" s="13">
        <v>9.55</v>
      </c>
      <c r="G409" s="13">
        <v>12.61</v>
      </c>
      <c r="H409" s="13">
        <v>12.64</v>
      </c>
      <c r="I409" s="13">
        <v>14.05</v>
      </c>
      <c r="J409" s="13">
        <v>14.4</v>
      </c>
      <c r="K409" s="2">
        <v>12.51</v>
      </c>
      <c r="L409" s="4">
        <v>12.41</v>
      </c>
      <c r="M409" s="2">
        <v>12.16</v>
      </c>
      <c r="N409" s="2">
        <f>MAX(B409:M409)</f>
        <v>14.4</v>
      </c>
    </row>
    <row r="410" spans="1:14" ht="12.75">
      <c r="A410" s="1" t="s">
        <v>34</v>
      </c>
      <c r="B410" s="4">
        <v>10.67</v>
      </c>
      <c r="C410" s="4">
        <v>10.51</v>
      </c>
      <c r="D410" s="13">
        <v>9.98</v>
      </c>
      <c r="E410" s="13">
        <v>9.53</v>
      </c>
      <c r="F410" s="13">
        <v>9.02</v>
      </c>
      <c r="G410" s="13">
        <v>9.42</v>
      </c>
      <c r="H410" s="13">
        <v>12.35</v>
      </c>
      <c r="I410" s="13">
        <v>12.33</v>
      </c>
      <c r="J410" s="13">
        <v>12.32</v>
      </c>
      <c r="K410" s="2">
        <v>12.26</v>
      </c>
      <c r="L410" s="4">
        <v>12.04</v>
      </c>
      <c r="M410" s="2">
        <v>11.75</v>
      </c>
      <c r="N410" s="2">
        <f>MIN(B410:M410)</f>
        <v>9.02</v>
      </c>
    </row>
    <row r="414" spans="4:5" ht="12.75">
      <c r="D414" s="1" t="s">
        <v>36</v>
      </c>
      <c r="E414"/>
    </row>
    <row r="415" ht="12.75">
      <c r="C415" s="1" t="s">
        <v>37</v>
      </c>
    </row>
    <row r="417" ht="12.75">
      <c r="A417" s="20" t="s">
        <v>39</v>
      </c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13">
        <v>9.841915322580657</v>
      </c>
      <c r="C419" s="13">
        <v>9.801982886904751</v>
      </c>
      <c r="D419" s="13">
        <v>9.720255376344088</v>
      </c>
      <c r="E419" s="13">
        <v>9.571854166666666</v>
      </c>
      <c r="F419" s="13">
        <v>9.270803091397848</v>
      </c>
      <c r="G419" s="13">
        <v>9.896131944444447</v>
      </c>
      <c r="H419" s="13">
        <v>10.061589381720434</v>
      </c>
      <c r="I419" s="2">
        <v>10.745944220430106</v>
      </c>
      <c r="J419" s="13">
        <v>11.968196100164205</v>
      </c>
      <c r="K419" s="2">
        <v>10.117412634408605</v>
      </c>
      <c r="L419" s="4">
        <v>9.88921695402298</v>
      </c>
      <c r="M419" s="2">
        <v>9.872933467741936</v>
      </c>
      <c r="N419" s="2">
        <f>AVERAGE(B419:M419)</f>
        <v>10.063186295568894</v>
      </c>
    </row>
    <row r="420" spans="1:14" ht="12.75">
      <c r="A420" s="1" t="s">
        <v>33</v>
      </c>
      <c r="B420" s="13">
        <v>10.05</v>
      </c>
      <c r="C420" s="13">
        <v>9.96</v>
      </c>
      <c r="D420" s="13">
        <v>9.79</v>
      </c>
      <c r="E420" s="13">
        <v>9.75</v>
      </c>
      <c r="F420" s="13">
        <v>9.83</v>
      </c>
      <c r="G420" s="13">
        <v>10.63</v>
      </c>
      <c r="H420" s="13">
        <v>10.55</v>
      </c>
      <c r="I420" s="2">
        <v>13.52</v>
      </c>
      <c r="J420" s="13">
        <v>14.08</v>
      </c>
      <c r="K420" s="2">
        <v>11.33</v>
      </c>
      <c r="L420" s="4">
        <v>9.95</v>
      </c>
      <c r="M420" s="2">
        <v>10.25</v>
      </c>
      <c r="N420" s="2">
        <f>MAX(B420:M420)</f>
        <v>14.08</v>
      </c>
    </row>
    <row r="421" spans="1:14" ht="12.75">
      <c r="A421" s="1" t="s">
        <v>34</v>
      </c>
      <c r="B421" s="13">
        <v>9.81</v>
      </c>
      <c r="C421" s="13">
        <v>9.77</v>
      </c>
      <c r="D421" s="13">
        <v>9.66</v>
      </c>
      <c r="E421" s="13">
        <v>9.42</v>
      </c>
      <c r="F421" s="13">
        <v>9</v>
      </c>
      <c r="G421" s="13">
        <v>9.36</v>
      </c>
      <c r="H421" s="13">
        <v>9.94</v>
      </c>
      <c r="I421" s="2">
        <v>10.05</v>
      </c>
      <c r="J421" s="13">
        <v>10.95</v>
      </c>
      <c r="K421" s="2">
        <v>9.84</v>
      </c>
      <c r="L421" s="4">
        <v>9.88</v>
      </c>
      <c r="M421" s="2">
        <v>9.85</v>
      </c>
      <c r="N421" s="2">
        <f>MIN(B421:M421)</f>
        <v>9</v>
      </c>
    </row>
    <row r="424" spans="4:5" ht="12.75">
      <c r="D424" s="1" t="s">
        <v>36</v>
      </c>
      <c r="E424"/>
    </row>
    <row r="425" ht="12.75">
      <c r="C425" s="1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0.5932436156250002</v>
      </c>
      <c r="F3" s="21">
        <v>0.6001335</v>
      </c>
      <c r="G3" s="21">
        <v>0.5844309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0.5780529</v>
      </c>
      <c r="F4" s="21">
        <v>0.5846152</v>
      </c>
      <c r="G4" s="21">
        <v>0.5691134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0.5644501281250001</v>
      </c>
      <c r="F5" s="21">
        <v>0.56991</v>
      </c>
      <c r="G5" s="21">
        <v>0.556805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0.5656550124999997</v>
      </c>
      <c r="F6" s="2">
        <v>0.5757415</v>
      </c>
      <c r="G6" s="2">
        <v>0.5545876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0.5577579968749998</v>
      </c>
      <c r="F7" s="2">
        <v>0.5663507</v>
      </c>
      <c r="G7" s="2">
        <v>0.547824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0.5410552229166666</v>
      </c>
      <c r="F8" s="2">
        <v>0.5485042</v>
      </c>
      <c r="G8" s="2">
        <v>0.5330001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0.6155746458333334</v>
      </c>
      <c r="F9" s="2">
        <v>0.7132695</v>
      </c>
      <c r="G9" s="2">
        <v>0.5308523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0.7059735494736841</v>
      </c>
      <c r="F10" s="2">
        <v>0.7166499</v>
      </c>
      <c r="G10" s="2">
        <v>0.6934191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0.6852350385416665</v>
      </c>
      <c r="F11" s="2">
        <v>0.6953455</v>
      </c>
      <c r="G11" s="2">
        <v>0.6743512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0.6676692510416663</v>
      </c>
      <c r="F12" s="2">
        <v>0.6747872</v>
      </c>
      <c r="G12" s="2">
        <v>0.6589711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0.651997697916667</v>
      </c>
      <c r="F13" s="2">
        <v>0.6590288</v>
      </c>
      <c r="G13" s="2">
        <v>0.6432494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0.6361023302083334</v>
      </c>
      <c r="F14" s="2">
        <v>0.6438388</v>
      </c>
      <c r="G14" s="2">
        <v>0.6266139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0.6226894312499999</v>
      </c>
      <c r="F15" s="2">
        <v>0.6282437</v>
      </c>
      <c r="G15" s="2">
        <v>0.6146374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0.6090266760416666</v>
      </c>
      <c r="F16" s="2">
        <v>0.6158317</v>
      </c>
      <c r="G16" s="2">
        <v>0.6004175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0.5946362406250002</v>
      </c>
      <c r="F17" s="2">
        <v>0.6015558</v>
      </c>
      <c r="G17" s="2">
        <v>0.5857977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0.5798347697916667</v>
      </c>
      <c r="F18" s="2">
        <v>0.586524</v>
      </c>
      <c r="G18" s="2">
        <v>0.5715592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0.5650197374999998</v>
      </c>
      <c r="F19" s="2">
        <v>0.5728345</v>
      </c>
      <c r="G19" s="2">
        <v>0.5551617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0.5480242968750001</v>
      </c>
      <c r="F20" s="2">
        <v>0.5560005</v>
      </c>
      <c r="G20" s="2">
        <v>0.5379359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0.531456975</v>
      </c>
      <c r="F21" s="2">
        <v>0.5384251</v>
      </c>
      <c r="G21" s="2">
        <v>0.521722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0.5144203610526317</v>
      </c>
      <c r="F22" s="2">
        <v>0.5218399</v>
      </c>
      <c r="G22" s="2">
        <v>0.5047641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0.4989860864583333</v>
      </c>
      <c r="F23" s="2">
        <v>0.5056338</v>
      </c>
      <c r="G23" s="2">
        <v>0.4899324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0.4877182885416667</v>
      </c>
      <c r="F24" s="2">
        <v>0.5117269</v>
      </c>
      <c r="G24" s="2">
        <v>0.4794572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0.5207589666666667</v>
      </c>
      <c r="F25" s="2">
        <v>0.5378046</v>
      </c>
      <c r="G25" s="2">
        <v>0.5051088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">
        <v>0.5148061968750004</v>
      </c>
      <c r="F26" s="2">
        <v>0.5217284</v>
      </c>
      <c r="G26" s="2">
        <v>0.5056168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1">
        <v>0.5000727166666668</v>
      </c>
      <c r="F27" s="21">
        <v>0.5057557</v>
      </c>
      <c r="G27" s="21">
        <v>0.4926866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1">
        <v>0.4889141270833332</v>
      </c>
      <c r="F28" s="21">
        <v>0.4960062</v>
      </c>
      <c r="G28" s="21">
        <v>0.4817168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1">
        <v>0.47625566874999997</v>
      </c>
      <c r="F29" s="21">
        <v>0.4826282</v>
      </c>
      <c r="G29" s="21">
        <v>0.4669666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1">
        <v>0.4581241072916667</v>
      </c>
      <c r="F30" s="21">
        <v>0.4671069</v>
      </c>
      <c r="G30" s="21">
        <v>0.4474736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1">
        <v>0.46841350833333323</v>
      </c>
      <c r="F31" s="21">
        <v>0.4800823</v>
      </c>
      <c r="G31" s="21">
        <v>0.4446751</v>
      </c>
      <c r="I31" t="s">
        <v>7</v>
      </c>
      <c r="K31" s="2">
        <f>AVERAGE(E3:E33)</f>
        <v>0.5576035899564941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1">
        <v>0.477386828125</v>
      </c>
      <c r="F32" s="21">
        <v>0.4829772</v>
      </c>
      <c r="G32" s="21">
        <v>0.4710045</v>
      </c>
      <c r="I32" t="s">
        <v>8</v>
      </c>
      <c r="K32" s="2">
        <f>MAX(F3:F33)</f>
        <v>0.7166499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1">
        <v>0.4663989166666667</v>
      </c>
      <c r="F33" s="21">
        <v>0.4721915</v>
      </c>
      <c r="G33" s="21">
        <v>0.4592186</v>
      </c>
      <c r="I33" t="s">
        <v>9</v>
      </c>
      <c r="K33" s="2">
        <f>MIN(G3:G33)</f>
        <v>0.4446751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0.4533087760416666</v>
      </c>
      <c r="F37" s="21">
        <v>0.4595828</v>
      </c>
      <c r="G37" s="21">
        <v>0.4465008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0.4400879374999997</v>
      </c>
      <c r="F38" s="21">
        <v>0.4464934</v>
      </c>
      <c r="G38" s="21">
        <v>0.4328971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0.4276415864583334</v>
      </c>
      <c r="F39" s="21">
        <v>0.4332468</v>
      </c>
      <c r="G39" s="21">
        <v>0.420362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0.41492771458333344</v>
      </c>
      <c r="F40" s="21">
        <v>0.4209298</v>
      </c>
      <c r="G40" s="21">
        <v>0.4073097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0.4025877552083334</v>
      </c>
      <c r="F41" s="21">
        <v>0.4089262</v>
      </c>
      <c r="G41" s="21">
        <v>0.395274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0.3900883979166668</v>
      </c>
      <c r="F42" s="21">
        <v>0.3963526</v>
      </c>
      <c r="G42" s="21">
        <v>0.3825869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0.39318408750000006</v>
      </c>
      <c r="F43" s="21">
        <v>0.3966149</v>
      </c>
      <c r="G43" s="21">
        <v>0.3877018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0.38379193958333335</v>
      </c>
      <c r="F44" s="21">
        <v>0.3895881</v>
      </c>
      <c r="G44" s="21">
        <v>0.3759899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0.37245934583333346</v>
      </c>
      <c r="F45" s="21">
        <v>0.3779508</v>
      </c>
      <c r="G45" s="21">
        <v>0.3628297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0.35372869479166685</v>
      </c>
      <c r="F46" s="21">
        <v>0.3647833</v>
      </c>
      <c r="G46" s="21">
        <v>0.3424462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0.3359220166666667</v>
      </c>
      <c r="F47" s="21">
        <v>0.3435979</v>
      </c>
      <c r="G47" s="21">
        <v>0.3269741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0.321135684375</v>
      </c>
      <c r="F48" s="21">
        <v>0.3279161</v>
      </c>
      <c r="G48" s="21">
        <v>0.3131154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0.3088968020833334</v>
      </c>
      <c r="F49" s="2">
        <v>0.3143633</v>
      </c>
      <c r="G49" s="2">
        <v>0.3024042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0.2990269604166667</v>
      </c>
      <c r="F50" s="2">
        <v>0.3031525</v>
      </c>
      <c r="G50" s="2">
        <v>0.2919825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0.2886009541666667</v>
      </c>
      <c r="F51" s="2">
        <v>0.2963268</v>
      </c>
      <c r="G51" s="2">
        <v>0.281162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0.27452967083333335</v>
      </c>
      <c r="F52" s="2">
        <v>0.283336</v>
      </c>
      <c r="G52" s="2">
        <v>0.2633604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0.25666969062499995</v>
      </c>
      <c r="F53" s="2">
        <v>0.2648871</v>
      </c>
      <c r="G53" s="2">
        <v>0.2481869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0.243132234375</v>
      </c>
      <c r="F54" s="2">
        <v>0.2487746</v>
      </c>
      <c r="G54" s="2">
        <v>0.2382694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0.23556022916666666</v>
      </c>
      <c r="F55" s="2">
        <v>0.2404905</v>
      </c>
      <c r="G55" s="2">
        <v>0.2283985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0.22154596458333334</v>
      </c>
      <c r="F56" s="2">
        <v>0.229171</v>
      </c>
      <c r="G56" s="2">
        <v>0.2123116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0.20611249895833353</v>
      </c>
      <c r="F57" s="2">
        <v>0.2126473</v>
      </c>
      <c r="G57" s="2">
        <v>0.1987337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0.283091596875</v>
      </c>
      <c r="F58" s="2">
        <v>0.4001656</v>
      </c>
      <c r="G58" s="2">
        <v>0.1960986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0.41049930416666686</v>
      </c>
      <c r="F59" s="2">
        <v>0.4196499</v>
      </c>
      <c r="G59" s="2">
        <v>0.3989783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0.3862327770833333</v>
      </c>
      <c r="F60" s="4">
        <v>0.3996431</v>
      </c>
      <c r="G60" s="4">
        <v>0.3699725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0.35697656874999995</v>
      </c>
      <c r="F61" s="4">
        <v>0.3706343</v>
      </c>
      <c r="G61" s="4">
        <v>0.3399959</v>
      </c>
    </row>
    <row r="62" spans="1:7" ht="12.75">
      <c r="A62" s="1">
        <v>2017</v>
      </c>
      <c r="B62" s="1" t="s">
        <v>10</v>
      </c>
      <c r="C62" s="1">
        <v>26</v>
      </c>
      <c r="E62" s="4">
        <v>0.32716649687500005</v>
      </c>
      <c r="F62" s="4">
        <v>0.3406654</v>
      </c>
      <c r="G62" s="4">
        <v>0.3119079</v>
      </c>
    </row>
    <row r="63" spans="1:11" ht="12.75">
      <c r="A63" s="1">
        <v>2017</v>
      </c>
      <c r="B63" s="1" t="s">
        <v>10</v>
      </c>
      <c r="C63" s="1">
        <v>27</v>
      </c>
      <c r="E63" s="2">
        <v>0.30031782187500006</v>
      </c>
      <c r="F63" s="2">
        <v>0.3117257</v>
      </c>
      <c r="G63" s="2">
        <v>0.2877468</v>
      </c>
      <c r="I63" t="s">
        <v>7</v>
      </c>
      <c r="K63" s="2">
        <f>AVERAGE(E37:E65)</f>
        <v>0.3345858350818452</v>
      </c>
    </row>
    <row r="64" spans="1:11" ht="12.75">
      <c r="A64" s="1">
        <v>2017</v>
      </c>
      <c r="B64" s="1" t="s">
        <v>10</v>
      </c>
      <c r="C64" s="1">
        <v>28</v>
      </c>
      <c r="E64" s="2">
        <v>0.2811798749999999</v>
      </c>
      <c r="F64" s="2">
        <v>0.2887493</v>
      </c>
      <c r="G64" s="2">
        <v>0.2714557</v>
      </c>
      <c r="I64" t="s">
        <v>8</v>
      </c>
      <c r="K64" s="2">
        <f>MAX(F37:F65)</f>
        <v>0.4595828</v>
      </c>
    </row>
    <row r="65" spans="9:11" ht="12.75">
      <c r="I65" t="s">
        <v>9</v>
      </c>
      <c r="K65" s="2">
        <f>MIN(G37:G65)</f>
        <v>0.1960986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0.26481781249999997</v>
      </c>
      <c r="F69" s="2">
        <v>0.2734233</v>
      </c>
      <c r="G69" s="2">
        <v>0.255185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0.24766391041666658</v>
      </c>
      <c r="F70" s="2">
        <v>0.2562009</v>
      </c>
      <c r="G70" s="2">
        <v>0.2374261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0.2260982541666667</v>
      </c>
      <c r="F71" s="2">
        <v>0.2386041</v>
      </c>
      <c r="G71" s="2">
        <v>0.2108123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0.19837468124999993</v>
      </c>
      <c r="F72" s="2">
        <v>0.210876</v>
      </c>
      <c r="G72" s="2">
        <v>0.1838655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0.17322162499999996</v>
      </c>
      <c r="F73" s="2">
        <v>0.1841551</v>
      </c>
      <c r="G73" s="2">
        <v>0.158984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0.1492663791666666</v>
      </c>
      <c r="F74" s="2">
        <v>0.1601361</v>
      </c>
      <c r="G74" s="2">
        <v>0.1364723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0.12735948854166668</v>
      </c>
      <c r="F75" s="2">
        <v>0.1374944</v>
      </c>
      <c r="G75" s="2">
        <v>0.1167476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0.10801593874999998</v>
      </c>
      <c r="F76" s="2">
        <v>0.1180303</v>
      </c>
      <c r="G76" s="2">
        <v>0.09737328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0.0882798317708333</v>
      </c>
      <c r="F77" s="2">
        <v>0.09811166</v>
      </c>
      <c r="G77" s="2">
        <v>0.07726935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0.06780224760416666</v>
      </c>
      <c r="F78" s="2">
        <v>0.07821509</v>
      </c>
      <c r="G78" s="2">
        <v>0.0561339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0.045509030416666645</v>
      </c>
      <c r="F79" s="2">
        <v>0.05597547</v>
      </c>
      <c r="G79" s="2">
        <v>0.03297022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0.023835810208333322</v>
      </c>
      <c r="F80" s="2">
        <v>0.03465983</v>
      </c>
      <c r="G80" s="2">
        <v>0.01195309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0.005875919456249997</v>
      </c>
      <c r="F81" s="2">
        <v>0.03684726</v>
      </c>
      <c r="G81" s="2">
        <v>-0.005549163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0.02388729467391304</v>
      </c>
      <c r="F82" s="2">
        <v>0.03728321</v>
      </c>
      <c r="G82" s="2">
        <v>0.01179114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-0.0006466072916666662</v>
      </c>
      <c r="F83" s="2">
        <v>0.01112568</v>
      </c>
      <c r="G83" s="2">
        <v>-0.0150727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-0.02959014145833332</v>
      </c>
      <c r="F84" s="2">
        <v>-0.01594368</v>
      </c>
      <c r="G84" s="2">
        <v>-0.04493701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-0.05653117062500001</v>
      </c>
      <c r="F85" s="2">
        <v>-0.04431584</v>
      </c>
      <c r="G85" s="2">
        <v>-0.06948057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-0.08025067822916665</v>
      </c>
      <c r="F86" s="2">
        <v>-0.069341</v>
      </c>
      <c r="G86" s="2">
        <v>-0.09274092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-0.10175383270833331</v>
      </c>
      <c r="F87" s="2">
        <v>-0.09192735</v>
      </c>
      <c r="G87" s="2">
        <v>-0.114263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-0.12739021874999998</v>
      </c>
      <c r="F88" s="2">
        <v>-0.113923</v>
      </c>
      <c r="G88" s="2">
        <v>-0.1411596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-0.15236737395833327</v>
      </c>
      <c r="F89" s="2">
        <v>-0.1408168</v>
      </c>
      <c r="G89" s="2">
        <v>-0.1650893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-0.17635361041666667</v>
      </c>
      <c r="F90" s="2">
        <v>-0.164941</v>
      </c>
      <c r="G90" s="2">
        <v>-0.1880217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-0.19954508958333328</v>
      </c>
      <c r="F91" s="2">
        <v>-0.1883317</v>
      </c>
      <c r="G91" s="2">
        <v>-0.2127897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-0.22697622083333338</v>
      </c>
      <c r="F92" s="2">
        <v>-0.213266</v>
      </c>
      <c r="G92" s="2">
        <v>-0.243066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-0.2522223958333333</v>
      </c>
      <c r="F93" s="2">
        <v>-0.2387836</v>
      </c>
      <c r="G93" s="2">
        <v>-0.2915148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-0.28135031874999994</v>
      </c>
      <c r="F94" s="2">
        <v>-0.2673136</v>
      </c>
      <c r="G94" s="2">
        <v>-0.3023716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-0.3309256208333334</v>
      </c>
      <c r="F95" s="2">
        <v>-0.3022461</v>
      </c>
      <c r="G95" s="2">
        <v>-0.3632775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-0.389377503125</v>
      </c>
      <c r="F96" s="2">
        <v>-0.3634261</v>
      </c>
      <c r="G96" s="2">
        <v>-0.4226336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-0.45138538958333324</v>
      </c>
      <c r="F97" s="2">
        <v>-0.4229854</v>
      </c>
      <c r="G97" s="2">
        <v>-0.487114</v>
      </c>
      <c r="I97" t="s">
        <v>7</v>
      </c>
      <c r="K97" s="4">
        <f>AVERAGE(E69:E99)</f>
        <v>-0.06635225326394636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-0.48169289166666657</v>
      </c>
      <c r="F98" s="2">
        <v>-0.4653565</v>
      </c>
      <c r="G98" s="2">
        <v>-0.5219164</v>
      </c>
      <c r="I98" t="s">
        <v>8</v>
      </c>
      <c r="K98" s="4">
        <f>MAX(F69:F99)</f>
        <v>0.2734233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-0.46856901145833346</v>
      </c>
      <c r="F99" s="2">
        <v>-0.4645408</v>
      </c>
      <c r="G99" s="2">
        <v>-0.4720135</v>
      </c>
      <c r="I99" t="s">
        <v>9</v>
      </c>
      <c r="K99" s="4">
        <f>MIN(G69:G99)</f>
        <v>-0.5219164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-0.46853626875000015</v>
      </c>
      <c r="F103" s="2">
        <v>-0.4656307</v>
      </c>
      <c r="G103" s="2">
        <v>-0.470763</v>
      </c>
    </row>
    <row r="104" spans="1:14" ht="12.75">
      <c r="A104" s="1">
        <v>2017</v>
      </c>
      <c r="B104" s="1" t="s">
        <v>12</v>
      </c>
      <c r="C104" s="1">
        <v>2</v>
      </c>
      <c r="E104" s="2">
        <v>-0.46849967812500015</v>
      </c>
      <c r="F104" s="2">
        <v>-0.4648488</v>
      </c>
      <c r="G104" s="2">
        <v>-0.4711049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-0.46756834895833316</v>
      </c>
      <c r="F105" s="2">
        <v>-0.4623924</v>
      </c>
      <c r="G105" s="2">
        <v>-0.4711319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-0.46728952708333343</v>
      </c>
      <c r="F106" s="2">
        <v>-0.4641157</v>
      </c>
      <c r="G106" s="2">
        <v>-0.4711653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-0.46709064687500007</v>
      </c>
      <c r="F107" s="2">
        <v>-0.4600387</v>
      </c>
      <c r="G107" s="2">
        <v>-0.4701079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-0.46716560520833333</v>
      </c>
      <c r="F108" s="2">
        <v>-0.4622568</v>
      </c>
      <c r="G108" s="2">
        <v>-0.4691897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-0.46692290208333337</v>
      </c>
      <c r="F109" s="2">
        <v>-0.4624429</v>
      </c>
      <c r="G109" s="2">
        <v>-0.4696964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-0.46705471145833327</v>
      </c>
      <c r="F110" s="2">
        <v>-0.4640276</v>
      </c>
      <c r="G110" s="2">
        <v>-0.4710735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-0.46699022083333325</v>
      </c>
      <c r="F111" s="2">
        <v>-0.4648905</v>
      </c>
      <c r="G111" s="2">
        <v>-0.469436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-0.4674668166666666</v>
      </c>
      <c r="F112" s="2">
        <v>-0.4635453</v>
      </c>
      <c r="G112" s="2">
        <v>-0.4705446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-0.467346109375</v>
      </c>
      <c r="F113" s="2">
        <v>-0.4650448</v>
      </c>
      <c r="G113" s="2">
        <v>-0.4697643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-0.46723990312500013</v>
      </c>
      <c r="F114" s="2">
        <v>-0.4644296</v>
      </c>
      <c r="G114" s="2">
        <v>-0.4694893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-0.4672363260416666</v>
      </c>
      <c r="F115" s="2">
        <v>-0.4625686</v>
      </c>
      <c r="G115" s="2">
        <v>-0.4705105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-0.46727898333333356</v>
      </c>
      <c r="F116" s="2">
        <v>-0.464181</v>
      </c>
      <c r="G116" s="2">
        <v>-0.4697564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-0.4667743572916665</v>
      </c>
      <c r="F117" s="2">
        <v>-0.4583232</v>
      </c>
      <c r="G117" s="2">
        <v>-0.4696791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-0.4674804822916668</v>
      </c>
      <c r="F118" s="2">
        <v>-0.4620863</v>
      </c>
      <c r="G118" s="2">
        <v>-0.4743564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-0.4674130562499998</v>
      </c>
      <c r="F119" s="2">
        <v>-0.4609976</v>
      </c>
      <c r="G119" s="2">
        <v>-0.4706509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-0.46782792500000014</v>
      </c>
      <c r="F120" s="2">
        <v>-0.4658037</v>
      </c>
      <c r="G120" s="2">
        <v>-0.4695735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-0.46741452708333336</v>
      </c>
      <c r="F121" s="2">
        <v>-0.4611805</v>
      </c>
      <c r="G121" s="2">
        <v>-0.4696212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-0.4677325937500001</v>
      </c>
      <c r="F122" s="2">
        <v>-0.4632565</v>
      </c>
      <c r="G122" s="2">
        <v>-0.4706784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-0.46726247395833326</v>
      </c>
      <c r="F123" s="2">
        <v>-0.462018</v>
      </c>
      <c r="G123" s="2">
        <v>-0.4701377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-0.4677802531250001</v>
      </c>
      <c r="F124" s="2">
        <v>-0.4659047</v>
      </c>
      <c r="G124" s="2">
        <v>-0.4696745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-0.41691701666666664</v>
      </c>
      <c r="F125" s="2">
        <v>-0.3829263</v>
      </c>
      <c r="G125" s="2">
        <v>-0.4686799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-0.4037200104166667</v>
      </c>
      <c r="F126" s="2">
        <v>-0.3945842</v>
      </c>
      <c r="G126" s="2">
        <v>-0.4215934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-0.4439605489583331</v>
      </c>
      <c r="F127" s="2">
        <v>-0.4215551</v>
      </c>
      <c r="G127" s="2">
        <v>-0.4751238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-0.4690336760416667</v>
      </c>
      <c r="F128" s="2">
        <v>-0.4634816</v>
      </c>
      <c r="G128" s="2">
        <v>-0.4823983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-0.4673613104166665</v>
      </c>
      <c r="F129" s="2">
        <v>-0.4631416</v>
      </c>
      <c r="G129" s="2">
        <v>-0.4698385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-0.4675504</v>
      </c>
      <c r="F130" s="2">
        <v>-0.4630134</v>
      </c>
      <c r="G130" s="2">
        <v>-0.4705822</v>
      </c>
      <c r="I130" t="s">
        <v>7</v>
      </c>
      <c r="K130" s="2">
        <f>AVERAGE(E103:E132)</f>
        <v>-0.4629045051041667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-0.46752920729166675</v>
      </c>
      <c r="F131" s="2">
        <v>-0.4625767</v>
      </c>
      <c r="G131" s="2">
        <v>-0.4702558</v>
      </c>
      <c r="I131" t="s">
        <v>8</v>
      </c>
      <c r="K131" s="2">
        <f>MAX(F103:F132)</f>
        <v>-0.3829263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-0.4676912666666669</v>
      </c>
      <c r="F132" s="2">
        <v>-0.4589086</v>
      </c>
      <c r="G132" s="2">
        <v>-0.4704662</v>
      </c>
      <c r="I132" t="s">
        <v>9</v>
      </c>
      <c r="K132" s="2">
        <f>MIN(G103:G132)</f>
        <v>-0.4823983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1">
        <v>-0.46704519791666654</v>
      </c>
      <c r="F136" s="21">
        <v>-0.4612148</v>
      </c>
      <c r="G136" s="21">
        <v>-0.4699818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1">
        <v>-0.4675879843749999</v>
      </c>
      <c r="F137" s="21">
        <v>-0.4638345</v>
      </c>
      <c r="G137" s="21">
        <v>-0.4700936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1">
        <v>-0.46741219684210517</v>
      </c>
      <c r="F138" s="21">
        <v>-0.4597109</v>
      </c>
      <c r="G138" s="21">
        <v>-0.4698637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1">
        <v>-0.4673164135416668</v>
      </c>
      <c r="F139" s="21">
        <v>-0.4620044</v>
      </c>
      <c r="G139" s="21">
        <v>-0.4708152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1">
        <v>-0.4316647052083333</v>
      </c>
      <c r="F140" s="21">
        <v>-0.4001516</v>
      </c>
      <c r="G140" s="21">
        <v>-0.4683551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1">
        <v>-0.4652985447916668</v>
      </c>
      <c r="F141" s="21">
        <v>-0.4483827</v>
      </c>
      <c r="G141" s="21">
        <v>-0.4813614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1">
        <v>-0.4671925958333334</v>
      </c>
      <c r="F142" s="21">
        <v>-0.4625956</v>
      </c>
      <c r="G142" s="21">
        <v>-0.4698757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1">
        <v>-0.467510803125</v>
      </c>
      <c r="F143" s="21">
        <v>-0.4644984</v>
      </c>
      <c r="G143" s="21">
        <v>-0.4707778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1">
        <v>-0.46759747916666666</v>
      </c>
      <c r="F144" s="21">
        <v>-0.4637093</v>
      </c>
      <c r="G144" s="21">
        <v>-0.470387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1">
        <v>-0.4673439208333336</v>
      </c>
      <c r="F145" s="21">
        <v>-0.4625488</v>
      </c>
      <c r="G145" s="21">
        <v>-0.4710039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1">
        <v>-0.46727262187499985</v>
      </c>
      <c r="F146" s="21">
        <v>-0.4619505</v>
      </c>
      <c r="G146" s="21">
        <v>-0.4699357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1">
        <v>-0.46725406250000007</v>
      </c>
      <c r="F147" s="21">
        <v>-0.4643817</v>
      </c>
      <c r="G147" s="21">
        <v>-0.4698106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1">
        <v>-0.46696248749999997</v>
      </c>
      <c r="F148" s="21">
        <v>-0.4603503</v>
      </c>
      <c r="G148" s="21">
        <v>-0.4696969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1">
        <v>-0.4674193625</v>
      </c>
      <c r="F149" s="21">
        <v>-0.4616231</v>
      </c>
      <c r="G149" s="21">
        <v>-0.4691671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1">
        <v>-0.46741114895833347</v>
      </c>
      <c r="F150" s="21">
        <v>-0.4629954</v>
      </c>
      <c r="G150" s="21">
        <v>-0.470035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-0.46747535208333346</v>
      </c>
      <c r="F151" s="2">
        <v>-0.462746</v>
      </c>
      <c r="G151" s="2">
        <v>-0.4698012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-0.46763744374999994</v>
      </c>
      <c r="F152" s="2">
        <v>-0.4639178</v>
      </c>
      <c r="G152" s="2">
        <v>-0.4701193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-0.4672917020833332</v>
      </c>
      <c r="F153" s="2">
        <v>-0.4595624</v>
      </c>
      <c r="G153" s="2">
        <v>-0.4707266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-0.46767574526315797</v>
      </c>
      <c r="F154" s="2">
        <v>-0.4619917</v>
      </c>
      <c r="G154" s="2">
        <v>-0.4702694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-0.46731100624999994</v>
      </c>
      <c r="F155" s="2">
        <v>-0.4616702</v>
      </c>
      <c r="G155" s="2">
        <v>-0.4699832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-0.3767154822916665</v>
      </c>
      <c r="F156" s="2">
        <v>1.086852</v>
      </c>
      <c r="G156" s="2">
        <v>-0.4695795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0.9459072468750002</v>
      </c>
      <c r="F157" s="2">
        <v>1.091122</v>
      </c>
      <c r="G157" s="2">
        <v>0.8089805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0.7409122312499998</v>
      </c>
      <c r="F158" s="2">
        <v>0.8111395</v>
      </c>
      <c r="G158" s="2">
        <v>0.6842945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0.6862401125</v>
      </c>
      <c r="F159" s="2">
        <v>0.7443233</v>
      </c>
      <c r="G159" s="2">
        <v>0.6349955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0.752205761458333</v>
      </c>
      <c r="F160" s="2">
        <v>0.7618378</v>
      </c>
      <c r="G160" s="2">
        <v>0.7442495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0.6984192843750003</v>
      </c>
      <c r="F161" s="2">
        <v>0.7540549</v>
      </c>
      <c r="G161" s="2">
        <v>0.6440943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0.6332388916666668</v>
      </c>
      <c r="F162" s="2">
        <v>0.6474514</v>
      </c>
      <c r="G162" s="2">
        <v>0.6145641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0.6113758187499998</v>
      </c>
      <c r="F163" s="2">
        <v>0.6258302</v>
      </c>
      <c r="G163" s="2">
        <v>0.5886115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0.5844943041666668</v>
      </c>
      <c r="F164" s="2">
        <v>0.5977833</v>
      </c>
      <c r="G164" s="2">
        <v>0.5682361</v>
      </c>
      <c r="I164" t="s">
        <v>7</v>
      </c>
      <c r="K164" s="2">
        <f>AVERAGE(E136:E166)</f>
        <v>-0.09339871731925581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0.5624954479166667</v>
      </c>
      <c r="F165" s="2">
        <v>0.5754881</v>
      </c>
      <c r="G165" s="2">
        <v>0.5443826</v>
      </c>
      <c r="I165" t="s">
        <v>8</v>
      </c>
      <c r="K165" s="2">
        <f>MAX(F136:F166)</f>
        <v>1.091122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0.5757469208333332</v>
      </c>
      <c r="F166" s="2">
        <v>0.6644272</v>
      </c>
      <c r="G166" s="2">
        <v>0.5405396</v>
      </c>
      <c r="I166" t="s">
        <v>9</v>
      </c>
      <c r="K166" s="2">
        <f>MIN(G136:G166)</f>
        <v>-0.4813614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0.6767962302083333</v>
      </c>
      <c r="F170" s="4">
        <v>0.6981133</v>
      </c>
      <c r="G170" s="4">
        <v>0.6571372</v>
      </c>
    </row>
    <row r="171" spans="1:7" ht="12.75">
      <c r="A171" s="1">
        <v>2017</v>
      </c>
      <c r="B171" s="1" t="s">
        <v>14</v>
      </c>
      <c r="C171" s="1">
        <v>2</v>
      </c>
      <c r="E171" s="4">
        <v>0.6621299937499999</v>
      </c>
      <c r="F171" s="4">
        <v>0.6792077</v>
      </c>
      <c r="G171" s="4">
        <v>0.6365451</v>
      </c>
    </row>
    <row r="172" spans="1:7" ht="12.75">
      <c r="A172" s="1">
        <v>2017</v>
      </c>
      <c r="B172" s="1" t="s">
        <v>14</v>
      </c>
      <c r="C172" s="1">
        <v>3</v>
      </c>
      <c r="E172" s="4">
        <v>0.6403540489583334</v>
      </c>
      <c r="F172" s="4">
        <v>0.6533201</v>
      </c>
      <c r="G172" s="4">
        <v>0.6165013</v>
      </c>
    </row>
    <row r="173" spans="1:7" ht="12.75">
      <c r="A173" s="1">
        <v>2017</v>
      </c>
      <c r="B173" s="1" t="s">
        <v>14</v>
      </c>
      <c r="C173" s="1">
        <v>4</v>
      </c>
      <c r="E173" s="4">
        <v>0.6606508593749998</v>
      </c>
      <c r="F173" s="4">
        <v>0.6702957</v>
      </c>
      <c r="G173" s="4">
        <v>0.6459498</v>
      </c>
    </row>
    <row r="174" spans="1:7" ht="12.75">
      <c r="A174" s="1">
        <v>2017</v>
      </c>
      <c r="B174" s="1" t="s">
        <v>14</v>
      </c>
      <c r="C174" s="1">
        <v>5</v>
      </c>
      <c r="E174" s="4">
        <v>0.6708722593750002</v>
      </c>
      <c r="F174" s="4">
        <v>0.7093894</v>
      </c>
      <c r="G174" s="4">
        <v>0.6569122</v>
      </c>
    </row>
    <row r="175" spans="1:7" ht="12.75">
      <c r="A175" s="1">
        <v>2017</v>
      </c>
      <c r="B175" s="1" t="s">
        <v>14</v>
      </c>
      <c r="C175" s="1">
        <v>6</v>
      </c>
      <c r="E175" s="2">
        <v>0.8497796062499999</v>
      </c>
      <c r="F175" s="2">
        <v>1.119448</v>
      </c>
      <c r="G175" s="2">
        <v>0.7108983</v>
      </c>
    </row>
    <row r="176" spans="1:7" ht="12.75">
      <c r="A176" s="1">
        <v>2017</v>
      </c>
      <c r="B176" s="1" t="s">
        <v>14</v>
      </c>
      <c r="C176" s="1">
        <v>7</v>
      </c>
      <c r="E176" s="2">
        <v>1.4026585937500002</v>
      </c>
      <c r="F176" s="2">
        <v>1.993275</v>
      </c>
      <c r="G176" s="2">
        <v>1.106282</v>
      </c>
    </row>
    <row r="177" spans="1:7" ht="12.75">
      <c r="A177" s="1">
        <v>2017</v>
      </c>
      <c r="B177" s="1" t="s">
        <v>14</v>
      </c>
      <c r="C177" s="1">
        <v>8</v>
      </c>
      <c r="E177" s="2">
        <v>2.0572563333333336</v>
      </c>
      <c r="F177" s="2">
        <v>2.077865</v>
      </c>
      <c r="G177" s="2">
        <v>1.995363</v>
      </c>
    </row>
    <row r="178" spans="1:7" ht="12.75">
      <c r="A178" s="1">
        <v>2017</v>
      </c>
      <c r="B178" s="1" t="s">
        <v>14</v>
      </c>
      <c r="C178" s="1">
        <v>9</v>
      </c>
      <c r="E178" s="2">
        <v>2.050800781250001</v>
      </c>
      <c r="F178" s="2">
        <v>2.068101</v>
      </c>
      <c r="G178" s="2">
        <v>2.024706</v>
      </c>
    </row>
    <row r="179" spans="1:7" ht="12.75">
      <c r="A179" s="1">
        <v>2017</v>
      </c>
      <c r="B179" s="1" t="s">
        <v>14</v>
      </c>
      <c r="C179" s="1">
        <v>10</v>
      </c>
      <c r="E179" s="2">
        <v>2.0748932916666676</v>
      </c>
      <c r="F179" s="2">
        <v>2.139213</v>
      </c>
      <c r="G179" s="2">
        <v>2.005858</v>
      </c>
    </row>
    <row r="180" spans="1:7" ht="12.75">
      <c r="A180" s="1">
        <v>2017</v>
      </c>
      <c r="B180" s="1" t="s">
        <v>14</v>
      </c>
      <c r="C180" s="1">
        <v>11</v>
      </c>
      <c r="E180" s="2">
        <v>2.1185714583333333</v>
      </c>
      <c r="F180" s="2">
        <v>2.138173</v>
      </c>
      <c r="G180" s="2">
        <v>2.09726</v>
      </c>
    </row>
    <row r="181" spans="1:7" ht="12.75">
      <c r="A181" s="1">
        <v>2017</v>
      </c>
      <c r="B181" s="1" t="s">
        <v>14</v>
      </c>
      <c r="C181" s="1">
        <v>12</v>
      </c>
      <c r="E181" s="2">
        <v>2.0668588645833332</v>
      </c>
      <c r="F181" s="2">
        <v>2.097592</v>
      </c>
      <c r="G181" s="2">
        <v>2.036181</v>
      </c>
    </row>
    <row r="182" spans="1:7" ht="12.75">
      <c r="A182" s="1">
        <v>2017</v>
      </c>
      <c r="B182" s="1" t="s">
        <v>14</v>
      </c>
      <c r="C182" s="1">
        <v>13</v>
      </c>
      <c r="E182" s="2">
        <v>2.0047079479166663</v>
      </c>
      <c r="F182" s="2">
        <v>2.03656</v>
      </c>
      <c r="G182" s="2">
        <v>1.972903</v>
      </c>
    </row>
    <row r="183" spans="1:7" ht="12.75">
      <c r="A183" s="1">
        <v>2017</v>
      </c>
      <c r="B183" s="1" t="s">
        <v>14</v>
      </c>
      <c r="C183" s="1">
        <v>14</v>
      </c>
      <c r="E183" s="2">
        <v>1.9566946041666666</v>
      </c>
      <c r="F183" s="2">
        <v>1.972829</v>
      </c>
      <c r="G183" s="2">
        <v>1.94362</v>
      </c>
    </row>
    <row r="184" spans="1:7" ht="12.75">
      <c r="A184" s="1">
        <v>2017</v>
      </c>
      <c r="B184" s="1" t="s">
        <v>14</v>
      </c>
      <c r="C184" s="1">
        <v>15</v>
      </c>
      <c r="E184" s="2">
        <v>1.9301542604166666</v>
      </c>
      <c r="F184" s="2">
        <v>1.950828</v>
      </c>
      <c r="G184" s="2">
        <v>1.906376</v>
      </c>
    </row>
    <row r="185" spans="1:7" ht="12.75">
      <c r="A185" s="1">
        <v>2017</v>
      </c>
      <c r="B185" s="1" t="s">
        <v>14</v>
      </c>
      <c r="C185" s="1">
        <v>16</v>
      </c>
      <c r="E185" s="2">
        <v>1.88071190625</v>
      </c>
      <c r="F185" s="2">
        <v>1.905929</v>
      </c>
      <c r="G185" s="2">
        <v>1.851969</v>
      </c>
    </row>
    <row r="186" spans="1:7" ht="12.75">
      <c r="A186" s="1">
        <v>2017</v>
      </c>
      <c r="B186" s="1" t="s">
        <v>14</v>
      </c>
      <c r="C186" s="1">
        <v>17</v>
      </c>
      <c r="E186" s="2">
        <v>1.843439229166667</v>
      </c>
      <c r="F186" s="2">
        <v>1.859999</v>
      </c>
      <c r="G186" s="2">
        <v>1.821254</v>
      </c>
    </row>
    <row r="187" spans="1:7" ht="12.75">
      <c r="A187" s="1">
        <v>2017</v>
      </c>
      <c r="B187" s="1" t="s">
        <v>14</v>
      </c>
      <c r="C187" s="1">
        <v>18</v>
      </c>
      <c r="E187" s="2">
        <v>1.8015525208333336</v>
      </c>
      <c r="F187" s="2">
        <v>1.821463</v>
      </c>
      <c r="G187" s="2">
        <v>1.780163</v>
      </c>
    </row>
    <row r="188" spans="1:7" ht="12.75">
      <c r="A188" s="1">
        <v>2017</v>
      </c>
      <c r="B188" s="1" t="s">
        <v>14</v>
      </c>
      <c r="C188" s="1">
        <v>19</v>
      </c>
      <c r="E188" s="2">
        <v>1.7956803541666668</v>
      </c>
      <c r="F188" s="2">
        <v>1.828413</v>
      </c>
      <c r="G188" s="2">
        <v>1.75659</v>
      </c>
    </row>
    <row r="189" spans="1:7" ht="12.75">
      <c r="A189" s="1">
        <v>2017</v>
      </c>
      <c r="B189" s="1" t="s">
        <v>14</v>
      </c>
      <c r="C189" s="1">
        <v>20</v>
      </c>
      <c r="E189" s="2">
        <v>1.8194454583333324</v>
      </c>
      <c r="F189" s="2">
        <v>1.829257</v>
      </c>
      <c r="G189" s="2">
        <v>1.808583</v>
      </c>
    </row>
    <row r="190" spans="1:7" ht="12.75">
      <c r="A190" s="1">
        <v>2017</v>
      </c>
      <c r="B190" s="1" t="s">
        <v>14</v>
      </c>
      <c r="C190" s="1">
        <v>21</v>
      </c>
      <c r="E190" s="2">
        <v>1.80288453125</v>
      </c>
      <c r="F190" s="2">
        <v>1.81485</v>
      </c>
      <c r="G190" s="2">
        <v>1.785155</v>
      </c>
    </row>
    <row r="191" spans="1:7" ht="12.75">
      <c r="A191" s="1">
        <v>2017</v>
      </c>
      <c r="B191" s="1" t="s">
        <v>14</v>
      </c>
      <c r="C191" s="1">
        <v>22</v>
      </c>
      <c r="E191" s="2">
        <v>1.7670558229166664</v>
      </c>
      <c r="F191" s="2">
        <v>1.785653</v>
      </c>
      <c r="G191" s="2">
        <v>1.744493</v>
      </c>
    </row>
    <row r="192" spans="1:7" ht="12.75">
      <c r="A192" s="1">
        <v>2017</v>
      </c>
      <c r="B192" s="1" t="s">
        <v>14</v>
      </c>
      <c r="C192" s="1">
        <v>23</v>
      </c>
      <c r="E192" s="2">
        <v>1.7246507708333336</v>
      </c>
      <c r="F192" s="2">
        <v>1.745317</v>
      </c>
      <c r="G192" s="2">
        <v>1.702729</v>
      </c>
    </row>
    <row r="193" spans="1:7" ht="12.75">
      <c r="A193" s="1">
        <v>2017</v>
      </c>
      <c r="B193" s="1" t="s">
        <v>14</v>
      </c>
      <c r="C193" s="1">
        <v>24</v>
      </c>
      <c r="E193" s="2">
        <v>1.6859263124999997</v>
      </c>
      <c r="F193" s="2">
        <v>1.703128</v>
      </c>
      <c r="G193" s="2">
        <v>1.669307</v>
      </c>
    </row>
    <row r="194" spans="1:7" ht="12.75">
      <c r="A194" s="1">
        <v>2017</v>
      </c>
      <c r="B194" s="1" t="s">
        <v>14</v>
      </c>
      <c r="C194" s="1">
        <v>25</v>
      </c>
      <c r="E194" s="2">
        <v>1.6566358958333331</v>
      </c>
      <c r="F194" s="2">
        <v>1.66953</v>
      </c>
      <c r="G194" s="2">
        <v>1.642416</v>
      </c>
    </row>
    <row r="195" spans="1:7" ht="12.75">
      <c r="A195" s="1">
        <v>2017</v>
      </c>
      <c r="B195" s="1" t="s">
        <v>14</v>
      </c>
      <c r="C195" s="1">
        <v>26</v>
      </c>
      <c r="E195" s="2">
        <v>1.6366906562499999</v>
      </c>
      <c r="F195" s="2">
        <v>1.651603</v>
      </c>
      <c r="G195" s="2">
        <v>1.622893</v>
      </c>
    </row>
    <row r="196" spans="1:7" ht="12.75">
      <c r="A196" s="1">
        <v>2017</v>
      </c>
      <c r="B196" s="1" t="s">
        <v>14</v>
      </c>
      <c r="C196" s="1">
        <v>27</v>
      </c>
      <c r="E196" s="2">
        <v>1.6814179062499999</v>
      </c>
      <c r="F196" s="2">
        <v>1.760186</v>
      </c>
      <c r="G196" s="2">
        <v>1.639109</v>
      </c>
    </row>
    <row r="197" spans="1:11" ht="12.75">
      <c r="A197" s="1">
        <v>2017</v>
      </c>
      <c r="B197" s="1" t="s">
        <v>14</v>
      </c>
      <c r="C197" s="1">
        <v>28</v>
      </c>
      <c r="E197" s="2">
        <v>1.760859625</v>
      </c>
      <c r="F197" s="2">
        <v>1.768733</v>
      </c>
      <c r="G197" s="2">
        <v>1.750007</v>
      </c>
      <c r="I197" t="s">
        <v>7</v>
      </c>
      <c r="K197" s="2">
        <f>AVERAGE(E170:E199)</f>
        <v>1.6123799315277776</v>
      </c>
    </row>
    <row r="198" spans="1:11" ht="12.75">
      <c r="A198" s="1">
        <v>2017</v>
      </c>
      <c r="B198" s="1" t="s">
        <v>14</v>
      </c>
      <c r="C198" s="1">
        <v>29</v>
      </c>
      <c r="E198" s="4">
        <v>1.786671468749999</v>
      </c>
      <c r="F198" s="4">
        <v>1.904245</v>
      </c>
      <c r="G198" s="4">
        <v>1.732582</v>
      </c>
      <c r="I198" t="s">
        <v>8</v>
      </c>
      <c r="K198" s="2">
        <f>MAX(F170:F199)</f>
        <v>2.139213</v>
      </c>
    </row>
    <row r="199" spans="1:11" ht="12.75">
      <c r="A199" s="1">
        <v>2017</v>
      </c>
      <c r="B199" s="1" t="s">
        <v>14</v>
      </c>
      <c r="C199" s="1">
        <v>30</v>
      </c>
      <c r="E199" s="4">
        <v>1.9045963541666653</v>
      </c>
      <c r="F199" s="4">
        <v>1.914293</v>
      </c>
      <c r="G199" s="4">
        <v>1.886961</v>
      </c>
      <c r="I199" t="s">
        <v>9</v>
      </c>
      <c r="K199" s="2">
        <f>MIN(G170:G199)</f>
        <v>0.6165013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1.8781582083333326</v>
      </c>
      <c r="F203" s="2">
        <v>1.910455</v>
      </c>
      <c r="G203" s="2">
        <v>1.848894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1.9046206770833327</v>
      </c>
      <c r="F204" s="2">
        <v>1.913407</v>
      </c>
      <c r="G204" s="2">
        <v>1.890989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1.916986374999999</v>
      </c>
      <c r="F205" s="2">
        <v>1.998776</v>
      </c>
      <c r="G205" s="2">
        <v>1.892281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2.0046825937500006</v>
      </c>
      <c r="F206" s="2">
        <v>2.014381</v>
      </c>
      <c r="G206" s="2">
        <v>1.990805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1.986805697916667</v>
      </c>
      <c r="F207" s="2">
        <v>2.021933</v>
      </c>
      <c r="G207" s="2">
        <v>1.950244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2.0085690416666666</v>
      </c>
      <c r="F208" s="2">
        <v>2.021832</v>
      </c>
      <c r="G208" s="2">
        <v>1.988622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1.964654229166667</v>
      </c>
      <c r="F209" s="2">
        <v>1.988254</v>
      </c>
      <c r="G209" s="2">
        <v>1.941165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1.9180963854166666</v>
      </c>
      <c r="F210" s="2">
        <v>1.941046</v>
      </c>
      <c r="G210" s="2">
        <v>1.893816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1.8767914999999997</v>
      </c>
      <c r="F211" s="2">
        <v>1.894123</v>
      </c>
      <c r="G211" s="2">
        <v>1.859519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1.8983636354166658</v>
      </c>
      <c r="F212" s="2">
        <v>1.988916</v>
      </c>
      <c r="G212" s="2">
        <v>1.83803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2.042360729166666</v>
      </c>
      <c r="F213" s="2">
        <v>2.17331</v>
      </c>
      <c r="G213" s="2">
        <v>1.98702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2.236411739583333</v>
      </c>
      <c r="F214" s="2">
        <v>2.354371</v>
      </c>
      <c r="G214" s="2">
        <v>2.173158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2.3379490937500003</v>
      </c>
      <c r="F215" s="2">
        <v>2.359667</v>
      </c>
      <c r="G215" s="2">
        <v>2.297282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2.2755065368421055</v>
      </c>
      <c r="F216" s="2">
        <v>2.296502</v>
      </c>
      <c r="G216" s="2">
        <v>2.236166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2.2722166145833333</v>
      </c>
      <c r="F217" s="3">
        <v>2.314943</v>
      </c>
      <c r="G217" s="3">
        <v>2.220027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2.283698760416667</v>
      </c>
      <c r="F218" s="2">
        <v>2.313167</v>
      </c>
      <c r="G218" s="2">
        <v>2.252274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2.2199958333333334</v>
      </c>
      <c r="F219" s="2">
        <v>2.255918</v>
      </c>
      <c r="G219" s="2">
        <v>2.174655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2.135253562500001</v>
      </c>
      <c r="F220" s="2">
        <v>2.176659</v>
      </c>
      <c r="G220" s="2">
        <v>2.09415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2.0609345729166675</v>
      </c>
      <c r="F221" s="2">
        <v>2.092957</v>
      </c>
      <c r="G221" s="2">
        <v>2.030142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2.060715020833334</v>
      </c>
      <c r="F222" s="2">
        <v>2.092473</v>
      </c>
      <c r="G222" s="2">
        <v>2.013306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2.15857621875</v>
      </c>
      <c r="F223" s="2">
        <v>2.256031</v>
      </c>
      <c r="G223" s="2">
        <v>2.043464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2.2151556562499994</v>
      </c>
      <c r="F224" s="2">
        <v>2.244934</v>
      </c>
      <c r="G224" s="2">
        <v>2.184327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2.147976357894736</v>
      </c>
      <c r="F225" s="2">
        <v>2.185175</v>
      </c>
      <c r="G225" s="2">
        <v>2.108318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2.0699060208333337</v>
      </c>
      <c r="F226" s="2">
        <v>2.106987</v>
      </c>
      <c r="G226" s="2">
        <v>2.028828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1.9942931250000004</v>
      </c>
      <c r="F227" s="2">
        <v>2.028858</v>
      </c>
      <c r="G227" s="2">
        <v>1.959017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1.9337414687500007</v>
      </c>
      <c r="F228" s="2">
        <v>1.958964</v>
      </c>
      <c r="G228" s="2">
        <v>1.911054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1.904189791666668</v>
      </c>
      <c r="F229" s="2">
        <v>1.913834</v>
      </c>
      <c r="G229" s="2">
        <v>1.887729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1.8948661145833334</v>
      </c>
      <c r="F230" s="2">
        <v>1.907599</v>
      </c>
      <c r="G230" s="2">
        <v>1.878715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1.891249385416666</v>
      </c>
      <c r="F231" s="2">
        <v>1.903207</v>
      </c>
      <c r="G231" s="2">
        <v>1.871412</v>
      </c>
      <c r="J231" t="s">
        <v>7</v>
      </c>
      <c r="L231" s="2">
        <f>AVERAGE(E203:E233)</f>
        <v>2.044809183945246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1.8602645263157893</v>
      </c>
      <c r="F232" s="2">
        <v>1.872598</v>
      </c>
      <c r="G232" s="2">
        <v>1.84814</v>
      </c>
      <c r="J232" t="s">
        <v>8</v>
      </c>
      <c r="L232" s="2">
        <f>MAX(F203:F233)</f>
        <v>2.359667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2.0360952291666674</v>
      </c>
      <c r="F233" s="2">
        <v>2.178082</v>
      </c>
      <c r="G233" s="2">
        <v>1.85545</v>
      </c>
      <c r="J233" t="s">
        <v>9</v>
      </c>
      <c r="L233" s="2">
        <f>MIN(G203:G233)</f>
        <v>1.83803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2.213202885416667</v>
      </c>
      <c r="F237" s="4">
        <v>2.221473</v>
      </c>
      <c r="G237" s="4">
        <v>2.178715</v>
      </c>
    </row>
    <row r="238" spans="1:7" ht="12.75">
      <c r="A238" s="1">
        <v>2017</v>
      </c>
      <c r="B238" s="1" t="s">
        <v>16</v>
      </c>
      <c r="C238" s="1">
        <v>2</v>
      </c>
      <c r="E238" s="4">
        <v>2.1876949791666664</v>
      </c>
      <c r="F238" s="4">
        <v>2.217035</v>
      </c>
      <c r="G238" s="4">
        <v>2.149701</v>
      </c>
    </row>
    <row r="239" spans="1:7" ht="12.75">
      <c r="A239" s="1">
        <v>2017</v>
      </c>
      <c r="B239" s="1" t="s">
        <v>16</v>
      </c>
      <c r="C239" s="1">
        <v>3</v>
      </c>
      <c r="E239" s="4">
        <v>2.1114355312500006</v>
      </c>
      <c r="F239" s="4">
        <v>2.150167</v>
      </c>
      <c r="G239" s="4">
        <v>2.070433</v>
      </c>
    </row>
    <row r="240" spans="1:7" ht="12.75">
      <c r="A240" s="1">
        <v>2017</v>
      </c>
      <c r="B240" s="1" t="s">
        <v>16</v>
      </c>
      <c r="C240" s="1">
        <v>4</v>
      </c>
      <c r="E240" s="4">
        <v>2.0346505729166666</v>
      </c>
      <c r="F240" s="4">
        <v>2.070122</v>
      </c>
      <c r="G240" s="4">
        <v>1.996964</v>
      </c>
    </row>
    <row r="241" spans="1:7" ht="12.75">
      <c r="A241" s="1">
        <v>2017</v>
      </c>
      <c r="B241" s="1" t="s">
        <v>16</v>
      </c>
      <c r="C241" s="1">
        <v>5</v>
      </c>
      <c r="E241" s="4">
        <v>1.9782644687500008</v>
      </c>
      <c r="F241" s="4">
        <v>2.000523</v>
      </c>
      <c r="G241" s="4">
        <v>1.948249</v>
      </c>
    </row>
    <row r="242" spans="1:7" ht="12.75">
      <c r="A242" s="1">
        <v>2017</v>
      </c>
      <c r="B242" s="1" t="s">
        <v>16</v>
      </c>
      <c r="C242" s="1">
        <v>6</v>
      </c>
      <c r="E242" s="2">
        <v>1.9617937187499994</v>
      </c>
      <c r="F242" s="2">
        <v>2.025402</v>
      </c>
      <c r="G242" s="2">
        <v>1.916238</v>
      </c>
    </row>
    <row r="243" spans="1:7" ht="12.75">
      <c r="A243" s="1">
        <v>2017</v>
      </c>
      <c r="B243" s="1" t="s">
        <v>16</v>
      </c>
      <c r="C243" s="1">
        <v>7</v>
      </c>
      <c r="E243" s="2">
        <v>2.0198044374999995</v>
      </c>
      <c r="F243" s="2">
        <v>2.026454</v>
      </c>
      <c r="G243" s="2">
        <v>2.005551</v>
      </c>
    </row>
    <row r="244" spans="1:7" ht="12.75">
      <c r="A244" s="1">
        <v>2017</v>
      </c>
      <c r="B244" s="1" t="s">
        <v>16</v>
      </c>
      <c r="C244" s="1">
        <v>8</v>
      </c>
      <c r="E244" s="2">
        <v>2.0154645000000015</v>
      </c>
      <c r="F244" s="2">
        <v>2.026646</v>
      </c>
      <c r="G244" s="2">
        <v>1.99509</v>
      </c>
    </row>
    <row r="245" spans="1:7" ht="12.75">
      <c r="A245" s="1">
        <v>2017</v>
      </c>
      <c r="B245" s="1" t="s">
        <v>16</v>
      </c>
      <c r="C245" s="1">
        <v>9</v>
      </c>
      <c r="E245" s="2">
        <v>1.973158166666667</v>
      </c>
      <c r="F245" s="2">
        <v>1.996046</v>
      </c>
      <c r="G245" s="2">
        <v>1.946339</v>
      </c>
    </row>
    <row r="246" spans="1:7" ht="12.75">
      <c r="A246" s="1">
        <v>2017</v>
      </c>
      <c r="B246" s="1" t="s">
        <v>16</v>
      </c>
      <c r="C246" s="1">
        <v>10</v>
      </c>
      <c r="E246" s="4">
        <v>1.9282602083333327</v>
      </c>
      <c r="F246" s="4">
        <v>1.946413</v>
      </c>
      <c r="G246" s="4">
        <v>1.903133</v>
      </c>
    </row>
    <row r="247" spans="1:7" ht="12.75">
      <c r="A247" s="1">
        <v>2017</v>
      </c>
      <c r="B247" s="1" t="s">
        <v>16</v>
      </c>
      <c r="C247" s="1">
        <v>11</v>
      </c>
      <c r="E247" s="4">
        <v>1.9266656979166672</v>
      </c>
      <c r="F247" s="4">
        <v>1.937687</v>
      </c>
      <c r="G247" s="4">
        <v>1.910764</v>
      </c>
    </row>
    <row r="248" spans="1:7" ht="12.75">
      <c r="A248" s="1">
        <v>2017</v>
      </c>
      <c r="B248" s="1" t="s">
        <v>16</v>
      </c>
      <c r="C248" s="1">
        <v>12</v>
      </c>
      <c r="E248" s="4">
        <v>1.9184993854166665</v>
      </c>
      <c r="F248" s="4">
        <v>1.92662</v>
      </c>
      <c r="G248" s="4">
        <v>1.90427</v>
      </c>
    </row>
    <row r="249" spans="1:7" ht="12.75">
      <c r="A249" s="1">
        <v>2017</v>
      </c>
      <c r="B249" s="1" t="s">
        <v>16</v>
      </c>
      <c r="C249" s="1">
        <v>13</v>
      </c>
      <c r="E249" s="2">
        <v>1.8882178645833332</v>
      </c>
      <c r="F249" s="2">
        <v>1.904985</v>
      </c>
      <c r="G249" s="2">
        <v>1.86532</v>
      </c>
    </row>
    <row r="250" spans="1:7" ht="12.75">
      <c r="A250" s="1">
        <v>2017</v>
      </c>
      <c r="B250" s="1" t="s">
        <v>16</v>
      </c>
      <c r="C250" s="1">
        <v>14</v>
      </c>
      <c r="E250" s="2">
        <v>1.8470450208333336</v>
      </c>
      <c r="F250" s="2">
        <v>1.866506</v>
      </c>
      <c r="G250" s="2">
        <v>1.824783</v>
      </c>
    </row>
    <row r="251" spans="1:7" ht="12.75">
      <c r="A251" s="1">
        <v>2017</v>
      </c>
      <c r="B251" s="1" t="s">
        <v>16</v>
      </c>
      <c r="C251" s="1">
        <v>15</v>
      </c>
      <c r="E251" s="2">
        <v>1.8069656210526321</v>
      </c>
      <c r="F251" s="2">
        <v>1.823873</v>
      </c>
      <c r="G251" s="2">
        <v>1.786319</v>
      </c>
    </row>
    <row r="252" spans="1:7" ht="12.75">
      <c r="A252" s="1">
        <v>2017</v>
      </c>
      <c r="B252" s="1" t="s">
        <v>16</v>
      </c>
      <c r="C252" s="1">
        <v>16</v>
      </c>
      <c r="E252" s="2">
        <v>1.7712959687500003</v>
      </c>
      <c r="F252" s="2">
        <v>1.786521</v>
      </c>
      <c r="G252" s="2">
        <v>1.756108</v>
      </c>
    </row>
    <row r="253" spans="1:7" ht="12.75">
      <c r="A253" s="1">
        <v>2017</v>
      </c>
      <c r="B253" s="1" t="s">
        <v>16</v>
      </c>
      <c r="C253" s="1">
        <v>17</v>
      </c>
      <c r="E253" s="2">
        <v>1.7602376354166671</v>
      </c>
      <c r="F253" s="2">
        <v>1.794979</v>
      </c>
      <c r="G253" s="2">
        <v>1.735902</v>
      </c>
    </row>
    <row r="254" spans="1:7" ht="12.75">
      <c r="A254" s="1">
        <v>2017</v>
      </c>
      <c r="B254" s="1" t="s">
        <v>16</v>
      </c>
      <c r="C254" s="1">
        <v>18</v>
      </c>
      <c r="E254" s="2">
        <v>1.7995758854166664</v>
      </c>
      <c r="F254" s="2">
        <v>1.804662</v>
      </c>
      <c r="G254" s="2">
        <v>1.794622</v>
      </c>
    </row>
    <row r="255" spans="1:7" ht="12.75">
      <c r="A255" s="1">
        <v>2017</v>
      </c>
      <c r="B255" s="1" t="s">
        <v>16</v>
      </c>
      <c r="C255" s="1">
        <v>19</v>
      </c>
      <c r="E255" s="4">
        <v>1.8031259270833344</v>
      </c>
      <c r="F255" s="4">
        <v>1.834896</v>
      </c>
      <c r="G255" s="4">
        <v>1.785416</v>
      </c>
    </row>
    <row r="256" spans="1:7" ht="12.75">
      <c r="A256" s="1">
        <v>2017</v>
      </c>
      <c r="B256" s="1" t="s">
        <v>16</v>
      </c>
      <c r="C256" s="1">
        <v>20</v>
      </c>
      <c r="E256" s="2">
        <v>1.851064343750001</v>
      </c>
      <c r="F256" s="2">
        <v>1.89026</v>
      </c>
      <c r="G256" s="2">
        <v>1.831328</v>
      </c>
    </row>
    <row r="257" spans="1:7" ht="12.75">
      <c r="A257" s="1">
        <v>2017</v>
      </c>
      <c r="B257" s="1" t="s">
        <v>16</v>
      </c>
      <c r="C257" s="1">
        <v>21</v>
      </c>
      <c r="E257" s="2">
        <v>1.8921319687500002</v>
      </c>
      <c r="F257" s="2">
        <v>1.900667</v>
      </c>
      <c r="G257" s="2">
        <v>1.880244</v>
      </c>
    </row>
    <row r="258" spans="1:7" ht="12.75">
      <c r="A258" s="1">
        <v>2017</v>
      </c>
      <c r="B258" s="1" t="s">
        <v>16</v>
      </c>
      <c r="C258" s="1">
        <v>22</v>
      </c>
      <c r="E258" s="2">
        <v>1.8639753437500008</v>
      </c>
      <c r="F258" s="2">
        <v>1.880989</v>
      </c>
      <c r="G258" s="2">
        <v>1.841084</v>
      </c>
    </row>
    <row r="259" spans="1:7" ht="12.75">
      <c r="A259" s="1">
        <v>2017</v>
      </c>
      <c r="B259" s="1" t="s">
        <v>16</v>
      </c>
      <c r="C259" s="1">
        <v>23</v>
      </c>
      <c r="E259" s="2">
        <v>1.8449136249999993</v>
      </c>
      <c r="F259" s="2">
        <v>1.882775</v>
      </c>
      <c r="G259" s="2">
        <v>1.822192</v>
      </c>
    </row>
    <row r="260" spans="1:7" ht="12.75">
      <c r="A260" s="1">
        <v>2017</v>
      </c>
      <c r="B260" s="1" t="s">
        <v>16</v>
      </c>
      <c r="C260" s="1">
        <v>24</v>
      </c>
      <c r="E260" s="2">
        <v>1.8851319583333337</v>
      </c>
      <c r="F260" s="2">
        <v>1.890228</v>
      </c>
      <c r="G260" s="2">
        <v>1.87806</v>
      </c>
    </row>
    <row r="261" spans="1:7" ht="12.75">
      <c r="A261" s="1">
        <v>2017</v>
      </c>
      <c r="B261" s="1" t="s">
        <v>16</v>
      </c>
      <c r="C261" s="1">
        <v>25</v>
      </c>
      <c r="E261" s="2">
        <v>2.517155760416667</v>
      </c>
      <c r="F261" s="2">
        <v>2.816254</v>
      </c>
      <c r="G261" s="2">
        <v>1.893095</v>
      </c>
    </row>
    <row r="262" spans="1:7" ht="12.75">
      <c r="A262" s="1">
        <v>2017</v>
      </c>
      <c r="B262" s="1" t="s">
        <v>16</v>
      </c>
      <c r="C262" s="1">
        <v>26</v>
      </c>
      <c r="E262" s="3">
        <v>3.078921010416669</v>
      </c>
      <c r="F262" s="3">
        <v>3.210278</v>
      </c>
      <c r="G262" s="3">
        <v>2.819256</v>
      </c>
    </row>
    <row r="263" spans="1:7" ht="12.75">
      <c r="A263" s="1">
        <v>2017</v>
      </c>
      <c r="B263" s="1" t="s">
        <v>16</v>
      </c>
      <c r="C263" s="1">
        <v>27</v>
      </c>
      <c r="E263" s="2">
        <v>3.4165575312499996</v>
      </c>
      <c r="F263" s="2">
        <v>3.706738</v>
      </c>
      <c r="G263" s="2">
        <v>3.197206</v>
      </c>
    </row>
    <row r="264" spans="1:7" ht="12.75">
      <c r="A264" s="1">
        <v>2017</v>
      </c>
      <c r="B264" s="1" t="s">
        <v>16</v>
      </c>
      <c r="C264" s="1">
        <v>28</v>
      </c>
      <c r="E264" s="2">
        <v>3.528840072916667</v>
      </c>
      <c r="F264" s="2">
        <v>3.693976</v>
      </c>
      <c r="G264" s="2">
        <v>3.332178</v>
      </c>
    </row>
    <row r="265" spans="1:12" ht="12.75">
      <c r="A265" s="1">
        <v>2017</v>
      </c>
      <c r="B265" s="1" t="s">
        <v>16</v>
      </c>
      <c r="C265" s="1">
        <v>29</v>
      </c>
      <c r="E265" s="2">
        <v>3.1405811249999993</v>
      </c>
      <c r="F265" s="2">
        <v>3.328901</v>
      </c>
      <c r="G265" s="2">
        <v>2.962285</v>
      </c>
      <c r="J265" t="s">
        <v>7</v>
      </c>
      <c r="L265" s="2">
        <f>AVERAGE(E237:E267)</f>
        <v>2.172782171579655</v>
      </c>
    </row>
    <row r="266" spans="1:12" ht="12.75">
      <c r="A266" s="1">
        <v>2017</v>
      </c>
      <c r="B266" s="1" t="s">
        <v>16</v>
      </c>
      <c r="C266" s="1">
        <v>30</v>
      </c>
      <c r="E266" s="4">
        <v>2.8140307083333327</v>
      </c>
      <c r="F266" s="4">
        <v>2.958852</v>
      </c>
      <c r="G266" s="4">
        <v>2.681449</v>
      </c>
      <c r="J266" t="s">
        <v>8</v>
      </c>
      <c r="L266" s="2">
        <f>MAX(F237:F267)</f>
        <v>3.706738</v>
      </c>
    </row>
    <row r="267" spans="1:12" ht="12.75">
      <c r="A267" s="1">
        <v>2017</v>
      </c>
      <c r="B267" s="1" t="s">
        <v>16</v>
      </c>
      <c r="C267" s="1">
        <v>31</v>
      </c>
      <c r="E267" s="4">
        <v>2.5775853958333332</v>
      </c>
      <c r="F267" s="4">
        <v>2.678773</v>
      </c>
      <c r="G267" s="4">
        <v>2.484202</v>
      </c>
      <c r="J267" t="s">
        <v>9</v>
      </c>
      <c r="L267" s="2">
        <f>MIN(G237:G267)</f>
        <v>1.735902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2017</v>
      </c>
      <c r="B271" s="1" t="s">
        <v>17</v>
      </c>
      <c r="C271" s="1">
        <v>1</v>
      </c>
      <c r="E271" s="2">
        <v>2.423156989583333</v>
      </c>
      <c r="F271" s="2">
        <v>2.482186</v>
      </c>
      <c r="G271" s="2">
        <v>2.365865</v>
      </c>
    </row>
    <row r="272" spans="1:7" ht="12.75">
      <c r="A272" s="1">
        <v>2017</v>
      </c>
      <c r="B272" s="1" t="s">
        <v>17</v>
      </c>
      <c r="C272" s="1">
        <v>2</v>
      </c>
      <c r="E272" s="2">
        <v>2.3716310000000003</v>
      </c>
      <c r="F272" s="2">
        <v>2.409106</v>
      </c>
      <c r="G272" s="2">
        <v>2.326212</v>
      </c>
    </row>
    <row r="273" spans="1:7" ht="12.75">
      <c r="A273" s="1">
        <v>2017</v>
      </c>
      <c r="B273" s="1" t="s">
        <v>17</v>
      </c>
      <c r="C273" s="1">
        <v>3</v>
      </c>
      <c r="E273" s="2">
        <v>2.28666832631579</v>
      </c>
      <c r="F273" s="2">
        <v>2.330403</v>
      </c>
      <c r="G273" s="2">
        <v>2.240196</v>
      </c>
    </row>
    <row r="274" spans="1:7" ht="12.75">
      <c r="A274" s="1">
        <v>2017</v>
      </c>
      <c r="B274" s="1" t="s">
        <v>17</v>
      </c>
      <c r="C274" s="1">
        <v>4</v>
      </c>
      <c r="E274" s="2">
        <v>2.1957129999999996</v>
      </c>
      <c r="F274" s="2">
        <v>2.238653</v>
      </c>
      <c r="G274" s="2">
        <v>2.152524</v>
      </c>
    </row>
    <row r="275" spans="1:7" ht="12.75">
      <c r="A275" s="1">
        <v>2017</v>
      </c>
      <c r="B275" s="1" t="s">
        <v>17</v>
      </c>
      <c r="C275" s="1">
        <v>5</v>
      </c>
      <c r="E275" s="2">
        <v>2.1204866145833337</v>
      </c>
      <c r="F275" s="2">
        <v>2.15136</v>
      </c>
      <c r="G275" s="2">
        <v>2.091834</v>
      </c>
    </row>
    <row r="276" spans="1:7" ht="12.75">
      <c r="A276" s="1">
        <v>2017</v>
      </c>
      <c r="B276" s="1" t="s">
        <v>17</v>
      </c>
      <c r="C276" s="1">
        <v>6</v>
      </c>
      <c r="E276" s="2">
        <v>2.076630177083333</v>
      </c>
      <c r="F276" s="2">
        <v>2.099303</v>
      </c>
      <c r="G276" s="2">
        <v>2.054386</v>
      </c>
    </row>
    <row r="277" spans="1:7" ht="12.75">
      <c r="A277" s="1">
        <v>2017</v>
      </c>
      <c r="B277" s="1" t="s">
        <v>17</v>
      </c>
      <c r="C277" s="1">
        <v>7</v>
      </c>
      <c r="E277" s="2">
        <v>2.085662187500001</v>
      </c>
      <c r="F277" s="2">
        <v>2.3064</v>
      </c>
      <c r="G277" s="2">
        <v>2.012674</v>
      </c>
    </row>
    <row r="278" spans="1:7" ht="12.75">
      <c r="A278" s="1">
        <v>2017</v>
      </c>
      <c r="B278" s="1" t="s">
        <v>17</v>
      </c>
      <c r="C278" s="1">
        <v>8</v>
      </c>
      <c r="E278" s="2">
        <v>2.2986352291666665</v>
      </c>
      <c r="F278" s="2">
        <v>2.317123</v>
      </c>
      <c r="G278" s="2">
        <v>2.269562</v>
      </c>
    </row>
    <row r="279" spans="1:7" ht="12.75">
      <c r="A279" s="1">
        <v>2017</v>
      </c>
      <c r="B279" s="1" t="s">
        <v>17</v>
      </c>
      <c r="C279" s="1">
        <v>9</v>
      </c>
      <c r="E279" s="2">
        <v>2.2324855729166666</v>
      </c>
      <c r="F279" s="2">
        <v>2.272243</v>
      </c>
      <c r="G279" s="2">
        <v>2.193918</v>
      </c>
    </row>
    <row r="280" spans="1:7" ht="12.75">
      <c r="A280" s="1">
        <v>2017</v>
      </c>
      <c r="B280" s="1" t="s">
        <v>17</v>
      </c>
      <c r="C280" s="1">
        <v>10</v>
      </c>
      <c r="E280" s="2">
        <v>2.6526701041666665</v>
      </c>
      <c r="F280" s="2">
        <v>3.393999</v>
      </c>
      <c r="G280" s="2">
        <v>2.257888</v>
      </c>
    </row>
    <row r="281" spans="1:7" ht="12.75">
      <c r="A281" s="1">
        <v>2017</v>
      </c>
      <c r="B281" s="1" t="s">
        <v>17</v>
      </c>
      <c r="C281" s="1">
        <v>11</v>
      </c>
      <c r="E281" s="2">
        <v>3.5111431354166656</v>
      </c>
      <c r="F281" s="2">
        <v>3.548271</v>
      </c>
      <c r="G281" s="2">
        <v>3.403805</v>
      </c>
    </row>
    <row r="282" spans="1:7" ht="12.75">
      <c r="A282" s="1">
        <v>2017</v>
      </c>
      <c r="B282" s="1" t="s">
        <v>17</v>
      </c>
      <c r="C282" s="1">
        <v>12</v>
      </c>
      <c r="E282" s="2">
        <v>3.3295264375000015</v>
      </c>
      <c r="F282" s="2">
        <v>3.462684</v>
      </c>
      <c r="G282" s="2">
        <v>3.186141</v>
      </c>
    </row>
    <row r="283" spans="1:7" ht="12.75">
      <c r="A283" s="1">
        <v>2017</v>
      </c>
      <c r="B283" s="1" t="s">
        <v>17</v>
      </c>
      <c r="C283" s="1">
        <v>13</v>
      </c>
      <c r="E283" s="2">
        <v>3.0478330842105255</v>
      </c>
      <c r="F283" s="2">
        <v>3.18288</v>
      </c>
      <c r="G283" s="2">
        <v>2.918223</v>
      </c>
    </row>
    <row r="284" spans="1:7" ht="12.75">
      <c r="A284" s="1">
        <v>2017</v>
      </c>
      <c r="B284" s="1" t="s">
        <v>17</v>
      </c>
      <c r="C284" s="1">
        <v>14</v>
      </c>
      <c r="E284" s="2">
        <v>2.8083417604166674</v>
      </c>
      <c r="F284" s="2">
        <v>2.91518</v>
      </c>
      <c r="G284" s="2">
        <v>2.710838</v>
      </c>
    </row>
    <row r="285" spans="1:7" ht="12.75">
      <c r="A285" s="1">
        <v>2017</v>
      </c>
      <c r="B285" s="1" t="s">
        <v>17</v>
      </c>
      <c r="C285" s="1">
        <v>15</v>
      </c>
      <c r="E285" s="2">
        <v>2.630288572916667</v>
      </c>
      <c r="F285" s="2">
        <v>2.711057</v>
      </c>
      <c r="G285" s="2">
        <v>2.556414</v>
      </c>
    </row>
    <row r="286" spans="1:7" ht="12.75">
      <c r="A286" s="1">
        <v>2017</v>
      </c>
      <c r="B286" s="1" t="s">
        <v>17</v>
      </c>
      <c r="C286" s="1">
        <v>16</v>
      </c>
      <c r="E286" s="2">
        <v>2.4924369895833336</v>
      </c>
      <c r="F286" s="2">
        <v>2.555498</v>
      </c>
      <c r="G286" s="2">
        <v>2.429338</v>
      </c>
    </row>
    <row r="287" spans="1:7" ht="12.75">
      <c r="A287" s="1">
        <v>2017</v>
      </c>
      <c r="B287" s="1" t="s">
        <v>17</v>
      </c>
      <c r="C287" s="1">
        <v>17</v>
      </c>
      <c r="E287" s="2">
        <v>2.3739389062500007</v>
      </c>
      <c r="F287" s="2">
        <v>2.429013</v>
      </c>
      <c r="G287" s="2">
        <v>2.31693</v>
      </c>
    </row>
    <row r="288" spans="1:7" ht="12.75">
      <c r="A288" s="1">
        <v>2017</v>
      </c>
      <c r="B288" s="1" t="s">
        <v>17</v>
      </c>
      <c r="C288" s="1">
        <v>18</v>
      </c>
      <c r="E288" s="2">
        <v>2.2723868645833334</v>
      </c>
      <c r="F288" s="2">
        <v>2.319006</v>
      </c>
      <c r="G288" s="2">
        <v>2.228755</v>
      </c>
    </row>
    <row r="289" spans="1:7" ht="12.75">
      <c r="A289" s="1">
        <v>2017</v>
      </c>
      <c r="B289" s="1" t="s">
        <v>17</v>
      </c>
      <c r="C289" s="1">
        <v>19</v>
      </c>
      <c r="E289" s="2">
        <v>2.1899730208333335</v>
      </c>
      <c r="F289" s="2">
        <v>2.227041</v>
      </c>
      <c r="G289" s="2">
        <v>2.160127</v>
      </c>
    </row>
    <row r="290" spans="1:7" ht="12.75">
      <c r="A290" s="1">
        <v>2017</v>
      </c>
      <c r="B290" s="1" t="s">
        <v>17</v>
      </c>
      <c r="C290" s="1">
        <v>20</v>
      </c>
      <c r="E290" s="2">
        <v>2.1324708854166667</v>
      </c>
      <c r="F290" s="2">
        <v>2.158799</v>
      </c>
      <c r="G290" s="2">
        <v>2.104313</v>
      </c>
    </row>
    <row r="291" spans="1:7" ht="12.75">
      <c r="A291" s="1">
        <v>2017</v>
      </c>
      <c r="B291" s="1" t="s">
        <v>17</v>
      </c>
      <c r="C291" s="1">
        <v>21</v>
      </c>
      <c r="E291" s="2">
        <v>2.083148291666666</v>
      </c>
      <c r="F291" s="2">
        <v>2.104791</v>
      </c>
      <c r="G291" s="2">
        <v>2.059331</v>
      </c>
    </row>
    <row r="292" spans="1:7" ht="12.75">
      <c r="A292" s="1">
        <v>2017</v>
      </c>
      <c r="B292" s="1" t="s">
        <v>17</v>
      </c>
      <c r="C292" s="1">
        <v>22</v>
      </c>
      <c r="E292" s="2">
        <v>2.039472239583333</v>
      </c>
      <c r="F292" s="2">
        <v>2.059414</v>
      </c>
      <c r="G292" s="2">
        <v>2.018545</v>
      </c>
    </row>
    <row r="293" spans="1:7" ht="12.75">
      <c r="A293" s="1">
        <v>2017</v>
      </c>
      <c r="B293" s="1" t="s">
        <v>17</v>
      </c>
      <c r="C293" s="1">
        <v>23</v>
      </c>
      <c r="E293" s="2">
        <v>2.0001431874999995</v>
      </c>
      <c r="F293" s="2">
        <v>2.019788</v>
      </c>
      <c r="G293" s="2">
        <v>1.978649</v>
      </c>
    </row>
    <row r="294" spans="1:7" ht="12.75">
      <c r="A294" s="1">
        <v>2017</v>
      </c>
      <c r="B294" s="1" t="s">
        <v>17</v>
      </c>
      <c r="C294" s="1">
        <v>24</v>
      </c>
      <c r="E294" s="2">
        <v>1.9618594895833332</v>
      </c>
      <c r="F294" s="2">
        <v>1.979479</v>
      </c>
      <c r="G294" s="2">
        <v>1.943002</v>
      </c>
    </row>
    <row r="295" spans="1:7" ht="12.75">
      <c r="A295" s="1">
        <v>2017</v>
      </c>
      <c r="B295" s="1" t="s">
        <v>17</v>
      </c>
      <c r="C295" s="1">
        <v>25</v>
      </c>
      <c r="E295" s="2">
        <v>1.9305353229166666</v>
      </c>
      <c r="F295" s="2">
        <v>1.944111</v>
      </c>
      <c r="G295" s="2">
        <v>1.912835</v>
      </c>
    </row>
    <row r="296" spans="1:7" ht="12.75">
      <c r="A296" s="1">
        <v>2017</v>
      </c>
      <c r="B296" s="1" t="s">
        <v>17</v>
      </c>
      <c r="C296" s="1">
        <v>26</v>
      </c>
      <c r="E296" s="2">
        <v>1.8967107916666668</v>
      </c>
      <c r="F296" s="2">
        <v>1.912586</v>
      </c>
      <c r="G296" s="2">
        <v>1.878055</v>
      </c>
    </row>
    <row r="297" spans="1:7" ht="12.75">
      <c r="A297" s="1">
        <v>2017</v>
      </c>
      <c r="B297" s="1" t="s">
        <v>17</v>
      </c>
      <c r="C297" s="1">
        <v>27</v>
      </c>
      <c r="E297" s="2">
        <v>1.864358739583334</v>
      </c>
      <c r="F297" s="2">
        <v>1.879047</v>
      </c>
      <c r="G297" s="2">
        <v>1.846544</v>
      </c>
    </row>
    <row r="298" spans="1:12" ht="12.75">
      <c r="A298" s="1">
        <v>2017</v>
      </c>
      <c r="B298" s="1" t="s">
        <v>17</v>
      </c>
      <c r="C298" s="1">
        <v>28</v>
      </c>
      <c r="E298" s="2">
        <v>1.8355385416666667</v>
      </c>
      <c r="F298" s="2">
        <v>1.846306</v>
      </c>
      <c r="G298" s="2">
        <v>1.824873</v>
      </c>
      <c r="J298" t="s">
        <v>7</v>
      </c>
      <c r="L298" s="2">
        <f>AVERAGE(E271:E299)</f>
        <v>2.3102760701905627</v>
      </c>
    </row>
    <row r="299" spans="1:12" ht="12.75">
      <c r="A299" s="1">
        <v>2017</v>
      </c>
      <c r="B299" s="1" t="s">
        <v>17</v>
      </c>
      <c r="C299" s="1">
        <v>29</v>
      </c>
      <c r="E299" s="2">
        <v>1.8541605729166664</v>
      </c>
      <c r="F299" s="2">
        <v>2.024219</v>
      </c>
      <c r="G299" s="2">
        <v>1.815299</v>
      </c>
      <c r="J299" t="s">
        <v>8</v>
      </c>
      <c r="L299" s="2">
        <f>MAX(F271:F299)</f>
        <v>3.548271</v>
      </c>
    </row>
    <row r="300" spans="1:12" ht="12.75">
      <c r="A300" s="1">
        <v>2017</v>
      </c>
      <c r="B300" s="1" t="s">
        <v>17</v>
      </c>
      <c r="C300" s="1">
        <v>30</v>
      </c>
      <c r="E300" s="2">
        <v>2.0638791145833335</v>
      </c>
      <c r="F300" s="2">
        <v>2.076041</v>
      </c>
      <c r="G300" s="2">
        <v>2.027536</v>
      </c>
      <c r="J300" t="s">
        <v>9</v>
      </c>
      <c r="L300" s="2">
        <f>+MIN(G271:G299)</f>
        <v>1.815299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2.057289677083333</v>
      </c>
      <c r="F304" s="2">
        <v>2.068558</v>
      </c>
      <c r="G304" s="2">
        <v>2.038317</v>
      </c>
    </row>
    <row r="305" spans="1:7" ht="12.75">
      <c r="A305" s="1">
        <v>2017</v>
      </c>
      <c r="B305" s="1" t="s">
        <v>18</v>
      </c>
      <c r="C305" s="1">
        <v>2</v>
      </c>
      <c r="E305" s="2">
        <v>2.023237833333334</v>
      </c>
      <c r="F305" s="2">
        <v>2.040733</v>
      </c>
      <c r="G305" s="2">
        <v>2.004654</v>
      </c>
    </row>
    <row r="306" spans="1:7" ht="12.75">
      <c r="A306" s="1">
        <v>2017</v>
      </c>
      <c r="B306" s="1" t="s">
        <v>18</v>
      </c>
      <c r="C306" s="1">
        <v>3</v>
      </c>
      <c r="E306" s="2">
        <v>1.9936805729166673</v>
      </c>
      <c r="F306" s="2">
        <v>2.005286</v>
      </c>
      <c r="G306" s="2">
        <v>1.980971</v>
      </c>
    </row>
    <row r="307" spans="1:7" ht="12.75">
      <c r="A307" s="1">
        <v>2017</v>
      </c>
      <c r="B307" s="1" t="s">
        <v>18</v>
      </c>
      <c r="C307" s="1">
        <v>4</v>
      </c>
      <c r="E307" s="2">
        <v>2.0097774791666656</v>
      </c>
      <c r="F307" s="2">
        <v>2.023144</v>
      </c>
      <c r="G307" s="2">
        <v>1.997155</v>
      </c>
    </row>
    <row r="308" spans="1:7" ht="12.75">
      <c r="A308" s="1">
        <v>2017</v>
      </c>
      <c r="B308" s="1" t="s">
        <v>18</v>
      </c>
      <c r="C308" s="1">
        <v>5</v>
      </c>
      <c r="E308" s="2">
        <v>2.0229540520833336</v>
      </c>
      <c r="F308" s="2">
        <v>2.029335</v>
      </c>
      <c r="G308" s="2">
        <v>2.01741</v>
      </c>
    </row>
    <row r="309" spans="1:7" ht="12.75">
      <c r="A309" s="1">
        <v>2017</v>
      </c>
      <c r="B309" s="1" t="s">
        <v>18</v>
      </c>
      <c r="C309" s="1">
        <v>6</v>
      </c>
      <c r="E309" s="2">
        <v>2.005639541666667</v>
      </c>
      <c r="F309" s="2">
        <v>2.018097</v>
      </c>
      <c r="G309" s="2">
        <v>1.991169</v>
      </c>
    </row>
    <row r="310" spans="1:7" ht="12.75">
      <c r="A310" s="1">
        <v>2017</v>
      </c>
      <c r="B310" s="1" t="s">
        <v>18</v>
      </c>
      <c r="C310" s="1">
        <v>7</v>
      </c>
      <c r="E310" s="2">
        <v>1.983085979166667</v>
      </c>
      <c r="F310" s="2">
        <v>1.9928</v>
      </c>
      <c r="G310" s="2">
        <v>1.973175</v>
      </c>
    </row>
    <row r="311" spans="1:7" ht="12.75">
      <c r="A311" s="1">
        <v>2017</v>
      </c>
      <c r="B311" s="1" t="s">
        <v>18</v>
      </c>
      <c r="C311" s="1">
        <v>8</v>
      </c>
      <c r="E311" s="2">
        <v>1.9922055833333332</v>
      </c>
      <c r="F311" s="2">
        <v>2.002541</v>
      </c>
      <c r="G311" s="2">
        <v>1.977378</v>
      </c>
    </row>
    <row r="312" spans="1:7" ht="12.75">
      <c r="A312" s="1">
        <v>2017</v>
      </c>
      <c r="B312" s="1" t="s">
        <v>18</v>
      </c>
      <c r="C312" s="1">
        <v>9</v>
      </c>
      <c r="E312" s="2">
        <v>1.9853342916666676</v>
      </c>
      <c r="F312" s="2">
        <v>1.995946</v>
      </c>
      <c r="G312" s="2">
        <v>1.968458</v>
      </c>
    </row>
    <row r="313" spans="1:7" ht="12.75">
      <c r="A313" s="1">
        <v>2017</v>
      </c>
      <c r="B313" s="1" t="s">
        <v>18</v>
      </c>
      <c r="C313" s="1">
        <v>10</v>
      </c>
      <c r="E313" s="2">
        <v>1.9538797500000007</v>
      </c>
      <c r="F313" s="2">
        <v>1.9698</v>
      </c>
      <c r="G313" s="2">
        <v>1.936019</v>
      </c>
    </row>
    <row r="314" spans="1:7" ht="12.75">
      <c r="A314" s="1">
        <v>2017</v>
      </c>
      <c r="B314" s="1" t="s">
        <v>18</v>
      </c>
      <c r="C314" s="1">
        <v>11</v>
      </c>
      <c r="E314" s="2">
        <v>1.9185932395833332</v>
      </c>
      <c r="F314" s="2">
        <v>1.936204</v>
      </c>
      <c r="G314" s="2">
        <v>1.896755</v>
      </c>
    </row>
    <row r="315" spans="1:7" ht="12.75">
      <c r="A315" s="1">
        <v>2017</v>
      </c>
      <c r="B315" s="1" t="s">
        <v>18</v>
      </c>
      <c r="C315" s="1">
        <v>12</v>
      </c>
      <c r="E315" s="2">
        <v>1.8860608333333326</v>
      </c>
      <c r="F315" s="2">
        <v>1.89968</v>
      </c>
      <c r="G315" s="2">
        <v>1.875289</v>
      </c>
    </row>
    <row r="316" spans="1:7" ht="12.75">
      <c r="A316" s="1">
        <v>2017</v>
      </c>
      <c r="B316" s="1" t="s">
        <v>18</v>
      </c>
      <c r="C316" s="1">
        <v>13</v>
      </c>
      <c r="E316" s="2">
        <v>1.8646689583333336</v>
      </c>
      <c r="F316" s="2">
        <v>1.877834</v>
      </c>
      <c r="G316" s="2">
        <v>1.849619</v>
      </c>
    </row>
    <row r="317" spans="1:7" ht="12.75">
      <c r="A317" s="1">
        <v>2017</v>
      </c>
      <c r="B317" s="1" t="s">
        <v>18</v>
      </c>
      <c r="C317" s="1">
        <v>14</v>
      </c>
      <c r="E317" s="2">
        <v>1.838048270833333</v>
      </c>
      <c r="F317" s="2">
        <v>1.850366</v>
      </c>
      <c r="G317" s="2">
        <v>1.824004</v>
      </c>
    </row>
    <row r="318" spans="1:7" ht="12.75">
      <c r="A318" s="1">
        <v>2017</v>
      </c>
      <c r="B318" s="1" t="s">
        <v>18</v>
      </c>
      <c r="C318" s="1">
        <v>15</v>
      </c>
      <c r="E318" s="2">
        <v>1.8133044895833337</v>
      </c>
      <c r="F318" s="2">
        <v>1.825011</v>
      </c>
      <c r="G318" s="2">
        <v>1.799779</v>
      </c>
    </row>
    <row r="319" spans="1:7" ht="12.75">
      <c r="A319" s="1">
        <v>2017</v>
      </c>
      <c r="B319" s="1" t="s">
        <v>18</v>
      </c>
      <c r="C319" s="1">
        <v>16</v>
      </c>
      <c r="E319" s="2">
        <v>1.7903971250000004</v>
      </c>
      <c r="F319" s="2">
        <v>1.799612</v>
      </c>
      <c r="G319" s="2">
        <v>1.778732</v>
      </c>
    </row>
    <row r="320" spans="1:7" ht="12.75">
      <c r="A320" s="1">
        <v>2017</v>
      </c>
      <c r="B320" s="1" t="s">
        <v>18</v>
      </c>
      <c r="C320" s="1">
        <v>17</v>
      </c>
      <c r="E320" s="2">
        <v>1.7726743333333337</v>
      </c>
      <c r="F320" s="2">
        <v>1.780571</v>
      </c>
      <c r="G320" s="2">
        <v>1.762687</v>
      </c>
    </row>
    <row r="321" spans="1:7" ht="12.75">
      <c r="A321" s="1">
        <v>2017</v>
      </c>
      <c r="B321" s="1" t="s">
        <v>18</v>
      </c>
      <c r="C321" s="1">
        <v>18</v>
      </c>
      <c r="E321" s="2">
        <v>1.7551059062500005</v>
      </c>
      <c r="F321" s="2">
        <v>1.764446</v>
      </c>
      <c r="G321" s="2">
        <v>1.742622</v>
      </c>
    </row>
    <row r="322" spans="1:7" ht="12.75">
      <c r="A322" s="1">
        <v>2017</v>
      </c>
      <c r="B322" s="1" t="s">
        <v>18</v>
      </c>
      <c r="C322" s="1">
        <v>19</v>
      </c>
      <c r="E322" s="2">
        <v>1.7353760104166662</v>
      </c>
      <c r="F322" s="2">
        <v>1.744236</v>
      </c>
      <c r="G322" s="2">
        <v>1.721863</v>
      </c>
    </row>
    <row r="323" spans="1:7" ht="12.75">
      <c r="A323" s="1">
        <v>2017</v>
      </c>
      <c r="B323" s="1" t="s">
        <v>18</v>
      </c>
      <c r="C323" s="1">
        <v>20</v>
      </c>
      <c r="E323" s="2">
        <v>1.7179280520833329</v>
      </c>
      <c r="F323" s="2">
        <v>1.725055</v>
      </c>
      <c r="G323" s="2">
        <v>1.707047</v>
      </c>
    </row>
    <row r="324" spans="1:7" ht="12.75">
      <c r="A324" s="1">
        <v>2017</v>
      </c>
      <c r="B324" s="1" t="s">
        <v>18</v>
      </c>
      <c r="C324" s="1">
        <v>21</v>
      </c>
      <c r="E324" s="2">
        <v>1.7055899583333336</v>
      </c>
      <c r="F324" s="2">
        <v>1.712924</v>
      </c>
      <c r="G324" s="2">
        <v>1.695413</v>
      </c>
    </row>
    <row r="325" spans="1:7" ht="12.75">
      <c r="A325" s="1">
        <v>2017</v>
      </c>
      <c r="B325" s="1" t="s">
        <v>18</v>
      </c>
      <c r="C325" s="1">
        <v>22</v>
      </c>
      <c r="E325" s="2">
        <v>1.6884672708333328</v>
      </c>
      <c r="F325" s="2">
        <v>1.696373</v>
      </c>
      <c r="G325" s="2">
        <v>1.677963</v>
      </c>
    </row>
    <row r="326" spans="1:7" ht="12.75">
      <c r="A326" s="1">
        <v>2017</v>
      </c>
      <c r="B326" s="1" t="s">
        <v>18</v>
      </c>
      <c r="C326" s="1">
        <v>23</v>
      </c>
      <c r="E326" s="2">
        <v>1.6722651562499993</v>
      </c>
      <c r="F326" s="2">
        <v>1.678919</v>
      </c>
      <c r="G326" s="2">
        <v>1.663268</v>
      </c>
    </row>
    <row r="327" spans="1:7" ht="12.75">
      <c r="A327" s="1">
        <v>2017</v>
      </c>
      <c r="B327" s="1" t="s">
        <v>18</v>
      </c>
      <c r="C327" s="1">
        <v>24</v>
      </c>
      <c r="E327" s="2">
        <v>1.6762357916666666</v>
      </c>
      <c r="F327" s="2">
        <v>1.685988</v>
      </c>
      <c r="G327" s="2">
        <v>1.66334</v>
      </c>
    </row>
    <row r="328" spans="1:7" ht="12.75">
      <c r="A328" s="1">
        <v>2017</v>
      </c>
      <c r="B328" s="1" t="s">
        <v>18</v>
      </c>
      <c r="C328" s="1">
        <v>25</v>
      </c>
      <c r="E328" s="2">
        <v>1.6724403229166673</v>
      </c>
      <c r="F328" s="2">
        <v>1.68358</v>
      </c>
      <c r="G328" s="2">
        <v>1.658134</v>
      </c>
    </row>
    <row r="329" spans="1:7" ht="12.75">
      <c r="A329" s="1">
        <v>2017</v>
      </c>
      <c r="B329" s="1" t="s">
        <v>18</v>
      </c>
      <c r="C329" s="1">
        <v>26</v>
      </c>
      <c r="E329" s="2">
        <v>1.6499593333333327</v>
      </c>
      <c r="F329" s="2">
        <v>1.659328</v>
      </c>
      <c r="G329" s="2">
        <v>1.639263</v>
      </c>
    </row>
    <row r="330" spans="1:7" ht="12.75">
      <c r="A330" s="1">
        <v>2017</v>
      </c>
      <c r="B330" s="1" t="s">
        <v>18</v>
      </c>
      <c r="C330" s="1">
        <v>27</v>
      </c>
      <c r="E330" s="2">
        <v>1.63225953125</v>
      </c>
      <c r="F330" s="2">
        <v>1.639918</v>
      </c>
      <c r="G330" s="2">
        <v>1.62281</v>
      </c>
    </row>
    <row r="331" spans="1:7" ht="12.75">
      <c r="A331" s="1">
        <v>2017</v>
      </c>
      <c r="B331" s="1" t="s">
        <v>18</v>
      </c>
      <c r="C331" s="1">
        <v>28</v>
      </c>
      <c r="E331" s="2">
        <v>1.666160208333334</v>
      </c>
      <c r="F331" s="2">
        <v>1.836872</v>
      </c>
      <c r="G331" s="2">
        <v>1.620667</v>
      </c>
    </row>
    <row r="332" spans="1:12" ht="12.75">
      <c r="A332" s="1">
        <v>2017</v>
      </c>
      <c r="B332" s="1" t="s">
        <v>18</v>
      </c>
      <c r="C332" s="1">
        <v>29</v>
      </c>
      <c r="E332" s="2">
        <v>1.9239163052631583</v>
      </c>
      <c r="F332" s="2">
        <v>1.94726</v>
      </c>
      <c r="G332" s="2">
        <v>1.843725</v>
      </c>
      <c r="J332" t="s">
        <v>7</v>
      </c>
      <c r="L332" s="2">
        <f>AVERAGE(E304:E334)</f>
        <v>1.847210048825693</v>
      </c>
    </row>
    <row r="333" spans="1:12" ht="12.75">
      <c r="A333" s="1">
        <v>2017</v>
      </c>
      <c r="B333" s="1" t="s">
        <v>18</v>
      </c>
      <c r="C333" s="1">
        <v>30</v>
      </c>
      <c r="E333" s="2">
        <v>1.9414771250000002</v>
      </c>
      <c r="F333" s="2">
        <v>1.948081</v>
      </c>
      <c r="G333" s="2">
        <v>1.930635</v>
      </c>
      <c r="J333" t="s">
        <v>8</v>
      </c>
      <c r="L333" s="2">
        <f>MAX(F304:F334)</f>
        <v>2.068558</v>
      </c>
    </row>
    <row r="334" spans="1:12" ht="12.75">
      <c r="A334" s="1">
        <v>2017</v>
      </c>
      <c r="B334" s="1" t="s">
        <v>18</v>
      </c>
      <c r="C334" s="1">
        <v>31</v>
      </c>
      <c r="E334" s="2">
        <v>1.9154985312499992</v>
      </c>
      <c r="F334" s="2">
        <v>1.93106</v>
      </c>
      <c r="G334" s="2">
        <v>1.897404</v>
      </c>
      <c r="J334" t="s">
        <v>9</v>
      </c>
      <c r="L334" s="2">
        <f>MIN(G304:G334)</f>
        <v>1.620667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1.8825201458333336</v>
      </c>
      <c r="F338" s="2">
        <v>1.898262</v>
      </c>
      <c r="G338" s="2">
        <v>1.86517</v>
      </c>
    </row>
    <row r="339" spans="1:7" ht="12.75">
      <c r="A339" s="1">
        <v>2017</v>
      </c>
      <c r="B339" s="1" t="s">
        <v>19</v>
      </c>
      <c r="C339" s="1">
        <v>2</v>
      </c>
      <c r="E339" s="2">
        <v>1.8509279375000005</v>
      </c>
      <c r="F339" s="2">
        <v>1.865818</v>
      </c>
      <c r="G339" s="2">
        <v>1.833988</v>
      </c>
    </row>
    <row r="340" spans="1:7" ht="12.75">
      <c r="A340" s="1">
        <v>2017</v>
      </c>
      <c r="B340" s="1" t="s">
        <v>19</v>
      </c>
      <c r="C340" s="1">
        <v>3</v>
      </c>
      <c r="E340" s="2">
        <v>1.822508499999999</v>
      </c>
      <c r="F340" s="2">
        <v>1.834021</v>
      </c>
      <c r="G340" s="2">
        <v>1.808924</v>
      </c>
    </row>
    <row r="341" spans="1:7" ht="12.75">
      <c r="A341" s="1">
        <v>2017</v>
      </c>
      <c r="B341" s="1" t="s">
        <v>19</v>
      </c>
      <c r="C341" s="1">
        <v>4</v>
      </c>
      <c r="E341" s="4">
        <v>1.798586416666667</v>
      </c>
      <c r="F341" s="4">
        <v>1.809915</v>
      </c>
      <c r="G341" s="4">
        <v>1.786085</v>
      </c>
    </row>
    <row r="342" spans="1:7" ht="12.75">
      <c r="A342" s="1">
        <v>2017</v>
      </c>
      <c r="B342" s="1" t="s">
        <v>19</v>
      </c>
      <c r="C342" s="1">
        <v>5</v>
      </c>
      <c r="E342" s="4">
        <v>1.7769812916666663</v>
      </c>
      <c r="F342" s="4">
        <v>1.786383</v>
      </c>
      <c r="G342" s="4">
        <v>1.765938</v>
      </c>
    </row>
    <row r="343" spans="1:7" ht="12.75">
      <c r="A343" s="1">
        <v>2017</v>
      </c>
      <c r="B343" s="1" t="s">
        <v>19</v>
      </c>
      <c r="C343" s="1">
        <v>6</v>
      </c>
      <c r="E343" s="4">
        <v>1.7588803958333339</v>
      </c>
      <c r="F343" s="4">
        <v>1.766241</v>
      </c>
      <c r="G343" s="4">
        <v>1.750061</v>
      </c>
    </row>
    <row r="344" spans="1:7" ht="12.75">
      <c r="A344" s="1">
        <v>2017</v>
      </c>
      <c r="B344" s="1" t="s">
        <v>19</v>
      </c>
      <c r="C344" s="1">
        <v>7</v>
      </c>
      <c r="E344" s="4">
        <v>1.7439884375000003</v>
      </c>
      <c r="F344" s="4">
        <v>1.750881</v>
      </c>
      <c r="G344" s="4">
        <v>1.734947</v>
      </c>
    </row>
    <row r="345" spans="1:7" ht="12.75">
      <c r="A345" s="1">
        <v>2017</v>
      </c>
      <c r="B345" s="1" t="s">
        <v>19</v>
      </c>
      <c r="C345" s="1">
        <v>8</v>
      </c>
      <c r="E345" s="2">
        <v>1.7295849166666664</v>
      </c>
      <c r="F345" s="2">
        <v>1.736118</v>
      </c>
      <c r="G345" s="2">
        <v>1.721106</v>
      </c>
    </row>
    <row r="346" spans="1:7" ht="12.75">
      <c r="A346" s="1">
        <v>2017</v>
      </c>
      <c r="B346" s="1" t="s">
        <v>19</v>
      </c>
      <c r="C346" s="1">
        <v>9</v>
      </c>
      <c r="E346" s="2">
        <v>1.7151992291666673</v>
      </c>
      <c r="F346" s="2">
        <v>1.722206</v>
      </c>
      <c r="G346" s="2">
        <v>1.706163</v>
      </c>
    </row>
    <row r="347" spans="1:7" ht="12.75">
      <c r="A347" s="1">
        <v>2017</v>
      </c>
      <c r="B347" s="1" t="s">
        <v>19</v>
      </c>
      <c r="C347" s="1">
        <v>10</v>
      </c>
      <c r="E347" s="2">
        <v>1.700645104166667</v>
      </c>
      <c r="F347" s="2">
        <v>1.707232</v>
      </c>
      <c r="G347" s="2">
        <v>1.690435</v>
      </c>
    </row>
    <row r="348" spans="1:7" ht="12.75">
      <c r="A348" s="1">
        <v>2017</v>
      </c>
      <c r="B348" s="1" t="s">
        <v>19</v>
      </c>
      <c r="C348" s="1">
        <v>11</v>
      </c>
      <c r="E348" s="2">
        <v>1.681793739583333</v>
      </c>
      <c r="F348" s="2">
        <v>1.694512</v>
      </c>
      <c r="G348" s="2">
        <v>1.669752</v>
      </c>
    </row>
    <row r="349" spans="1:10" ht="12.75">
      <c r="A349" s="1">
        <v>2017</v>
      </c>
      <c r="B349" s="1" t="s">
        <v>19</v>
      </c>
      <c r="C349" s="1">
        <v>12</v>
      </c>
      <c r="E349" s="2">
        <v>1.6644524270833336</v>
      </c>
      <c r="F349" s="2">
        <v>1.67243</v>
      </c>
      <c r="G349" s="2">
        <v>1.653281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1.6498722187500012</v>
      </c>
      <c r="F350" s="2">
        <v>1.656635</v>
      </c>
      <c r="G350" s="2">
        <v>1.640841</v>
      </c>
    </row>
    <row r="351" spans="1:7" ht="12.75">
      <c r="A351" s="1">
        <v>2017</v>
      </c>
      <c r="B351" s="1" t="s">
        <v>19</v>
      </c>
      <c r="C351" s="1">
        <v>14</v>
      </c>
      <c r="E351" s="2">
        <v>1.6343946666666669</v>
      </c>
      <c r="F351" s="2">
        <v>1.641979</v>
      </c>
      <c r="G351" s="2">
        <v>1.623502</v>
      </c>
    </row>
    <row r="352" spans="1:7" ht="12.75">
      <c r="A352" s="1">
        <v>2017</v>
      </c>
      <c r="B352" s="1" t="s">
        <v>19</v>
      </c>
      <c r="C352" s="1">
        <v>15</v>
      </c>
      <c r="E352" s="2">
        <v>1.6151688333333343</v>
      </c>
      <c r="F352" s="2">
        <v>1.62697</v>
      </c>
      <c r="G352" s="2">
        <v>1.602512</v>
      </c>
    </row>
    <row r="353" spans="1:7" ht="12.75">
      <c r="A353" s="1">
        <v>2017</v>
      </c>
      <c r="B353" s="1" t="s">
        <v>19</v>
      </c>
      <c r="C353" s="1">
        <v>16</v>
      </c>
      <c r="E353" s="2">
        <v>1.5963005625000004</v>
      </c>
      <c r="F353" s="2">
        <v>1.604444</v>
      </c>
      <c r="G353" s="2">
        <v>1.58643</v>
      </c>
    </row>
    <row r="354" spans="1:7" ht="12.75">
      <c r="A354" s="1">
        <v>2017</v>
      </c>
      <c r="B354" s="1" t="s">
        <v>19</v>
      </c>
      <c r="C354" s="1">
        <v>17</v>
      </c>
      <c r="E354" s="2">
        <v>1.5797458958333321</v>
      </c>
      <c r="F354" s="2">
        <v>1.588129</v>
      </c>
      <c r="G354" s="2">
        <v>1.57039</v>
      </c>
    </row>
    <row r="355" spans="1:7" ht="12.75">
      <c r="A355" s="1">
        <v>2017</v>
      </c>
      <c r="B355" s="1" t="s">
        <v>19</v>
      </c>
      <c r="C355" s="1">
        <v>18</v>
      </c>
      <c r="E355" s="2">
        <v>1.5721471458333338</v>
      </c>
      <c r="F355" s="2">
        <v>1.582474</v>
      </c>
      <c r="G355" s="2">
        <v>1.566157</v>
      </c>
    </row>
    <row r="356" spans="1:7" ht="12.75">
      <c r="A356" s="1">
        <v>2017</v>
      </c>
      <c r="B356" s="1" t="s">
        <v>19</v>
      </c>
      <c r="C356" s="1">
        <v>19</v>
      </c>
      <c r="E356" s="2">
        <v>1.5606723749999993</v>
      </c>
      <c r="F356" s="2">
        <v>1.566814</v>
      </c>
      <c r="G356" s="2">
        <v>1.551753</v>
      </c>
    </row>
    <row r="357" spans="1:7" ht="12.75">
      <c r="A357" s="1">
        <v>2017</v>
      </c>
      <c r="B357" s="1" t="s">
        <v>19</v>
      </c>
      <c r="C357" s="1">
        <v>20</v>
      </c>
      <c r="E357" s="2">
        <v>1.544520364583333</v>
      </c>
      <c r="F357" s="2">
        <v>1.555298</v>
      </c>
      <c r="G357" s="2">
        <v>1.534947</v>
      </c>
    </row>
    <row r="358" spans="1:7" ht="12.75">
      <c r="A358" s="1">
        <v>2017</v>
      </c>
      <c r="B358" s="1" t="s">
        <v>19</v>
      </c>
      <c r="C358" s="1">
        <v>21</v>
      </c>
      <c r="E358" s="2">
        <v>1.5303352708333333</v>
      </c>
      <c r="F358" s="2">
        <v>1.535794</v>
      </c>
      <c r="G358" s="2">
        <v>1.523365</v>
      </c>
    </row>
    <row r="359" spans="1:7" ht="12.75">
      <c r="A359" s="1">
        <v>2017</v>
      </c>
      <c r="B359" s="1" t="s">
        <v>19</v>
      </c>
      <c r="C359" s="1">
        <v>22</v>
      </c>
      <c r="E359" s="2">
        <v>1.518040697916667</v>
      </c>
      <c r="F359" s="2">
        <v>1.523753</v>
      </c>
      <c r="G359" s="2">
        <v>1.510428</v>
      </c>
    </row>
    <row r="360" spans="1:7" ht="12.75">
      <c r="A360" s="1">
        <v>2017</v>
      </c>
      <c r="B360" s="1" t="s">
        <v>19</v>
      </c>
      <c r="C360" s="1">
        <v>23</v>
      </c>
      <c r="E360" s="2">
        <v>1.515504364583333</v>
      </c>
      <c r="F360" s="2">
        <v>1.524378</v>
      </c>
      <c r="G360" s="2">
        <v>1.507539</v>
      </c>
    </row>
    <row r="361" spans="1:7" ht="12.75">
      <c r="A361" s="1">
        <v>2017</v>
      </c>
      <c r="B361" s="1" t="s">
        <v>19</v>
      </c>
      <c r="C361" s="1">
        <v>24</v>
      </c>
      <c r="E361" s="2">
        <v>1.5199486145833339</v>
      </c>
      <c r="F361" s="2">
        <v>1.525061</v>
      </c>
      <c r="G361" s="2">
        <v>1.513028</v>
      </c>
    </row>
    <row r="362" spans="1:7" ht="12.75">
      <c r="A362" s="1">
        <v>2017</v>
      </c>
      <c r="B362" s="1" t="s">
        <v>19</v>
      </c>
      <c r="C362" s="1">
        <v>25</v>
      </c>
      <c r="E362" s="2">
        <v>1.5066510104166673</v>
      </c>
      <c r="F362" s="2">
        <v>1.513703</v>
      </c>
      <c r="G362" s="2">
        <v>1.498546</v>
      </c>
    </row>
    <row r="363" spans="1:7" ht="12.75">
      <c r="A363" s="1">
        <v>2017</v>
      </c>
      <c r="B363" s="1" t="s">
        <v>19</v>
      </c>
      <c r="C363" s="1">
        <v>26</v>
      </c>
      <c r="E363" s="2">
        <v>1.4921997083333325</v>
      </c>
      <c r="F363" s="2">
        <v>1.499177</v>
      </c>
      <c r="G363" s="2">
        <v>1.483495</v>
      </c>
    </row>
    <row r="364" spans="1:12" ht="12.75">
      <c r="A364" s="1">
        <v>2017</v>
      </c>
      <c r="B364" s="1" t="s">
        <v>19</v>
      </c>
      <c r="C364" s="1">
        <v>27</v>
      </c>
      <c r="E364" s="2">
        <v>1.4771644687499998</v>
      </c>
      <c r="F364" s="2">
        <v>1.484047</v>
      </c>
      <c r="G364" s="2">
        <v>1.469146</v>
      </c>
      <c r="J364" t="s">
        <v>7</v>
      </c>
      <c r="L364" s="4">
        <f>AVERAGE(E338:E367)</f>
        <v>1.6257177760416668</v>
      </c>
    </row>
    <row r="365" spans="1:12" ht="12.75">
      <c r="A365" s="1">
        <v>2017</v>
      </c>
      <c r="B365" s="1" t="s">
        <v>19</v>
      </c>
      <c r="C365" s="1">
        <v>28</v>
      </c>
      <c r="E365" s="2">
        <v>1.4621591666666662</v>
      </c>
      <c r="F365" s="2">
        <v>1.470421</v>
      </c>
      <c r="G365" s="2">
        <v>1.450517</v>
      </c>
      <c r="J365" t="s">
        <v>8</v>
      </c>
      <c r="L365" s="4">
        <f>MAX(F338:F367)</f>
        <v>1.898262</v>
      </c>
    </row>
    <row r="366" spans="1:12" ht="12.75">
      <c r="A366" s="1">
        <v>2017</v>
      </c>
      <c r="B366" s="1" t="s">
        <v>19</v>
      </c>
      <c r="C366" s="1">
        <v>29</v>
      </c>
      <c r="E366" s="2">
        <v>1.4442307604166666</v>
      </c>
      <c r="F366" s="2">
        <v>1.452515</v>
      </c>
      <c r="G366" s="2">
        <v>1.434067</v>
      </c>
      <c r="J366" t="s">
        <v>9</v>
      </c>
      <c r="L366" s="4">
        <f>MIN(G338:G367)</f>
        <v>1.415606</v>
      </c>
    </row>
    <row r="367" spans="1:7" ht="12.75">
      <c r="A367" s="1">
        <v>2017</v>
      </c>
      <c r="B367" s="1" t="s">
        <v>19</v>
      </c>
      <c r="C367" s="1">
        <v>30</v>
      </c>
      <c r="E367" s="2">
        <v>1.4264086145833332</v>
      </c>
      <c r="F367" s="2">
        <v>1.434624</v>
      </c>
      <c r="G367" s="2">
        <v>1.415606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1.4081061041666663</v>
      </c>
      <c r="F371" s="11">
        <v>1.416869</v>
      </c>
      <c r="G371" s="11">
        <v>1.396604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1.389838520833333</v>
      </c>
      <c r="F372" s="11">
        <v>1.397634</v>
      </c>
      <c r="G372" s="11">
        <v>1.380331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1.3740693437500004</v>
      </c>
      <c r="F373" s="11">
        <v>1.381093</v>
      </c>
      <c r="G373" s="11">
        <v>1.365397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1.3591948333333335</v>
      </c>
      <c r="F374" s="11">
        <v>1.366283</v>
      </c>
      <c r="G374" s="11">
        <v>1.350746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1.346061958333333</v>
      </c>
      <c r="F375" s="11">
        <v>1.352227</v>
      </c>
      <c r="G375" s="11">
        <v>1.33842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1.3339281458333339</v>
      </c>
      <c r="F376" s="11">
        <v>1.339141</v>
      </c>
      <c r="G376" s="11">
        <v>1.326916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1.3235828124999995</v>
      </c>
      <c r="F377" s="11">
        <v>1.329825</v>
      </c>
      <c r="G377" s="11">
        <v>1.316709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1.3158708333333333</v>
      </c>
      <c r="F378" s="11">
        <v>1.323859</v>
      </c>
      <c r="G378" s="11">
        <v>1.310022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1.397484677083334</v>
      </c>
      <c r="F379" s="11">
        <v>1.430247</v>
      </c>
      <c r="G379" s="11">
        <v>1.310381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1.4299441562500004</v>
      </c>
      <c r="F380" s="11">
        <v>1.434013</v>
      </c>
      <c r="G380" s="11">
        <v>1.427399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1.4264153437500002</v>
      </c>
      <c r="F381" s="11">
        <v>1.429574</v>
      </c>
      <c r="G381" s="11">
        <v>1.422565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1.420820010416666</v>
      </c>
      <c r="F382" s="11">
        <v>1.426729</v>
      </c>
      <c r="G382" s="11">
        <v>1.416017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1.41066665625</v>
      </c>
      <c r="F383" s="11">
        <v>1.417433</v>
      </c>
      <c r="G383" s="11">
        <v>1.403409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1.400075875</v>
      </c>
      <c r="F384" s="11">
        <v>1.404601</v>
      </c>
      <c r="G384" s="11">
        <v>1.394251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1.3902461666666674</v>
      </c>
      <c r="F385" s="11">
        <v>1.394538</v>
      </c>
      <c r="G385" s="11">
        <v>1.382965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1.3783990625</v>
      </c>
      <c r="F386" s="11">
        <v>1.38408</v>
      </c>
      <c r="G386" s="11">
        <v>1.369853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1.362514604166666</v>
      </c>
      <c r="F387" s="2">
        <v>1.370375</v>
      </c>
      <c r="G387" s="2">
        <v>1.353812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1.3485151354166665</v>
      </c>
      <c r="F388" s="2">
        <v>1.353818</v>
      </c>
      <c r="G388" s="2">
        <v>1.34118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1.3359500416666668</v>
      </c>
      <c r="F389" s="2">
        <v>1.341616</v>
      </c>
      <c r="G389" s="2">
        <v>1.328824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1.3236141666666668</v>
      </c>
      <c r="F390" s="2">
        <v>1.329525</v>
      </c>
      <c r="G390" s="2">
        <v>1.3156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1.3124974895833335</v>
      </c>
      <c r="F391" s="2">
        <v>1.317076</v>
      </c>
      <c r="G391" s="2">
        <v>1.306205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1.3019549166666666</v>
      </c>
      <c r="F392" s="2">
        <v>1.308595</v>
      </c>
      <c r="G392" s="2">
        <v>1.294501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1.2901096666666663</v>
      </c>
      <c r="F393" s="2">
        <v>1.295756</v>
      </c>
      <c r="G393" s="2">
        <v>1.282167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1.2774485833333327</v>
      </c>
      <c r="F394" s="2">
        <v>1.283178</v>
      </c>
      <c r="G394" s="2">
        <v>1.269431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1.2644063750000003</v>
      </c>
      <c r="F395" s="3">
        <v>1.270325</v>
      </c>
      <c r="G395" s="3">
        <v>1.256344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1.2491000937500003</v>
      </c>
      <c r="F396" s="2">
        <v>1.258297</v>
      </c>
      <c r="G396" s="2">
        <v>1.239115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1.2333114375000005</v>
      </c>
      <c r="F397" s="2">
        <v>1.240414</v>
      </c>
      <c r="G397" s="2">
        <v>1.224225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1.2187419479166668</v>
      </c>
      <c r="F398" s="2">
        <v>1.225741</v>
      </c>
      <c r="G398" s="2">
        <v>1.211031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1.2063102499999998</v>
      </c>
      <c r="F399" s="2">
        <v>1.211916</v>
      </c>
      <c r="G399" s="2">
        <v>1.198913</v>
      </c>
      <c r="J399" s="10" t="s">
        <v>7</v>
      </c>
      <c r="K399" s="8"/>
      <c r="L399" s="11">
        <f>AVERAGE(E371:E401)</f>
        <v>1.3290023844086023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1.1922923333333333</v>
      </c>
      <c r="F400" s="2">
        <v>1.199794</v>
      </c>
      <c r="G400" s="2">
        <v>1.183926</v>
      </c>
      <c r="J400" s="10" t="s">
        <v>8</v>
      </c>
      <c r="K400" s="8"/>
      <c r="L400" s="11">
        <f>MAX(F371:F401)</f>
        <v>1.434013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1.177602375</v>
      </c>
      <c r="F401" s="2">
        <v>1.183943</v>
      </c>
      <c r="G401" s="2">
        <v>1.169544</v>
      </c>
      <c r="J401" s="10" t="s">
        <v>9</v>
      </c>
      <c r="K401" s="8"/>
      <c r="L401" s="11">
        <f>MIN(G371:G401)</f>
        <v>1.169544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0.5576035899564941</v>
      </c>
      <c r="C407" s="2">
        <v>0.3345858350818452</v>
      </c>
      <c r="D407" s="4">
        <v>-0.06635225326394636</v>
      </c>
      <c r="E407" s="3">
        <v>-0.4629045051041667</v>
      </c>
      <c r="F407" s="3">
        <v>-0.09339871731925581</v>
      </c>
      <c r="G407" s="4">
        <v>1.6123799315277776</v>
      </c>
      <c r="H407" s="4">
        <v>2.044809183945246</v>
      </c>
      <c r="I407" s="2">
        <v>2.172782171579655</v>
      </c>
      <c r="J407" s="2">
        <v>2.3102760701905627</v>
      </c>
      <c r="K407" s="2">
        <v>1.847210048825693</v>
      </c>
      <c r="L407" s="4">
        <v>1.6257177760416668</v>
      </c>
      <c r="M407" s="4">
        <v>1.3290023844086023</v>
      </c>
      <c r="N407" s="2">
        <f>AVERAGE(B407:M407)</f>
        <v>1.1009759596558477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0.7166499</v>
      </c>
      <c r="C408" s="2">
        <v>0.4595828</v>
      </c>
      <c r="D408" s="4">
        <v>0.2734233</v>
      </c>
      <c r="E408" s="3">
        <v>-0.3829263</v>
      </c>
      <c r="F408" s="3">
        <v>1.091122</v>
      </c>
      <c r="G408" s="4">
        <v>2.139213</v>
      </c>
      <c r="H408" s="4">
        <v>2.359667</v>
      </c>
      <c r="I408" s="2">
        <v>3.706738</v>
      </c>
      <c r="J408" s="2">
        <v>3.548271</v>
      </c>
      <c r="K408" s="2">
        <v>2.068558</v>
      </c>
      <c r="L408" s="4">
        <v>1.898262</v>
      </c>
      <c r="M408" s="4">
        <v>1.434013</v>
      </c>
      <c r="N408" s="2">
        <f>MAX(B408:M408)</f>
        <v>3.706738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0.4446751</v>
      </c>
      <c r="C409" s="2">
        <v>0.1960986</v>
      </c>
      <c r="D409" s="4">
        <v>-0.5219164</v>
      </c>
      <c r="E409" s="3">
        <v>-0.4823983</v>
      </c>
      <c r="F409" s="3">
        <v>-0.4813614</v>
      </c>
      <c r="G409" s="4">
        <v>0.6165013</v>
      </c>
      <c r="H409" s="4">
        <v>1.83803</v>
      </c>
      <c r="I409" s="2">
        <v>1.735902</v>
      </c>
      <c r="J409" s="2">
        <v>1.815299</v>
      </c>
      <c r="K409" s="2">
        <v>1.620667</v>
      </c>
      <c r="L409" s="4">
        <v>1.415606</v>
      </c>
      <c r="M409" s="4">
        <v>1.169544</v>
      </c>
      <c r="N409" s="2">
        <f>MIN(B409:M409)</f>
        <v>-0.5219164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2"/>
  <sheetViews>
    <sheetView tabSelected="1" zoomScalePageLayoutView="0" workbookViewId="0" topLeftCell="A1">
      <selection activeCell="J391" sqref="J39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  <col min="18" max="20" width="9.140625" style="2" customWidth="1"/>
    <col min="27" max="29" width="9.140625" style="2" customWidth="1"/>
  </cols>
  <sheetData>
    <row r="1" spans="2:29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  <c r="R1" s="18"/>
      <c r="S1" s="18"/>
      <c r="T1" s="18"/>
      <c r="AA1" s="18"/>
      <c r="AB1" s="18"/>
      <c r="AC1" s="18"/>
    </row>
    <row r="2" spans="1:24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N2" s="1" t="s">
        <v>0</v>
      </c>
      <c r="O2" s="1" t="s">
        <v>1</v>
      </c>
      <c r="P2" s="1" t="s">
        <v>2</v>
      </c>
      <c r="Q2" s="2"/>
      <c r="R2" s="3" t="s">
        <v>3</v>
      </c>
      <c r="S2" s="3" t="s">
        <v>4</v>
      </c>
      <c r="T2" s="3" t="s">
        <v>5</v>
      </c>
      <c r="W2" s="2"/>
      <c r="X2" s="2"/>
    </row>
    <row r="3" spans="1:24" ht="12.75">
      <c r="A3" s="1">
        <v>2017</v>
      </c>
      <c r="B3" s="1" t="s">
        <v>6</v>
      </c>
      <c r="C3" s="1">
        <v>1</v>
      </c>
      <c r="E3" s="32" t="s">
        <v>40</v>
      </c>
      <c r="F3" s="32" t="s">
        <v>40</v>
      </c>
      <c r="G3" s="32" t="s">
        <v>40</v>
      </c>
      <c r="M3" s="2"/>
      <c r="N3" s="1">
        <v>2017</v>
      </c>
      <c r="O3" s="1" t="s">
        <v>6</v>
      </c>
      <c r="P3" s="1">
        <v>1</v>
      </c>
      <c r="R3" s="21" t="s">
        <v>40</v>
      </c>
      <c r="S3" s="21" t="s">
        <v>40</v>
      </c>
      <c r="T3" s="21" t="s">
        <v>40</v>
      </c>
      <c r="W3" s="2"/>
      <c r="X3" s="2"/>
    </row>
    <row r="4" spans="1:24" ht="12.75">
      <c r="A4" s="1">
        <v>2017</v>
      </c>
      <c r="B4" s="1" t="s">
        <v>6</v>
      </c>
      <c r="C4" s="1">
        <v>2</v>
      </c>
      <c r="E4" s="32" t="s">
        <v>40</v>
      </c>
      <c r="F4" s="32" t="s">
        <v>40</v>
      </c>
      <c r="G4" s="32" t="s">
        <v>40</v>
      </c>
      <c r="M4" s="2"/>
      <c r="N4" s="1">
        <v>2017</v>
      </c>
      <c r="O4" s="1" t="s">
        <v>6</v>
      </c>
      <c r="P4" s="1">
        <v>2</v>
      </c>
      <c r="R4" s="21" t="s">
        <v>40</v>
      </c>
      <c r="S4" s="21" t="s">
        <v>40</v>
      </c>
      <c r="T4" s="21" t="s">
        <v>40</v>
      </c>
      <c r="W4" s="2"/>
      <c r="X4" s="2"/>
    </row>
    <row r="5" spans="1:24" ht="12.75">
      <c r="A5" s="1">
        <v>2017</v>
      </c>
      <c r="B5" s="1" t="s">
        <v>6</v>
      </c>
      <c r="C5" s="1">
        <v>3</v>
      </c>
      <c r="E5" s="32" t="s">
        <v>40</v>
      </c>
      <c r="F5" s="32" t="s">
        <v>40</v>
      </c>
      <c r="G5" s="32" t="s">
        <v>40</v>
      </c>
      <c r="M5" s="2"/>
      <c r="N5" s="1">
        <v>2017</v>
      </c>
      <c r="O5" s="1" t="s">
        <v>6</v>
      </c>
      <c r="P5" s="1">
        <v>3</v>
      </c>
      <c r="R5" s="21" t="s">
        <v>40</v>
      </c>
      <c r="S5" s="21" t="s">
        <v>40</v>
      </c>
      <c r="T5" s="21" t="s">
        <v>40</v>
      </c>
      <c r="W5" s="2"/>
      <c r="X5" s="2"/>
    </row>
    <row r="6" spans="1:24" ht="12.75">
      <c r="A6" s="1">
        <v>2017</v>
      </c>
      <c r="B6" s="1" t="s">
        <v>6</v>
      </c>
      <c r="C6" s="1">
        <v>4</v>
      </c>
      <c r="E6" s="31">
        <v>2.0995729166666663</v>
      </c>
      <c r="F6" s="31">
        <v>2.117</v>
      </c>
      <c r="G6" s="31">
        <v>2.082</v>
      </c>
      <c r="M6" s="2"/>
      <c r="N6" s="1">
        <v>2017</v>
      </c>
      <c r="O6" s="1" t="s">
        <v>6</v>
      </c>
      <c r="P6" s="1">
        <v>4</v>
      </c>
      <c r="R6" s="2">
        <v>-0.1432291666666674</v>
      </c>
      <c r="S6" s="2">
        <v>0.8429999999999997</v>
      </c>
      <c r="T6" s="2">
        <v>-0.4930000000000001</v>
      </c>
      <c r="W6" s="2"/>
      <c r="X6" s="2"/>
    </row>
    <row r="7" spans="1:24" ht="12.75">
      <c r="A7" s="1">
        <v>2017</v>
      </c>
      <c r="B7" s="1" t="s">
        <v>6</v>
      </c>
      <c r="C7" s="1">
        <v>5</v>
      </c>
      <c r="E7" s="31">
        <v>2.110781250000003</v>
      </c>
      <c r="F7" s="31">
        <v>2.114</v>
      </c>
      <c r="G7" s="31">
        <v>2.107</v>
      </c>
      <c r="M7" s="2"/>
      <c r="N7" s="1">
        <v>2017</v>
      </c>
      <c r="O7" s="1" t="s">
        <v>6</v>
      </c>
      <c r="P7" s="1">
        <v>5</v>
      </c>
      <c r="R7" s="2">
        <v>-0.07427083333333373</v>
      </c>
      <c r="S7" s="2">
        <v>0.825</v>
      </c>
      <c r="T7" s="2">
        <v>-0.4650000000000001</v>
      </c>
      <c r="W7" s="2"/>
      <c r="X7" s="2"/>
    </row>
    <row r="8" spans="1:24" ht="12.75">
      <c r="A8" s="1">
        <v>2017</v>
      </c>
      <c r="B8" s="1" t="s">
        <v>6</v>
      </c>
      <c r="C8" s="1">
        <v>6</v>
      </c>
      <c r="E8" s="31">
        <v>2.1084791666666662</v>
      </c>
      <c r="F8" s="31">
        <v>2.112</v>
      </c>
      <c r="G8" s="31">
        <v>2.105</v>
      </c>
      <c r="M8" s="2"/>
      <c r="N8" s="1">
        <v>2017</v>
      </c>
      <c r="O8" s="1" t="s">
        <v>6</v>
      </c>
      <c r="P8" s="1">
        <v>6</v>
      </c>
      <c r="R8" s="2">
        <v>0.08337499999999998</v>
      </c>
      <c r="S8" s="2">
        <v>1.178</v>
      </c>
      <c r="T8" s="2">
        <v>-0.46199999999999997</v>
      </c>
      <c r="W8" s="2"/>
      <c r="X8" s="2"/>
    </row>
    <row r="9" spans="1:24" ht="12.75">
      <c r="A9" s="1">
        <v>2017</v>
      </c>
      <c r="B9" s="1" t="s">
        <v>6</v>
      </c>
      <c r="C9" s="1">
        <v>7</v>
      </c>
      <c r="E9" s="31">
        <v>2.1472812500000003</v>
      </c>
      <c r="F9" s="31">
        <v>2.202</v>
      </c>
      <c r="G9" s="31">
        <v>2.105</v>
      </c>
      <c r="M9" s="2"/>
      <c r="N9" s="1">
        <v>2017</v>
      </c>
      <c r="O9" s="1" t="s">
        <v>6</v>
      </c>
      <c r="P9" s="1">
        <v>7</v>
      </c>
      <c r="R9" s="2">
        <v>0.02846874999999971</v>
      </c>
      <c r="S9" s="2">
        <v>1.001</v>
      </c>
      <c r="T9" s="2">
        <v>-0.4630000000000001</v>
      </c>
      <c r="W9" s="2"/>
      <c r="X9" s="2"/>
    </row>
    <row r="10" spans="1:24" ht="12.75">
      <c r="A10" s="1">
        <v>2017</v>
      </c>
      <c r="B10" s="1" t="s">
        <v>6</v>
      </c>
      <c r="C10" s="1">
        <v>8</v>
      </c>
      <c r="E10" s="31">
        <v>2.175645833333334</v>
      </c>
      <c r="F10" s="31">
        <v>2.187</v>
      </c>
      <c r="G10" s="31">
        <v>2.166</v>
      </c>
      <c r="M10" s="2"/>
      <c r="N10" s="1">
        <v>2017</v>
      </c>
      <c r="O10" s="1" t="s">
        <v>6</v>
      </c>
      <c r="P10" s="1">
        <v>8</v>
      </c>
      <c r="R10" s="2">
        <v>-0.44793749999999966</v>
      </c>
      <c r="S10" s="2">
        <v>0.02200000000000002</v>
      </c>
      <c r="T10" s="2">
        <v>-0.4890000000000001</v>
      </c>
      <c r="W10" s="2"/>
      <c r="X10" s="2"/>
    </row>
    <row r="11" spans="1:24" ht="12.75">
      <c r="A11" s="1">
        <v>2017</v>
      </c>
      <c r="B11" s="1" t="s">
        <v>6</v>
      </c>
      <c r="C11" s="1">
        <v>9</v>
      </c>
      <c r="E11" s="31">
        <v>2.167739583333333</v>
      </c>
      <c r="F11" s="31">
        <v>2.174</v>
      </c>
      <c r="G11" s="31">
        <v>2.163</v>
      </c>
      <c r="M11" s="2"/>
      <c r="N11" s="1">
        <v>2017</v>
      </c>
      <c r="O11" s="1" t="s">
        <v>6</v>
      </c>
      <c r="P11" s="1">
        <v>9</v>
      </c>
      <c r="R11" s="2">
        <v>-0.34882291666666587</v>
      </c>
      <c r="S11" s="2">
        <v>0.568</v>
      </c>
      <c r="T11" s="2">
        <v>-0.4850000000000001</v>
      </c>
      <c r="W11" s="2"/>
      <c r="X11" s="2"/>
    </row>
    <row r="12" spans="1:24" ht="12.75">
      <c r="A12" s="1">
        <v>2017</v>
      </c>
      <c r="B12" s="1" t="s">
        <v>6</v>
      </c>
      <c r="C12" s="1">
        <v>10</v>
      </c>
      <c r="E12" s="31">
        <v>2.170354166666665</v>
      </c>
      <c r="F12" s="31">
        <v>2.175</v>
      </c>
      <c r="G12" s="31">
        <v>2.165</v>
      </c>
      <c r="M12" s="2"/>
      <c r="N12" s="1">
        <v>2017</v>
      </c>
      <c r="O12" s="1" t="s">
        <v>6</v>
      </c>
      <c r="P12" s="1">
        <v>10</v>
      </c>
      <c r="R12" s="2">
        <v>-0.06097916666666636</v>
      </c>
      <c r="S12" s="2">
        <v>1.228</v>
      </c>
      <c r="T12" s="2">
        <v>-0.472</v>
      </c>
      <c r="W12" s="2"/>
      <c r="X12" s="2"/>
    </row>
    <row r="13" spans="1:24" ht="12.75">
      <c r="A13" s="1">
        <v>2017</v>
      </c>
      <c r="B13" s="1" t="s">
        <v>6</v>
      </c>
      <c r="C13" s="1">
        <v>11</v>
      </c>
      <c r="E13" s="31">
        <v>2.1733333333333342</v>
      </c>
      <c r="F13" s="31">
        <v>2.178</v>
      </c>
      <c r="G13" s="31">
        <v>2.168</v>
      </c>
      <c r="M13" s="2"/>
      <c r="N13" s="1">
        <v>2017</v>
      </c>
      <c r="O13" s="1" t="s">
        <v>6</v>
      </c>
      <c r="P13" s="1">
        <v>11</v>
      </c>
      <c r="R13" s="2">
        <v>0.10225000000000006</v>
      </c>
      <c r="S13" s="2">
        <v>1.345</v>
      </c>
      <c r="T13" s="2">
        <v>-0.44599999999999995</v>
      </c>
      <c r="W13" s="2"/>
      <c r="X13" s="2"/>
    </row>
    <row r="14" spans="1:24" ht="12.75">
      <c r="A14" s="1">
        <v>2017</v>
      </c>
      <c r="B14" s="1" t="s">
        <v>6</v>
      </c>
      <c r="C14" s="1">
        <v>12</v>
      </c>
      <c r="E14" s="31">
        <v>2.1755520833333346</v>
      </c>
      <c r="F14" s="31">
        <v>2.181</v>
      </c>
      <c r="G14" s="31">
        <v>2.172</v>
      </c>
      <c r="M14" s="2"/>
      <c r="N14" s="1">
        <v>2017</v>
      </c>
      <c r="O14" s="1" t="s">
        <v>6</v>
      </c>
      <c r="P14" s="1">
        <v>12</v>
      </c>
      <c r="R14" s="2">
        <v>0.03863541666666703</v>
      </c>
      <c r="S14" s="2">
        <v>1.289</v>
      </c>
      <c r="T14" s="2">
        <v>-0.43399999999999994</v>
      </c>
      <c r="W14" s="2"/>
      <c r="X14" s="2"/>
    </row>
    <row r="15" spans="1:24" ht="12.75">
      <c r="A15" s="1">
        <v>2017</v>
      </c>
      <c r="B15" s="1" t="s">
        <v>6</v>
      </c>
      <c r="C15" s="1">
        <v>13</v>
      </c>
      <c r="E15" s="31">
        <v>2.175489583333335</v>
      </c>
      <c r="F15" s="31">
        <v>2.181</v>
      </c>
      <c r="G15" s="31">
        <v>2.171</v>
      </c>
      <c r="H15" s="2"/>
      <c r="M15" s="2"/>
      <c r="N15" s="1">
        <v>2017</v>
      </c>
      <c r="O15" s="1" t="s">
        <v>6</v>
      </c>
      <c r="P15" s="1">
        <v>13</v>
      </c>
      <c r="R15" s="2">
        <v>0.05268749999999989</v>
      </c>
      <c r="S15" s="2">
        <v>1.268</v>
      </c>
      <c r="T15" s="2">
        <v>-0.43599999999999994</v>
      </c>
      <c r="W15" s="2"/>
      <c r="X15" s="2"/>
    </row>
    <row r="16" spans="1:24" ht="12.75">
      <c r="A16" s="1">
        <v>2017</v>
      </c>
      <c r="B16" s="1" t="s">
        <v>6</v>
      </c>
      <c r="C16" s="1">
        <v>14</v>
      </c>
      <c r="E16" s="31">
        <v>2.1734375</v>
      </c>
      <c r="F16" s="31">
        <v>2.177</v>
      </c>
      <c r="G16" s="31">
        <v>2.169</v>
      </c>
      <c r="H16" s="2"/>
      <c r="M16" s="2"/>
      <c r="N16" s="1">
        <v>2017</v>
      </c>
      <c r="O16" s="1" t="s">
        <v>6</v>
      </c>
      <c r="P16" s="1">
        <v>14</v>
      </c>
      <c r="R16" s="2">
        <v>-0.09919791666666655</v>
      </c>
      <c r="S16" s="2">
        <v>0.983</v>
      </c>
      <c r="T16" s="2">
        <v>-0.44300000000000006</v>
      </c>
      <c r="W16" s="2"/>
      <c r="X16" s="2"/>
    </row>
    <row r="17" spans="1:24" ht="12.75">
      <c r="A17" s="1">
        <v>2017</v>
      </c>
      <c r="B17" s="1" t="s">
        <v>6</v>
      </c>
      <c r="C17" s="1">
        <v>15</v>
      </c>
      <c r="E17" s="31">
        <v>2.171083333333335</v>
      </c>
      <c r="F17" s="31">
        <v>2.178</v>
      </c>
      <c r="G17" s="31">
        <v>2.166</v>
      </c>
      <c r="H17" s="2"/>
      <c r="M17" s="2"/>
      <c r="N17" s="1">
        <v>2017</v>
      </c>
      <c r="O17" s="1" t="s">
        <v>6</v>
      </c>
      <c r="P17" s="1">
        <v>15</v>
      </c>
      <c r="R17" s="2">
        <v>-0.03411458333333317</v>
      </c>
      <c r="S17" s="2">
        <v>0.961</v>
      </c>
      <c r="T17" s="2">
        <v>-0.43500000000000005</v>
      </c>
      <c r="W17" s="2"/>
      <c r="X17" s="2"/>
    </row>
    <row r="18" spans="1:24" ht="12.75">
      <c r="A18" s="1">
        <v>2017</v>
      </c>
      <c r="B18" s="1" t="s">
        <v>6</v>
      </c>
      <c r="C18" s="1">
        <v>16</v>
      </c>
      <c r="E18" s="31">
        <v>2.166343749999999</v>
      </c>
      <c r="F18" s="31">
        <v>2.17</v>
      </c>
      <c r="G18" s="31">
        <v>2.161</v>
      </c>
      <c r="H18" s="2"/>
      <c r="M18" s="2"/>
      <c r="N18" s="1">
        <v>2017</v>
      </c>
      <c r="O18" s="1" t="s">
        <v>6</v>
      </c>
      <c r="P18" s="1">
        <v>16</v>
      </c>
      <c r="R18" s="2">
        <v>-0.04071875000000036</v>
      </c>
      <c r="S18" s="2">
        <v>0.816</v>
      </c>
      <c r="T18" s="2">
        <v>-0.43500000000000005</v>
      </c>
      <c r="W18" s="2"/>
      <c r="X18" s="2"/>
    </row>
    <row r="19" spans="1:24" ht="12.75">
      <c r="A19" s="1">
        <v>2017</v>
      </c>
      <c r="B19" s="1" t="s">
        <v>6</v>
      </c>
      <c r="C19" s="1">
        <v>17</v>
      </c>
      <c r="E19" s="32" t="s">
        <v>40</v>
      </c>
      <c r="F19" s="32" t="s">
        <v>40</v>
      </c>
      <c r="G19" s="32" t="s">
        <v>40</v>
      </c>
      <c r="M19" s="2"/>
      <c r="N19" s="1">
        <v>2017</v>
      </c>
      <c r="O19" s="1" t="s">
        <v>6</v>
      </c>
      <c r="P19" s="1">
        <v>17</v>
      </c>
      <c r="R19" s="21" t="s">
        <v>40</v>
      </c>
      <c r="S19" s="21" t="s">
        <v>40</v>
      </c>
      <c r="T19" s="21" t="s">
        <v>40</v>
      </c>
      <c r="W19" s="2"/>
      <c r="X19" s="2"/>
    </row>
    <row r="20" spans="1:24" ht="12.75">
      <c r="A20" s="1">
        <v>2017</v>
      </c>
      <c r="B20" s="1" t="s">
        <v>6</v>
      </c>
      <c r="C20" s="1">
        <v>18</v>
      </c>
      <c r="E20" s="32" t="s">
        <v>40</v>
      </c>
      <c r="F20" s="32" t="s">
        <v>40</v>
      </c>
      <c r="G20" s="32" t="s">
        <v>40</v>
      </c>
      <c r="M20" s="2"/>
      <c r="N20" s="1">
        <v>2017</v>
      </c>
      <c r="O20" s="1" t="s">
        <v>6</v>
      </c>
      <c r="P20" s="1">
        <v>18</v>
      </c>
      <c r="R20" s="21" t="s">
        <v>40</v>
      </c>
      <c r="S20" s="21" t="s">
        <v>40</v>
      </c>
      <c r="T20" s="21" t="s">
        <v>40</v>
      </c>
      <c r="W20" s="2"/>
      <c r="X20" s="2"/>
    </row>
    <row r="21" spans="1:24" ht="12.75">
      <c r="A21" s="1">
        <v>2017</v>
      </c>
      <c r="B21" s="1" t="s">
        <v>6</v>
      </c>
      <c r="C21" s="1">
        <v>19</v>
      </c>
      <c r="E21" s="32" t="s">
        <v>40</v>
      </c>
      <c r="F21" s="32" t="s">
        <v>40</v>
      </c>
      <c r="G21" s="32" t="s">
        <v>40</v>
      </c>
      <c r="M21" s="2"/>
      <c r="N21" s="1">
        <v>2017</v>
      </c>
      <c r="O21" s="1" t="s">
        <v>6</v>
      </c>
      <c r="P21" s="1">
        <v>19</v>
      </c>
      <c r="R21" s="21" t="s">
        <v>40</v>
      </c>
      <c r="S21" s="21" t="s">
        <v>40</v>
      </c>
      <c r="T21" s="21" t="s">
        <v>40</v>
      </c>
      <c r="W21" s="2"/>
      <c r="X21" s="2"/>
    </row>
    <row r="22" spans="1:24" ht="12.75">
      <c r="A22" s="1">
        <v>2017</v>
      </c>
      <c r="B22" s="1" t="s">
        <v>6</v>
      </c>
      <c r="C22" s="1">
        <v>20</v>
      </c>
      <c r="E22" s="31">
        <v>2.1442888958333337</v>
      </c>
      <c r="F22" s="31">
        <v>2.14801</v>
      </c>
      <c r="G22" s="31">
        <v>2.139199</v>
      </c>
      <c r="M22" s="2"/>
      <c r="N22" s="1">
        <v>2017</v>
      </c>
      <c r="O22" s="1" t="s">
        <v>6</v>
      </c>
      <c r="P22" s="1">
        <v>20</v>
      </c>
      <c r="R22" s="2">
        <v>0.0427794312499995</v>
      </c>
      <c r="S22" s="2">
        <v>0.8432464</v>
      </c>
      <c r="T22" s="2">
        <v>-0.42865700000000007</v>
      </c>
      <c r="W22" s="2"/>
      <c r="X22" s="2"/>
    </row>
    <row r="23" spans="1:24" ht="12.75">
      <c r="A23" s="1">
        <v>2017</v>
      </c>
      <c r="B23" s="1" t="s">
        <v>6</v>
      </c>
      <c r="C23" s="1">
        <v>21</v>
      </c>
      <c r="E23" s="31">
        <v>2.1381471770833334</v>
      </c>
      <c r="F23" s="31">
        <v>2.145519</v>
      </c>
      <c r="G23" s="31">
        <v>2.127527</v>
      </c>
      <c r="M23" s="2"/>
      <c r="N23" s="1">
        <v>2017</v>
      </c>
      <c r="O23" s="1" t="s">
        <v>6</v>
      </c>
      <c r="P23" s="1">
        <v>21</v>
      </c>
      <c r="R23" s="2">
        <v>0.17179124307291693</v>
      </c>
      <c r="S23" s="2">
        <v>0.972204895</v>
      </c>
      <c r="T23" s="2">
        <v>-0.43174200000000007</v>
      </c>
      <c r="W23" s="2"/>
      <c r="X23" s="2"/>
    </row>
    <row r="24" spans="1:24" ht="12.75">
      <c r="A24" s="1">
        <v>2017</v>
      </c>
      <c r="B24" s="1" t="s">
        <v>6</v>
      </c>
      <c r="C24" s="1">
        <v>22</v>
      </c>
      <c r="E24" s="31">
        <v>2.1320419375</v>
      </c>
      <c r="F24" s="31">
        <v>2.162865</v>
      </c>
      <c r="G24" s="31">
        <v>2.111749</v>
      </c>
      <c r="M24" s="2"/>
      <c r="N24" s="1">
        <v>2017</v>
      </c>
      <c r="O24" s="1" t="s">
        <v>6</v>
      </c>
      <c r="P24" s="1">
        <v>22</v>
      </c>
      <c r="R24" s="2">
        <v>0.7788363288541668</v>
      </c>
      <c r="S24" s="2">
        <v>1.8962204</v>
      </c>
      <c r="T24" s="2">
        <v>-0.38500899999999993</v>
      </c>
      <c r="W24" s="2"/>
      <c r="X24" s="2"/>
    </row>
    <row r="25" spans="1:24" ht="12.75">
      <c r="A25" s="1">
        <v>2017</v>
      </c>
      <c r="B25" s="1" t="s">
        <v>6</v>
      </c>
      <c r="C25" s="1">
        <v>23</v>
      </c>
      <c r="E25" s="31">
        <v>2.1858584999999997</v>
      </c>
      <c r="F25" s="31">
        <v>2.207222</v>
      </c>
      <c r="G25" s="31">
        <v>2.167525</v>
      </c>
      <c r="M25" s="2"/>
      <c r="N25" s="1">
        <v>2017</v>
      </c>
      <c r="O25" s="1" t="s">
        <v>6</v>
      </c>
      <c r="P25" s="1">
        <v>23</v>
      </c>
      <c r="R25" s="2">
        <v>0.6555927106249999</v>
      </c>
      <c r="S25" s="2">
        <v>1.9578478000000001</v>
      </c>
      <c r="T25" s="2">
        <v>-0.3371280000000001</v>
      </c>
      <c r="W25" s="2"/>
      <c r="X25" s="2"/>
    </row>
    <row r="26" spans="1:24" ht="12.75">
      <c r="A26" s="1">
        <v>2017</v>
      </c>
      <c r="B26" s="1" t="s">
        <v>6</v>
      </c>
      <c r="C26" s="1">
        <v>24</v>
      </c>
      <c r="E26" s="31">
        <v>2.1936021041666662</v>
      </c>
      <c r="F26" s="31">
        <v>2.204547</v>
      </c>
      <c r="G26" s="31">
        <v>2.185747</v>
      </c>
      <c r="M26" s="2"/>
      <c r="N26" s="1">
        <v>2017</v>
      </c>
      <c r="O26" s="1" t="s">
        <v>6</v>
      </c>
      <c r="P26" s="1">
        <v>24</v>
      </c>
      <c r="R26" s="2">
        <v>-0.20593628333333314</v>
      </c>
      <c r="S26" s="2">
        <v>0.563015</v>
      </c>
      <c r="T26" s="2">
        <v>-0.45059000000000005</v>
      </c>
      <c r="W26" s="2"/>
      <c r="X26" s="2"/>
    </row>
    <row r="27" spans="1:24" ht="12.75">
      <c r="A27" s="1">
        <v>2017</v>
      </c>
      <c r="B27" s="1" t="s">
        <v>6</v>
      </c>
      <c r="C27" s="1">
        <v>25</v>
      </c>
      <c r="E27" s="31">
        <v>2.1878813750000004</v>
      </c>
      <c r="F27" s="31">
        <v>2.191722</v>
      </c>
      <c r="G27" s="31">
        <v>2.181249</v>
      </c>
      <c r="M27" s="2"/>
      <c r="N27" s="1">
        <v>2017</v>
      </c>
      <c r="O27" s="1" t="s">
        <v>6</v>
      </c>
      <c r="P27" s="1">
        <v>25</v>
      </c>
      <c r="R27" s="2">
        <v>-0.035845430312500204</v>
      </c>
      <c r="S27" s="2">
        <v>0.94994566</v>
      </c>
      <c r="T27" s="2">
        <v>-0.455206</v>
      </c>
      <c r="W27" s="2"/>
      <c r="X27" s="2"/>
    </row>
    <row r="28" spans="1:24" ht="12.75">
      <c r="A28" s="1">
        <v>2017</v>
      </c>
      <c r="B28" s="1" t="s">
        <v>6</v>
      </c>
      <c r="C28" s="1">
        <v>26</v>
      </c>
      <c r="E28" s="31">
        <v>2.1870348958333334</v>
      </c>
      <c r="F28" s="31">
        <v>2.193728</v>
      </c>
      <c r="G28" s="31">
        <v>2.180327</v>
      </c>
      <c r="M28" s="2"/>
      <c r="N28" s="1">
        <v>2017</v>
      </c>
      <c r="O28" s="1" t="s">
        <v>6</v>
      </c>
      <c r="P28" s="1">
        <v>26</v>
      </c>
      <c r="R28" s="2">
        <v>0.06506992064583383</v>
      </c>
      <c r="S28" s="2">
        <v>1.0076007599999999</v>
      </c>
      <c r="T28" s="2">
        <v>-0.4472450000000001</v>
      </c>
      <c r="W28" s="2"/>
      <c r="X28" s="2"/>
    </row>
    <row r="29" spans="1:24" ht="12.75">
      <c r="A29" s="1">
        <v>2017</v>
      </c>
      <c r="B29" s="1" t="s">
        <v>6</v>
      </c>
      <c r="C29" s="1">
        <v>27</v>
      </c>
      <c r="E29" s="31">
        <v>2.185897604166668</v>
      </c>
      <c r="F29" s="31">
        <v>2.193336</v>
      </c>
      <c r="G29" s="31">
        <v>2.177028</v>
      </c>
      <c r="M29" s="2"/>
      <c r="N29" s="1">
        <v>2017</v>
      </c>
      <c r="O29" s="1" t="s">
        <v>6</v>
      </c>
      <c r="P29" s="1">
        <v>27</v>
      </c>
      <c r="R29" s="2">
        <v>-0.05487484220833316</v>
      </c>
      <c r="S29" s="2">
        <v>1.1441042</v>
      </c>
      <c r="T29" s="2">
        <v>-0.4476770000000001</v>
      </c>
      <c r="W29" s="2"/>
      <c r="X29" s="2"/>
    </row>
    <row r="30" spans="1:24" ht="12.75">
      <c r="A30" s="1">
        <v>2017</v>
      </c>
      <c r="B30" s="1" t="s">
        <v>6</v>
      </c>
      <c r="C30" s="1">
        <v>28</v>
      </c>
      <c r="E30" s="32">
        <v>2.1740282291666664</v>
      </c>
      <c r="F30" s="32">
        <v>2.181411</v>
      </c>
      <c r="G30" s="32">
        <v>2.163718</v>
      </c>
      <c r="M30" s="2"/>
      <c r="N30" s="1">
        <v>2017</v>
      </c>
      <c r="O30" s="1" t="s">
        <v>6</v>
      </c>
      <c r="P30" s="1">
        <v>28</v>
      </c>
      <c r="R30" s="2">
        <v>-0.2397149031250001</v>
      </c>
      <c r="S30" s="2">
        <v>0.7261211999999999</v>
      </c>
      <c r="T30" s="2">
        <v>-0.4672879999999999</v>
      </c>
      <c r="W30" s="2"/>
      <c r="X30" s="2"/>
    </row>
    <row r="31" spans="1:24" ht="12.75">
      <c r="A31" s="1">
        <v>2017</v>
      </c>
      <c r="B31" s="1" t="s">
        <v>6</v>
      </c>
      <c r="C31" s="1">
        <v>29</v>
      </c>
      <c r="E31" s="31">
        <v>2.1871235000000007</v>
      </c>
      <c r="F31" s="31">
        <v>2.19878</v>
      </c>
      <c r="G31" s="31">
        <v>2.16418</v>
      </c>
      <c r="I31" t="s">
        <v>7</v>
      </c>
      <c r="K31" s="2">
        <f>AVERAGE(E3:E33)</f>
        <v>2.1649692612500004</v>
      </c>
      <c r="M31" s="2"/>
      <c r="N31" s="1">
        <v>2017</v>
      </c>
      <c r="O31" s="1" t="s">
        <v>6</v>
      </c>
      <c r="P31" s="1">
        <v>29</v>
      </c>
      <c r="R31" s="2">
        <v>-0.22942391666666673</v>
      </c>
      <c r="S31" s="2">
        <v>0.6494617</v>
      </c>
      <c r="T31" s="2">
        <v>-0.4701980000000001</v>
      </c>
      <c r="V31" t="s">
        <v>7</v>
      </c>
      <c r="W31" s="2"/>
      <c r="X31" s="4">
        <f>AVERAGE(R3:R33)</f>
        <v>-0.017270471677083305</v>
      </c>
    </row>
    <row r="32" spans="1:24" ht="12.75">
      <c r="A32" s="1">
        <v>2017</v>
      </c>
      <c r="B32" s="1" t="s">
        <v>6</v>
      </c>
      <c r="C32" s="1">
        <v>30</v>
      </c>
      <c r="E32" s="31">
        <v>2.199981260416667</v>
      </c>
      <c r="F32" s="31">
        <v>2.213819</v>
      </c>
      <c r="G32" s="31">
        <v>2.194628</v>
      </c>
      <c r="I32" t="s">
        <v>8</v>
      </c>
      <c r="K32" s="2">
        <f>MAX(F3:F33)</f>
        <v>2.213819</v>
      </c>
      <c r="M32" s="2"/>
      <c r="N32" s="1">
        <v>2017</v>
      </c>
      <c r="O32" s="1" t="s">
        <v>6</v>
      </c>
      <c r="P32" s="1">
        <v>30</v>
      </c>
      <c r="R32" s="2">
        <v>-0.14867785697916625</v>
      </c>
      <c r="S32" s="2">
        <v>0.92258164</v>
      </c>
      <c r="T32" s="2">
        <v>-0.46504900000000005</v>
      </c>
      <c r="V32" t="s">
        <v>8</v>
      </c>
      <c r="W32" s="2"/>
      <c r="X32" s="4">
        <f>MAX(S3:S33)</f>
        <v>1.9578478000000001</v>
      </c>
    </row>
    <row r="33" spans="1:24" ht="12.75">
      <c r="A33" s="1">
        <v>2017</v>
      </c>
      <c r="B33" s="1" t="s">
        <v>6</v>
      </c>
      <c r="C33" s="1">
        <v>31</v>
      </c>
      <c r="E33" s="31">
        <v>2.193252302083333</v>
      </c>
      <c r="F33" s="31">
        <v>2.198826</v>
      </c>
      <c r="G33" s="31">
        <v>2.186855</v>
      </c>
      <c r="I33" t="s">
        <v>9</v>
      </c>
      <c r="K33" s="2">
        <f>MIN(G3:G33)</f>
        <v>2.082</v>
      </c>
      <c r="M33" s="2"/>
      <c r="N33" s="1">
        <v>2017</v>
      </c>
      <c r="O33" s="1" t="s">
        <v>6</v>
      </c>
      <c r="P33" s="1">
        <v>31</v>
      </c>
      <c r="R33" s="2">
        <v>-0.28750402708333356</v>
      </c>
      <c r="S33" s="2">
        <v>0.5565678999999999</v>
      </c>
      <c r="T33" s="2">
        <v>-0.47461299999999995</v>
      </c>
      <c r="V33" t="s">
        <v>9</v>
      </c>
      <c r="W33" s="2"/>
      <c r="X33" s="4">
        <f>MIN(T3:T33)</f>
        <v>-0.4930000000000001</v>
      </c>
    </row>
    <row r="34" ht="12.75">
      <c r="N34" s="1"/>
    </row>
    <row r="35" spans="2:29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  <c r="R35" s="18"/>
      <c r="S35" s="18"/>
      <c r="T35" s="18"/>
      <c r="AA35" s="18"/>
      <c r="AB35" s="18"/>
      <c r="AC35" s="18"/>
    </row>
    <row r="36" spans="1:24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N36" s="1" t="s">
        <v>0</v>
      </c>
      <c r="O36" s="1" t="s">
        <v>1</v>
      </c>
      <c r="P36" s="1" t="s">
        <v>2</v>
      </c>
      <c r="Q36" s="2"/>
      <c r="R36" s="3" t="s">
        <v>3</v>
      </c>
      <c r="S36" s="3" t="s">
        <v>4</v>
      </c>
      <c r="T36" s="3" t="s">
        <v>5</v>
      </c>
      <c r="W36" s="2"/>
      <c r="X36" s="2"/>
    </row>
    <row r="37" spans="1:24" ht="12.75">
      <c r="A37" s="1">
        <v>2017</v>
      </c>
      <c r="B37" s="1" t="s">
        <v>10</v>
      </c>
      <c r="C37" s="1">
        <v>1</v>
      </c>
      <c r="E37" s="21">
        <v>2.1895955000000002</v>
      </c>
      <c r="F37" s="21">
        <v>2.193359</v>
      </c>
      <c r="G37" s="21">
        <v>2.185332</v>
      </c>
      <c r="M37" s="2"/>
      <c r="N37" s="1">
        <v>2017</v>
      </c>
      <c r="O37" s="1" t="s">
        <v>10</v>
      </c>
      <c r="P37" s="1">
        <v>1</v>
      </c>
      <c r="R37" s="2">
        <v>-0.23151072395833383</v>
      </c>
      <c r="S37" s="2">
        <v>0.5834128999999999</v>
      </c>
      <c r="T37" s="2">
        <v>-0.4784109999999999</v>
      </c>
      <c r="W37" s="2"/>
      <c r="X37" s="2"/>
    </row>
    <row r="38" spans="1:24" ht="12.75">
      <c r="A38" s="1">
        <v>2017</v>
      </c>
      <c r="B38" s="1" t="s">
        <v>10</v>
      </c>
      <c r="C38" s="1">
        <v>2</v>
      </c>
      <c r="E38" s="21">
        <v>2.1863339583333334</v>
      </c>
      <c r="F38" s="21">
        <v>2.192229</v>
      </c>
      <c r="G38" s="21">
        <v>2.17892</v>
      </c>
      <c r="M38" s="2"/>
      <c r="N38" s="1">
        <v>2017</v>
      </c>
      <c r="O38" s="1" t="s">
        <v>10</v>
      </c>
      <c r="P38" s="1">
        <v>2</v>
      </c>
      <c r="R38" s="2">
        <v>-0.2678418666666662</v>
      </c>
      <c r="S38" s="2">
        <v>0.4384346</v>
      </c>
      <c r="T38" s="2">
        <v>-0.477754</v>
      </c>
      <c r="W38" s="2"/>
      <c r="X38" s="2"/>
    </row>
    <row r="39" spans="1:24" ht="12.75">
      <c r="A39" s="1">
        <v>2017</v>
      </c>
      <c r="B39" s="1" t="s">
        <v>10</v>
      </c>
      <c r="C39" s="1">
        <v>3</v>
      </c>
      <c r="E39" s="21">
        <v>2.1788058749999997</v>
      </c>
      <c r="F39" s="21">
        <v>2.183026</v>
      </c>
      <c r="G39" s="21">
        <v>2.171953</v>
      </c>
      <c r="M39" s="2"/>
      <c r="N39" s="1">
        <v>2017</v>
      </c>
      <c r="O39" s="1" t="s">
        <v>10</v>
      </c>
      <c r="P39" s="1">
        <v>3</v>
      </c>
      <c r="R39" s="2">
        <v>-0.2909465729166667</v>
      </c>
      <c r="S39" s="2">
        <v>0.47113869999999997</v>
      </c>
      <c r="T39" s="2">
        <v>-0.48866300000000007</v>
      </c>
      <c r="W39" s="2"/>
      <c r="X39" s="2"/>
    </row>
    <row r="40" spans="1:24" ht="12.75">
      <c r="A40" s="1">
        <v>2017</v>
      </c>
      <c r="B40" s="1" t="s">
        <v>10</v>
      </c>
      <c r="C40" s="1">
        <v>4</v>
      </c>
      <c r="E40" s="21">
        <v>2.170782770833333</v>
      </c>
      <c r="F40" s="21">
        <v>2.178159</v>
      </c>
      <c r="G40" s="21">
        <v>2.165287</v>
      </c>
      <c r="M40" s="2"/>
      <c r="N40" s="1">
        <v>2017</v>
      </c>
      <c r="O40" s="1" t="s">
        <v>10</v>
      </c>
      <c r="P40" s="1">
        <v>4</v>
      </c>
      <c r="R40" s="2">
        <v>-0.359779360416667</v>
      </c>
      <c r="S40" s="2">
        <v>0.43434280000000003</v>
      </c>
      <c r="T40" s="2">
        <v>-0.5091160000000001</v>
      </c>
      <c r="W40" s="2"/>
      <c r="X40" s="2"/>
    </row>
    <row r="41" spans="1:24" ht="12.75">
      <c r="A41" s="1">
        <v>2017</v>
      </c>
      <c r="B41" s="1" t="s">
        <v>10</v>
      </c>
      <c r="C41" s="1">
        <v>5</v>
      </c>
      <c r="E41" s="21">
        <v>2.1651120104166663</v>
      </c>
      <c r="F41" s="21">
        <v>2.168216</v>
      </c>
      <c r="G41" s="21">
        <v>2.161504</v>
      </c>
      <c r="M41" s="2"/>
      <c r="N41" s="1">
        <v>2017</v>
      </c>
      <c r="O41" s="1" t="s">
        <v>10</v>
      </c>
      <c r="P41" s="1">
        <v>5</v>
      </c>
      <c r="R41" s="2">
        <v>-0.30220067916666604</v>
      </c>
      <c r="S41" s="2">
        <v>0.44097659999999994</v>
      </c>
      <c r="T41" s="2">
        <v>-0.499568</v>
      </c>
      <c r="W41" s="2"/>
      <c r="X41" s="2"/>
    </row>
    <row r="42" spans="1:24" ht="12.75">
      <c r="A42" s="1">
        <v>2017</v>
      </c>
      <c r="B42" s="1" t="s">
        <v>10</v>
      </c>
      <c r="C42" s="1">
        <v>6</v>
      </c>
      <c r="E42" s="21">
        <v>2.15930928125</v>
      </c>
      <c r="F42" s="21">
        <v>2.16358</v>
      </c>
      <c r="G42" s="21">
        <v>2.153916</v>
      </c>
      <c r="M42" s="2"/>
      <c r="N42" s="1">
        <v>2017</v>
      </c>
      <c r="O42" s="1" t="s">
        <v>10</v>
      </c>
      <c r="P42" s="1">
        <v>6</v>
      </c>
      <c r="R42" s="2">
        <v>-0.20421994062500026</v>
      </c>
      <c r="S42" s="2">
        <v>0.7760465</v>
      </c>
      <c r="T42" s="2">
        <v>-0.502033</v>
      </c>
      <c r="W42" s="2"/>
      <c r="X42" s="2"/>
    </row>
    <row r="43" spans="1:24" ht="12.75">
      <c r="A43" s="1">
        <v>2017</v>
      </c>
      <c r="B43" s="1" t="s">
        <v>10</v>
      </c>
      <c r="C43" s="1">
        <v>7</v>
      </c>
      <c r="E43" s="21">
        <v>2.159714166666666</v>
      </c>
      <c r="F43" s="21">
        <v>2.16561</v>
      </c>
      <c r="G43" s="21">
        <v>2.150824</v>
      </c>
      <c r="M43" s="2"/>
      <c r="N43" s="1">
        <v>2017</v>
      </c>
      <c r="O43" s="1" t="s">
        <v>10</v>
      </c>
      <c r="P43" s="1">
        <v>7</v>
      </c>
      <c r="R43" s="2">
        <v>-0.1395651625520833</v>
      </c>
      <c r="S43" s="2">
        <v>1.05035231</v>
      </c>
      <c r="T43" s="2">
        <v>-0.493058</v>
      </c>
      <c r="W43" s="2"/>
      <c r="X43" s="2"/>
    </row>
    <row r="44" spans="1:24" ht="12.75">
      <c r="A44" s="1">
        <v>2017</v>
      </c>
      <c r="B44" s="1" t="s">
        <v>10</v>
      </c>
      <c r="C44" s="1">
        <v>8</v>
      </c>
      <c r="E44" s="21">
        <v>2.1536851250000013</v>
      </c>
      <c r="F44" s="21">
        <v>2.160259</v>
      </c>
      <c r="G44" s="21">
        <v>2.145104</v>
      </c>
      <c r="M44" s="2"/>
      <c r="N44" s="1">
        <v>2017</v>
      </c>
      <c r="O44" s="1" t="s">
        <v>10</v>
      </c>
      <c r="P44" s="1">
        <v>8</v>
      </c>
      <c r="R44" s="2">
        <v>0.00870633812499988</v>
      </c>
      <c r="S44" s="2">
        <v>1.077451</v>
      </c>
      <c r="T44" s="2">
        <v>-0.46754699999999993</v>
      </c>
      <c r="W44" s="2"/>
      <c r="X44" s="2"/>
    </row>
    <row r="45" spans="1:24" ht="12.75">
      <c r="A45" s="1">
        <v>2017</v>
      </c>
      <c r="B45" s="1" t="s">
        <v>10</v>
      </c>
      <c r="C45" s="1">
        <v>9</v>
      </c>
      <c r="E45" s="21">
        <v>2.151607041666667</v>
      </c>
      <c r="F45" s="21">
        <v>2.159036</v>
      </c>
      <c r="G45" s="21">
        <v>2.143605</v>
      </c>
      <c r="M45" s="2"/>
      <c r="N45" s="1">
        <v>2017</v>
      </c>
      <c r="O45" s="1" t="s">
        <v>10</v>
      </c>
      <c r="P45" s="1">
        <v>9</v>
      </c>
      <c r="R45" s="2">
        <v>-0.15500126238541623</v>
      </c>
      <c r="S45" s="2">
        <v>1.04313943</v>
      </c>
      <c r="T45" s="2">
        <v>-0.4845870000000001</v>
      </c>
      <c r="W45" s="2"/>
      <c r="X45" s="2"/>
    </row>
    <row r="46" spans="1:24" ht="12.75">
      <c r="A46" s="1">
        <v>2017</v>
      </c>
      <c r="B46" s="1" t="s">
        <v>10</v>
      </c>
      <c r="C46" s="1">
        <v>10</v>
      </c>
      <c r="E46" s="2">
        <v>2.1339836458333337</v>
      </c>
      <c r="F46" s="2">
        <v>2.153754</v>
      </c>
      <c r="G46" s="2">
        <v>2.121299</v>
      </c>
      <c r="M46" s="2"/>
      <c r="N46" s="1">
        <v>2017</v>
      </c>
      <c r="O46" s="1" t="s">
        <v>10</v>
      </c>
      <c r="P46" s="1">
        <v>10</v>
      </c>
      <c r="R46" s="2">
        <v>-0.3540139875000001</v>
      </c>
      <c r="S46" s="2">
        <v>0.6258948</v>
      </c>
      <c r="T46" s="2">
        <v>-0.518667</v>
      </c>
      <c r="W46" s="2"/>
      <c r="X46" s="2"/>
    </row>
    <row r="47" spans="1:24" ht="12.75">
      <c r="A47" s="1">
        <v>2017</v>
      </c>
      <c r="B47" s="1" t="s">
        <v>10</v>
      </c>
      <c r="C47" s="1">
        <v>11</v>
      </c>
      <c r="E47" s="21">
        <v>2.1163482395833326</v>
      </c>
      <c r="F47" s="21">
        <v>2.123052</v>
      </c>
      <c r="G47" s="21">
        <v>2.108128</v>
      </c>
      <c r="M47" s="2"/>
      <c r="N47" s="1">
        <v>2017</v>
      </c>
      <c r="O47" s="1" t="s">
        <v>10</v>
      </c>
      <c r="P47" s="1">
        <v>11</v>
      </c>
      <c r="R47" s="2">
        <v>-0.27485557604166644</v>
      </c>
      <c r="S47" s="2">
        <v>0.6476488</v>
      </c>
      <c r="T47" s="2">
        <v>-0.497414</v>
      </c>
      <c r="W47" s="2"/>
      <c r="X47" s="2"/>
    </row>
    <row r="48" spans="1:24" ht="12.75">
      <c r="A48" s="1">
        <v>2017</v>
      </c>
      <c r="B48" s="1" t="s">
        <v>10</v>
      </c>
      <c r="C48" s="1">
        <v>12</v>
      </c>
      <c r="E48" s="21">
        <v>2.1088436979166665</v>
      </c>
      <c r="F48" s="21">
        <v>2.113318</v>
      </c>
      <c r="G48" s="21">
        <v>2.102753</v>
      </c>
      <c r="M48" s="2"/>
      <c r="N48" s="1">
        <v>2017</v>
      </c>
      <c r="O48" s="1" t="s">
        <v>10</v>
      </c>
      <c r="P48" s="1">
        <v>12</v>
      </c>
      <c r="R48" s="2">
        <v>-0.18689132302083333</v>
      </c>
      <c r="S48" s="2">
        <v>0.9044561099999999</v>
      </c>
      <c r="T48" s="2">
        <v>-0.490664</v>
      </c>
      <c r="W48" s="2"/>
      <c r="X48" s="2"/>
    </row>
    <row r="49" spans="1:24" ht="12.75">
      <c r="A49" s="1">
        <v>2017</v>
      </c>
      <c r="B49" s="1" t="s">
        <v>10</v>
      </c>
      <c r="C49" s="1">
        <v>13</v>
      </c>
      <c r="E49" s="2">
        <v>2.1005396770833333</v>
      </c>
      <c r="F49" s="2">
        <v>2.107136</v>
      </c>
      <c r="G49" s="2">
        <v>2.094381</v>
      </c>
      <c r="M49" s="2"/>
      <c r="N49" s="1">
        <v>2017</v>
      </c>
      <c r="O49" s="1" t="s">
        <v>10</v>
      </c>
      <c r="P49" s="1">
        <v>13</v>
      </c>
      <c r="R49" s="2">
        <v>-0.2371093437500007</v>
      </c>
      <c r="S49" s="2">
        <v>0.7036752</v>
      </c>
      <c r="T49" s="2">
        <v>-0.49421500000000007</v>
      </c>
      <c r="W49" s="2"/>
      <c r="X49" s="2"/>
    </row>
    <row r="50" spans="1:24" ht="12.75">
      <c r="A50" s="1">
        <v>2017</v>
      </c>
      <c r="B50" s="1" t="s">
        <v>10</v>
      </c>
      <c r="C50" s="1">
        <v>14</v>
      </c>
      <c r="E50" s="2">
        <v>2.0957845416666663</v>
      </c>
      <c r="F50" s="2">
        <v>2.100631</v>
      </c>
      <c r="G50" s="2">
        <v>2.088152</v>
      </c>
      <c r="M50" s="2"/>
      <c r="N50" s="1">
        <v>2017</v>
      </c>
      <c r="O50" s="1" t="s">
        <v>10</v>
      </c>
      <c r="P50" s="1">
        <v>14</v>
      </c>
      <c r="R50" s="2">
        <v>-0.2159637343749996</v>
      </c>
      <c r="S50" s="2">
        <v>0.7454419</v>
      </c>
      <c r="T50" s="2">
        <v>-0.49305900000000014</v>
      </c>
      <c r="W50" s="2"/>
      <c r="X50" s="2"/>
    </row>
    <row r="51" spans="1:24" ht="12.75">
      <c r="A51" s="1">
        <v>2017</v>
      </c>
      <c r="B51" s="1" t="s">
        <v>10</v>
      </c>
      <c r="C51" s="1">
        <v>15</v>
      </c>
      <c r="E51" s="2">
        <v>2.128231229166667</v>
      </c>
      <c r="F51" s="2">
        <v>2.184662</v>
      </c>
      <c r="G51" s="2">
        <v>2.081094</v>
      </c>
      <c r="M51" s="2"/>
      <c r="N51" s="1">
        <v>2017</v>
      </c>
      <c r="O51" s="1" t="s">
        <v>10</v>
      </c>
      <c r="P51" s="1">
        <v>15</v>
      </c>
      <c r="R51" s="2">
        <v>0.06295190520833382</v>
      </c>
      <c r="S51" s="2">
        <v>1.0212510000000001</v>
      </c>
      <c r="T51" s="2">
        <v>-0.476183</v>
      </c>
      <c r="W51" s="2"/>
      <c r="X51" s="2"/>
    </row>
    <row r="52" spans="1:24" ht="12.75">
      <c r="A52" s="1">
        <v>2017</v>
      </c>
      <c r="B52" s="1" t="s">
        <v>10</v>
      </c>
      <c r="C52" s="1">
        <v>16</v>
      </c>
      <c r="E52" s="2">
        <v>2.1732275624999997</v>
      </c>
      <c r="F52" s="2">
        <v>2.18185</v>
      </c>
      <c r="G52" s="2">
        <v>2.164267</v>
      </c>
      <c r="M52" s="2"/>
      <c r="N52" s="1">
        <v>2017</v>
      </c>
      <c r="O52" s="1" t="s">
        <v>10</v>
      </c>
      <c r="P52" s="1">
        <v>16</v>
      </c>
      <c r="R52" s="2">
        <v>-0.2988622833333332</v>
      </c>
      <c r="S52" s="2">
        <v>0.246421</v>
      </c>
      <c r="T52" s="2">
        <v>-0.4843980000000001</v>
      </c>
      <c r="W52" s="2"/>
      <c r="X52" s="2"/>
    </row>
    <row r="53" spans="1:24" ht="12.75">
      <c r="A53" s="1">
        <v>2017</v>
      </c>
      <c r="B53" s="1" t="s">
        <v>10</v>
      </c>
      <c r="C53" s="1">
        <v>17</v>
      </c>
      <c r="E53" s="2">
        <v>2.1576164791666668</v>
      </c>
      <c r="F53" s="2">
        <v>2.165763</v>
      </c>
      <c r="G53" s="2">
        <v>2.151284</v>
      </c>
      <c r="M53" s="2"/>
      <c r="N53" s="1">
        <v>2017</v>
      </c>
      <c r="O53" s="1" t="s">
        <v>10</v>
      </c>
      <c r="P53" s="1">
        <v>17</v>
      </c>
      <c r="R53" s="2">
        <v>-0.3360467697916665</v>
      </c>
      <c r="S53" s="2">
        <v>0.38025849999999994</v>
      </c>
      <c r="T53" s="2">
        <v>-0.503803</v>
      </c>
      <c r="W53" s="2"/>
      <c r="X53" s="2"/>
    </row>
    <row r="54" spans="1:24" ht="12.75">
      <c r="A54" s="1">
        <v>2017</v>
      </c>
      <c r="B54" s="1" t="s">
        <v>10</v>
      </c>
      <c r="C54" s="1">
        <v>18</v>
      </c>
      <c r="E54" s="2">
        <v>2.14915740625</v>
      </c>
      <c r="F54" s="2">
        <v>2.153758</v>
      </c>
      <c r="G54" s="2">
        <v>2.140512</v>
      </c>
      <c r="M54" s="2"/>
      <c r="N54" s="1">
        <v>2017</v>
      </c>
      <c r="O54" s="1" t="s">
        <v>10</v>
      </c>
      <c r="P54" s="1">
        <v>18</v>
      </c>
      <c r="R54" s="2">
        <v>-0.173721889583333</v>
      </c>
      <c r="S54" s="2">
        <v>0.7175864999999999</v>
      </c>
      <c r="T54" s="2">
        <v>-0.49412199999999995</v>
      </c>
      <c r="W54" s="2"/>
      <c r="X54" s="2"/>
    </row>
    <row r="55" spans="1:24" ht="12.75">
      <c r="A55" s="1">
        <v>2017</v>
      </c>
      <c r="B55" s="1" t="s">
        <v>10</v>
      </c>
      <c r="C55" s="1">
        <v>19</v>
      </c>
      <c r="E55" s="2">
        <v>2.1505315729166674</v>
      </c>
      <c r="F55" s="2">
        <v>2.157125</v>
      </c>
      <c r="G55" s="2">
        <v>2.14407</v>
      </c>
      <c r="M55" s="2"/>
      <c r="N55" s="1">
        <v>2017</v>
      </c>
      <c r="O55" s="1" t="s">
        <v>10</v>
      </c>
      <c r="P55" s="1">
        <v>19</v>
      </c>
      <c r="R55" s="2">
        <v>-0.23733314583333387</v>
      </c>
      <c r="S55" s="2">
        <v>0.3238329999999999</v>
      </c>
      <c r="T55" s="2">
        <v>-0.48013799999999995</v>
      </c>
      <c r="W55" s="2"/>
      <c r="X55" s="2"/>
    </row>
    <row r="56" spans="1:24" ht="12.75">
      <c r="A56" s="1">
        <v>2017</v>
      </c>
      <c r="B56" s="1" t="s">
        <v>10</v>
      </c>
      <c r="C56" s="1">
        <v>20</v>
      </c>
      <c r="E56" s="2">
        <v>2.1412465416666673</v>
      </c>
      <c r="F56" s="2">
        <v>2.148037</v>
      </c>
      <c r="G56" s="2">
        <v>2.132381</v>
      </c>
      <c r="M56" s="2"/>
      <c r="N56" s="1">
        <v>2017</v>
      </c>
      <c r="O56" s="1" t="s">
        <v>10</v>
      </c>
      <c r="P56" s="1">
        <v>20</v>
      </c>
      <c r="R56" s="2">
        <v>-0.18253613854166661</v>
      </c>
      <c r="S56" s="2">
        <v>0.48418259999999996</v>
      </c>
      <c r="T56" s="2">
        <v>-0.490556</v>
      </c>
      <c r="W56" s="2"/>
      <c r="X56" s="2"/>
    </row>
    <row r="57" spans="1:24" ht="12.75">
      <c r="A57" s="1">
        <v>2017</v>
      </c>
      <c r="B57" s="1" t="s">
        <v>10</v>
      </c>
      <c r="C57" s="1">
        <v>21</v>
      </c>
      <c r="E57" s="2">
        <v>2.133300604166667</v>
      </c>
      <c r="F57" s="2">
        <v>2.139904</v>
      </c>
      <c r="G57" s="2">
        <v>2.126719</v>
      </c>
      <c r="M57" s="2"/>
      <c r="N57" s="1">
        <v>2017</v>
      </c>
      <c r="O57" s="1" t="s">
        <v>10</v>
      </c>
      <c r="P57" s="1">
        <v>21</v>
      </c>
      <c r="R57" s="2">
        <v>-0.11363135354166642</v>
      </c>
      <c r="S57" s="2">
        <v>0.90721032</v>
      </c>
      <c r="T57" s="2">
        <v>-0.49180400000000013</v>
      </c>
      <c r="W57" s="2"/>
      <c r="X57" s="2"/>
    </row>
    <row r="58" spans="1:24" ht="12.75">
      <c r="A58" s="1">
        <v>2017</v>
      </c>
      <c r="B58" s="1" t="s">
        <v>10</v>
      </c>
      <c r="C58" s="1">
        <v>22</v>
      </c>
      <c r="E58" s="2">
        <v>2.1776591354166666</v>
      </c>
      <c r="F58" s="2">
        <v>2.221578</v>
      </c>
      <c r="G58" s="2">
        <v>2.128486</v>
      </c>
      <c r="M58" s="2"/>
      <c r="N58" s="1">
        <v>2017</v>
      </c>
      <c r="O58" s="1" t="s">
        <v>10</v>
      </c>
      <c r="P58" s="1">
        <v>22</v>
      </c>
      <c r="R58" s="2">
        <v>0.24989132406250014</v>
      </c>
      <c r="S58" s="2">
        <v>1.1582625</v>
      </c>
      <c r="T58" s="2">
        <v>-0.45787200000000006</v>
      </c>
      <c r="W58" s="2"/>
      <c r="X58" s="2"/>
    </row>
    <row r="59" spans="1:24" ht="12.75">
      <c r="A59" s="1">
        <v>2017</v>
      </c>
      <c r="B59" s="1" t="s">
        <v>10</v>
      </c>
      <c r="C59" s="1">
        <v>23</v>
      </c>
      <c r="E59" s="2">
        <v>2.2287272083333334</v>
      </c>
      <c r="F59" s="2">
        <v>2.235013</v>
      </c>
      <c r="G59" s="2">
        <v>2.220159</v>
      </c>
      <c r="M59" s="2"/>
      <c r="N59" s="1">
        <v>2017</v>
      </c>
      <c r="O59" s="1" t="s">
        <v>10</v>
      </c>
      <c r="P59" s="1">
        <v>23</v>
      </c>
      <c r="R59" s="2">
        <v>0.22595886954166633</v>
      </c>
      <c r="S59" s="2">
        <v>1.1836427999999999</v>
      </c>
      <c r="T59" s="2">
        <v>-0.4427270000000001</v>
      </c>
      <c r="W59" s="2"/>
      <c r="X59" s="2"/>
    </row>
    <row r="60" spans="1:24" ht="12.75">
      <c r="A60" s="1">
        <v>2017</v>
      </c>
      <c r="B60" s="1" t="s">
        <v>10</v>
      </c>
      <c r="C60" s="1">
        <v>24</v>
      </c>
      <c r="E60" s="4">
        <v>2.2360046041666677</v>
      </c>
      <c r="F60" s="4">
        <v>2.239729</v>
      </c>
      <c r="G60" s="4">
        <v>2.231376</v>
      </c>
      <c r="M60" s="2"/>
      <c r="N60" s="1">
        <v>2017</v>
      </c>
      <c r="O60" s="1" t="s">
        <v>10</v>
      </c>
      <c r="P60" s="1">
        <v>24</v>
      </c>
      <c r="R60" s="2">
        <v>0.021485881770833326</v>
      </c>
      <c r="S60" s="2">
        <v>1.02503893</v>
      </c>
      <c r="T60" s="2">
        <v>-0.47209999999999996</v>
      </c>
      <c r="W60" s="2"/>
      <c r="X60" s="2"/>
    </row>
    <row r="61" spans="1:24" ht="12.75">
      <c r="A61" s="1">
        <v>2017</v>
      </c>
      <c r="B61" s="1" t="s">
        <v>10</v>
      </c>
      <c r="C61" s="1">
        <v>25</v>
      </c>
      <c r="E61" s="4">
        <v>2.2371101041666663</v>
      </c>
      <c r="F61" s="4">
        <v>2.24225</v>
      </c>
      <c r="G61" s="4">
        <v>2.232523</v>
      </c>
      <c r="N61" s="1">
        <v>2017</v>
      </c>
      <c r="O61" s="1" t="s">
        <v>10</v>
      </c>
      <c r="P61" s="1">
        <v>25</v>
      </c>
      <c r="R61" s="2">
        <v>-0.017271427239583192</v>
      </c>
      <c r="S61" s="2">
        <v>1.1522189999999999</v>
      </c>
      <c r="T61" s="2">
        <v>-0.4643170000000001</v>
      </c>
      <c r="W61" s="2"/>
      <c r="X61" s="2"/>
    </row>
    <row r="62" spans="1:24" ht="12.75">
      <c r="A62" s="1">
        <v>2017</v>
      </c>
      <c r="B62" s="1" t="s">
        <v>10</v>
      </c>
      <c r="C62" s="1">
        <v>26</v>
      </c>
      <c r="E62" s="4">
        <v>2.230518552083332</v>
      </c>
      <c r="F62" s="4">
        <v>2.2416</v>
      </c>
      <c r="G62" s="4">
        <v>2.218208</v>
      </c>
      <c r="N62" s="1">
        <v>2017</v>
      </c>
      <c r="O62" s="1" t="s">
        <v>10</v>
      </c>
      <c r="P62" s="1">
        <v>26</v>
      </c>
      <c r="R62" s="2">
        <v>-0.058137277625000205</v>
      </c>
      <c r="S62" s="2">
        <v>1.1398439</v>
      </c>
      <c r="T62" s="2">
        <v>-0.48002900000000004</v>
      </c>
      <c r="W62" s="2"/>
      <c r="X62" s="2"/>
    </row>
    <row r="63" spans="1:24" ht="12.75">
      <c r="A63" s="1">
        <v>2017</v>
      </c>
      <c r="B63" s="1" t="s">
        <v>10</v>
      </c>
      <c r="C63" s="1">
        <v>27</v>
      </c>
      <c r="E63" s="2">
        <v>2.218585354166667</v>
      </c>
      <c r="F63" s="2">
        <v>2.22472</v>
      </c>
      <c r="G63" s="2">
        <v>2.211857</v>
      </c>
      <c r="I63" t="s">
        <v>7</v>
      </c>
      <c r="K63" s="2">
        <f>AVERAGE(E37:E65)</f>
        <v>2.165878166666667</v>
      </c>
      <c r="N63" s="1">
        <v>2017</v>
      </c>
      <c r="O63" s="1" t="s">
        <v>10</v>
      </c>
      <c r="P63" s="1">
        <v>27</v>
      </c>
      <c r="R63" s="2">
        <v>-0.13003480781249976</v>
      </c>
      <c r="S63" s="2">
        <v>0.88226125</v>
      </c>
      <c r="T63" s="2">
        <v>-0.4896180000000001</v>
      </c>
      <c r="V63" t="s">
        <v>7</v>
      </c>
      <c r="W63" s="2"/>
      <c r="X63" s="2">
        <f>AVERAGE(R37:R65)</f>
        <v>-0.14931366896279755</v>
      </c>
    </row>
    <row r="64" spans="1:24" ht="12.75">
      <c r="A64" s="1">
        <v>2017</v>
      </c>
      <c r="B64" s="1" t="s">
        <v>10</v>
      </c>
      <c r="C64" s="1">
        <v>28</v>
      </c>
      <c r="E64" s="2">
        <v>2.2122267812500005</v>
      </c>
      <c r="F64" s="2">
        <v>2.218805</v>
      </c>
      <c r="G64" s="2">
        <v>2.204596</v>
      </c>
      <c r="I64" t="s">
        <v>8</v>
      </c>
      <c r="K64" s="2">
        <f>MAX(F37:F65)</f>
        <v>2.24225</v>
      </c>
      <c r="N64" s="1">
        <v>2017</v>
      </c>
      <c r="O64" s="1" t="s">
        <v>10</v>
      </c>
      <c r="P64" s="1">
        <v>28</v>
      </c>
      <c r="R64" s="2">
        <v>0.017697577010416632</v>
      </c>
      <c r="S64" s="2">
        <v>1.04188916</v>
      </c>
      <c r="T64" s="2">
        <v>-0.473954</v>
      </c>
      <c r="V64" t="s">
        <v>8</v>
      </c>
      <c r="W64" s="2"/>
      <c r="X64" s="2">
        <f>MAX(S37:S65)</f>
        <v>1.1836427999999999</v>
      </c>
    </row>
    <row r="65" spans="9:24" ht="12.75">
      <c r="I65" t="s">
        <v>9</v>
      </c>
      <c r="K65" s="2">
        <f>MIN(G37:G65)</f>
        <v>2.081094</v>
      </c>
      <c r="N65" s="1"/>
      <c r="O65" s="1"/>
      <c r="P65" s="1"/>
      <c r="V65" t="s">
        <v>9</v>
      </c>
      <c r="W65" s="2"/>
      <c r="X65" s="2">
        <f>MIN(T37:T65)</f>
        <v>-0.518667</v>
      </c>
    </row>
    <row r="66" spans="5:24" ht="12.75">
      <c r="E66" s="2"/>
      <c r="F66" s="2"/>
      <c r="G66" s="2"/>
      <c r="N66" s="1"/>
      <c r="O66" s="1"/>
      <c r="P66" s="1"/>
      <c r="W66" s="2"/>
      <c r="X66" s="2"/>
    </row>
    <row r="67" spans="2:29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  <c r="R67" s="18"/>
      <c r="S67" s="18"/>
      <c r="T67" s="18"/>
      <c r="AA67" s="18"/>
      <c r="AB67" s="18"/>
      <c r="AC67" s="18"/>
    </row>
    <row r="68" spans="1:24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N68" s="1" t="s">
        <v>0</v>
      </c>
      <c r="O68" s="1" t="s">
        <v>1</v>
      </c>
      <c r="P68" s="1" t="s">
        <v>2</v>
      </c>
      <c r="Q68" s="2"/>
      <c r="R68" s="3" t="s">
        <v>3</v>
      </c>
      <c r="S68" s="3" t="s">
        <v>4</v>
      </c>
      <c r="T68" s="3" t="s">
        <v>5</v>
      </c>
      <c r="W68" s="2"/>
      <c r="X68" s="2"/>
    </row>
    <row r="69" spans="1:24" ht="12.75">
      <c r="A69" s="1">
        <v>2017</v>
      </c>
      <c r="B69" s="1" t="s">
        <v>11</v>
      </c>
      <c r="C69" s="1">
        <v>1</v>
      </c>
      <c r="E69" s="2">
        <v>2.2041244479166657</v>
      </c>
      <c r="F69" s="2">
        <v>2.209643</v>
      </c>
      <c r="G69" s="2">
        <v>2.197249</v>
      </c>
      <c r="M69" s="2"/>
      <c r="N69" s="1">
        <v>2017</v>
      </c>
      <c r="O69" s="1" t="s">
        <v>11</v>
      </c>
      <c r="P69" s="1">
        <v>1</v>
      </c>
      <c r="R69" s="2">
        <v>-0.03515693656249996</v>
      </c>
      <c r="S69" s="2">
        <v>0.91736886</v>
      </c>
      <c r="T69" s="2">
        <v>-0.48752700000000004</v>
      </c>
      <c r="W69" s="2"/>
      <c r="X69" s="2"/>
    </row>
    <row r="70" spans="1:24" ht="12.75">
      <c r="A70" s="1">
        <v>2017</v>
      </c>
      <c r="B70" s="1" t="s">
        <v>11</v>
      </c>
      <c r="C70" s="1">
        <v>2</v>
      </c>
      <c r="E70" s="2">
        <v>2.2033606354166673</v>
      </c>
      <c r="F70" s="2">
        <v>2.211357</v>
      </c>
      <c r="G70" s="2">
        <v>2.19958</v>
      </c>
      <c r="M70" s="2"/>
      <c r="N70" s="1">
        <v>2017</v>
      </c>
      <c r="O70" s="1" t="s">
        <v>11</v>
      </c>
      <c r="P70" s="1">
        <v>2</v>
      </c>
      <c r="Q70" s="3"/>
      <c r="R70" s="2">
        <v>-0.02550329677083385</v>
      </c>
      <c r="S70" s="2">
        <v>0.9534840299999999</v>
      </c>
      <c r="T70" s="2">
        <v>-0.5074670000000001</v>
      </c>
      <c r="U70" s="13"/>
      <c r="W70" s="2"/>
      <c r="X70" s="2"/>
    </row>
    <row r="71" spans="1:24" ht="12.75">
      <c r="A71" s="1">
        <v>2017</v>
      </c>
      <c r="B71" s="1" t="s">
        <v>11</v>
      </c>
      <c r="C71" s="1">
        <v>3</v>
      </c>
      <c r="E71" s="2">
        <v>2.1942468125</v>
      </c>
      <c r="F71" s="2">
        <v>2.205616</v>
      </c>
      <c r="G71" s="2">
        <v>2.177186</v>
      </c>
      <c r="M71" s="2"/>
      <c r="N71" s="1">
        <v>2017</v>
      </c>
      <c r="O71" s="1" t="s">
        <v>11</v>
      </c>
      <c r="P71" s="1">
        <v>3</v>
      </c>
      <c r="R71" s="2">
        <v>-0.4341268291666669</v>
      </c>
      <c r="S71" s="2">
        <v>0.05907220000000002</v>
      </c>
      <c r="T71" s="2">
        <v>-0.531453</v>
      </c>
      <c r="W71" s="2"/>
      <c r="X71" s="2"/>
    </row>
    <row r="72" spans="1:24" ht="12.75">
      <c r="A72" s="1">
        <v>2017</v>
      </c>
      <c r="B72" s="1" t="s">
        <v>11</v>
      </c>
      <c r="C72" s="1">
        <v>4</v>
      </c>
      <c r="E72" s="2">
        <v>2.1719395104166668</v>
      </c>
      <c r="F72" s="2">
        <v>2.185176</v>
      </c>
      <c r="G72" s="2">
        <v>2.158594</v>
      </c>
      <c r="M72" s="2"/>
      <c r="N72" s="1">
        <v>2017</v>
      </c>
      <c r="O72" s="1" t="s">
        <v>11</v>
      </c>
      <c r="P72" s="1">
        <v>4</v>
      </c>
      <c r="R72" s="2">
        <v>-0.5290724583333333</v>
      </c>
      <c r="S72" s="2">
        <v>-0.369432</v>
      </c>
      <c r="T72" s="2">
        <v>-0.574541</v>
      </c>
      <c r="W72" s="2"/>
      <c r="X72" s="2"/>
    </row>
    <row r="73" spans="1:24" ht="12.75">
      <c r="A73" s="1">
        <v>2017</v>
      </c>
      <c r="B73" s="1" t="s">
        <v>11</v>
      </c>
      <c r="C73" s="1">
        <v>5</v>
      </c>
      <c r="E73" s="2">
        <v>2.152577625</v>
      </c>
      <c r="F73" s="2">
        <v>2.164772</v>
      </c>
      <c r="G73" s="2">
        <v>2.141075</v>
      </c>
      <c r="M73" s="2"/>
      <c r="N73" s="1">
        <v>2017</v>
      </c>
      <c r="O73" s="1" t="s">
        <v>11</v>
      </c>
      <c r="P73" s="1">
        <v>5</v>
      </c>
      <c r="R73" s="2">
        <v>-0.47479301770833393</v>
      </c>
      <c r="S73" s="2">
        <v>-0.02716470000000004</v>
      </c>
      <c r="T73" s="2">
        <v>-0.558047</v>
      </c>
      <c r="W73" s="2"/>
      <c r="X73" s="2"/>
    </row>
    <row r="74" spans="1:24" ht="12.75">
      <c r="A74" s="1">
        <v>2017</v>
      </c>
      <c r="B74" s="1" t="s">
        <v>11</v>
      </c>
      <c r="C74" s="1">
        <v>6</v>
      </c>
      <c r="E74" s="2">
        <v>2.1356565312500004</v>
      </c>
      <c r="F74" s="2">
        <v>2.144856</v>
      </c>
      <c r="G74" s="2">
        <v>2.122754</v>
      </c>
      <c r="M74" s="2"/>
      <c r="N74" s="1">
        <v>2017</v>
      </c>
      <c r="O74" s="1" t="s">
        <v>11</v>
      </c>
      <c r="P74" s="1">
        <v>6</v>
      </c>
      <c r="R74" s="2">
        <v>-0.2963808593749997</v>
      </c>
      <c r="S74" s="2">
        <v>0.5622792</v>
      </c>
      <c r="T74" s="2">
        <v>-0.5548029999999999</v>
      </c>
      <c r="W74" s="2"/>
      <c r="X74" s="2"/>
    </row>
    <row r="75" spans="1:24" ht="12.75">
      <c r="A75" s="1">
        <v>2017</v>
      </c>
      <c r="B75" s="1" t="s">
        <v>11</v>
      </c>
      <c r="C75" s="1">
        <v>7</v>
      </c>
      <c r="E75" s="2">
        <v>2.1225318541666662</v>
      </c>
      <c r="F75" s="2">
        <v>2.129726</v>
      </c>
      <c r="G75" s="2">
        <v>2.116163</v>
      </c>
      <c r="M75" s="2"/>
      <c r="N75" s="1">
        <v>2017</v>
      </c>
      <c r="O75" s="1" t="s">
        <v>11</v>
      </c>
      <c r="P75" s="1">
        <v>7</v>
      </c>
      <c r="R75" s="2">
        <v>-0.14882460312500023</v>
      </c>
      <c r="S75" s="2">
        <v>0.7351265</v>
      </c>
      <c r="T75" s="2">
        <v>-0.54087</v>
      </c>
      <c r="W75" s="2"/>
      <c r="X75" s="2"/>
    </row>
    <row r="76" spans="1:24" ht="12.75">
      <c r="A76" s="1">
        <v>2017</v>
      </c>
      <c r="B76" s="1" t="s">
        <v>11</v>
      </c>
      <c r="C76" s="1">
        <v>8</v>
      </c>
      <c r="E76" s="2">
        <v>2.112784375000001</v>
      </c>
      <c r="F76" s="2">
        <v>2.119669</v>
      </c>
      <c r="G76" s="2">
        <v>2.107022</v>
      </c>
      <c r="M76" s="2"/>
      <c r="N76" s="1">
        <v>2017</v>
      </c>
      <c r="O76" s="1" t="s">
        <v>11</v>
      </c>
      <c r="P76" s="1">
        <v>8</v>
      </c>
      <c r="R76" s="2">
        <v>-0.24119675416666686</v>
      </c>
      <c r="S76" s="2">
        <v>0.7248570999999999</v>
      </c>
      <c r="T76" s="2">
        <v>-0.530592</v>
      </c>
      <c r="W76" s="2"/>
      <c r="X76" s="2"/>
    </row>
    <row r="77" spans="1:24" ht="12.75">
      <c r="A77" s="1">
        <v>2017</v>
      </c>
      <c r="B77" s="1" t="s">
        <v>11</v>
      </c>
      <c r="C77" s="1">
        <v>9</v>
      </c>
      <c r="E77" s="2">
        <v>2.1053217187499995</v>
      </c>
      <c r="F77" s="2">
        <v>2.109908</v>
      </c>
      <c r="G77" s="2">
        <v>2.098956</v>
      </c>
      <c r="M77" s="2"/>
      <c r="N77" s="1">
        <v>2017</v>
      </c>
      <c r="O77" s="1" t="s">
        <v>11</v>
      </c>
      <c r="P77" s="1">
        <v>9</v>
      </c>
      <c r="R77" s="2">
        <v>-0.2669132500000002</v>
      </c>
      <c r="S77" s="2">
        <v>0.6613066</v>
      </c>
      <c r="T77" s="2">
        <v>-0.527622</v>
      </c>
      <c r="W77" s="2"/>
      <c r="X77" s="2"/>
    </row>
    <row r="78" spans="1:24" ht="12.75">
      <c r="A78" s="1">
        <v>2017</v>
      </c>
      <c r="B78" s="1" t="s">
        <v>11</v>
      </c>
      <c r="C78" s="1">
        <v>10</v>
      </c>
      <c r="E78" s="2">
        <v>2.096424041666667</v>
      </c>
      <c r="F78" s="2">
        <v>2.102838</v>
      </c>
      <c r="G78" s="2">
        <v>2.086453</v>
      </c>
      <c r="M78" s="2"/>
      <c r="N78" s="1">
        <v>2017</v>
      </c>
      <c r="O78" s="1" t="s">
        <v>11</v>
      </c>
      <c r="P78" s="1">
        <v>10</v>
      </c>
      <c r="R78" s="2">
        <v>-0.22309491354166688</v>
      </c>
      <c r="S78" s="2">
        <v>0.7144911</v>
      </c>
      <c r="T78" s="2">
        <v>-0.519876</v>
      </c>
      <c r="W78" s="2"/>
      <c r="X78" s="2"/>
    </row>
    <row r="79" spans="1:24" ht="12.75">
      <c r="A79" s="1">
        <v>2017</v>
      </c>
      <c r="B79" s="1" t="s">
        <v>11</v>
      </c>
      <c r="C79" s="1">
        <v>11</v>
      </c>
      <c r="E79" s="2">
        <v>2.0819750625</v>
      </c>
      <c r="F79" s="2">
        <v>2.090707</v>
      </c>
      <c r="G79" s="2">
        <v>2.069142</v>
      </c>
      <c r="M79" s="2"/>
      <c r="N79" s="1">
        <v>2017</v>
      </c>
      <c r="O79" s="1" t="s">
        <v>11</v>
      </c>
      <c r="P79" s="1">
        <v>11</v>
      </c>
      <c r="R79" s="2">
        <v>-0.23997112083333305</v>
      </c>
      <c r="S79" s="2">
        <v>0.7767824999999999</v>
      </c>
      <c r="T79" s="2">
        <v>-0.515951</v>
      </c>
      <c r="W79" s="2"/>
      <c r="X79" s="2"/>
    </row>
    <row r="80" spans="1:24" ht="12.75">
      <c r="A80" s="1">
        <v>2017</v>
      </c>
      <c r="B80" s="1" t="s">
        <v>11</v>
      </c>
      <c r="C80" s="1">
        <v>12</v>
      </c>
      <c r="E80" s="2">
        <v>2.0765043645833337</v>
      </c>
      <c r="F80" s="2">
        <v>2.083857</v>
      </c>
      <c r="G80" s="2">
        <v>2.068769</v>
      </c>
      <c r="M80" s="2"/>
      <c r="N80" s="1">
        <v>2017</v>
      </c>
      <c r="O80" s="1" t="s">
        <v>11</v>
      </c>
      <c r="P80" s="1">
        <v>12</v>
      </c>
      <c r="R80" s="2">
        <v>-0.08556470208333344</v>
      </c>
      <c r="S80" s="2">
        <v>0.8424668</v>
      </c>
      <c r="T80" s="2">
        <v>-0.5036720000000001</v>
      </c>
      <c r="W80" s="2"/>
      <c r="X80" s="2"/>
    </row>
    <row r="81" spans="1:24" ht="12.75">
      <c r="A81" s="1">
        <v>2017</v>
      </c>
      <c r="B81" s="1" t="s">
        <v>11</v>
      </c>
      <c r="C81" s="1">
        <v>13</v>
      </c>
      <c r="E81" s="2">
        <v>2.065873395833332</v>
      </c>
      <c r="F81" s="2">
        <v>2.083536</v>
      </c>
      <c r="G81" s="2">
        <v>2.054645</v>
      </c>
      <c r="M81" s="2"/>
      <c r="N81" s="1">
        <v>2017</v>
      </c>
      <c r="O81" s="1" t="s">
        <v>11</v>
      </c>
      <c r="P81" s="1">
        <v>13</v>
      </c>
      <c r="R81" s="2">
        <v>-0.05582348413541682</v>
      </c>
      <c r="S81" s="2">
        <v>0.98269317</v>
      </c>
      <c r="T81" s="2">
        <v>-0.5044470000000001</v>
      </c>
      <c r="W81" s="2"/>
      <c r="X81" s="2"/>
    </row>
    <row r="82" spans="1:24" ht="12.75">
      <c r="A82" s="1">
        <v>2017</v>
      </c>
      <c r="B82" s="1" t="s">
        <v>11</v>
      </c>
      <c r="C82" s="1">
        <v>14</v>
      </c>
      <c r="E82" s="2">
        <v>2.0784493333333325</v>
      </c>
      <c r="F82" s="2">
        <v>2.092359</v>
      </c>
      <c r="G82" s="2">
        <v>2.061048</v>
      </c>
      <c r="M82" s="2"/>
      <c r="N82" s="1">
        <v>2017</v>
      </c>
      <c r="O82" s="1" t="s">
        <v>11</v>
      </c>
      <c r="P82" s="1">
        <v>14</v>
      </c>
      <c r="R82" s="2">
        <v>0.0891981068958334</v>
      </c>
      <c r="S82" s="2">
        <v>1.3207643</v>
      </c>
      <c r="T82" s="2">
        <v>-0.498594</v>
      </c>
      <c r="W82" s="2"/>
      <c r="X82" s="2"/>
    </row>
    <row r="83" spans="1:24" ht="12.75">
      <c r="A83" s="1">
        <v>2017</v>
      </c>
      <c r="B83" s="1" t="s">
        <v>11</v>
      </c>
      <c r="C83" s="1">
        <v>15</v>
      </c>
      <c r="E83" s="2">
        <v>2.0590390833333334</v>
      </c>
      <c r="F83" s="2">
        <v>2.069213</v>
      </c>
      <c r="G83" s="2">
        <v>2.045778</v>
      </c>
      <c r="M83" s="2"/>
      <c r="N83" s="1">
        <v>2017</v>
      </c>
      <c r="O83" s="1" t="s">
        <v>11</v>
      </c>
      <c r="P83" s="1">
        <v>15</v>
      </c>
      <c r="R83" s="2">
        <v>-0.38387185312500005</v>
      </c>
      <c r="S83" s="2">
        <v>0.2122988</v>
      </c>
      <c r="T83" s="2">
        <v>-0.5210710000000001</v>
      </c>
      <c r="W83" s="2"/>
      <c r="X83" s="2"/>
    </row>
    <row r="84" spans="1:24" ht="12.75">
      <c r="A84" s="1">
        <v>2017</v>
      </c>
      <c r="B84" s="1" t="s">
        <v>11</v>
      </c>
      <c r="C84" s="1">
        <v>16</v>
      </c>
      <c r="E84" s="2">
        <v>2.038097291666668</v>
      </c>
      <c r="F84" s="2">
        <v>2.051796</v>
      </c>
      <c r="G84" s="2">
        <v>2.026116</v>
      </c>
      <c r="M84" s="2"/>
      <c r="N84" s="1">
        <v>2017</v>
      </c>
      <c r="O84" s="1" t="s">
        <v>11</v>
      </c>
      <c r="P84" s="1">
        <v>16</v>
      </c>
      <c r="R84" s="2">
        <v>-0.5247533645833333</v>
      </c>
      <c r="S84" s="2">
        <v>-0.470658</v>
      </c>
      <c r="T84" s="2">
        <v>-0.5482770000000001</v>
      </c>
      <c r="W84" s="2"/>
      <c r="X84" s="2"/>
    </row>
    <row r="85" spans="1:24" ht="12.75">
      <c r="A85" s="1">
        <v>2017</v>
      </c>
      <c r="B85" s="1" t="s">
        <v>11</v>
      </c>
      <c r="C85" s="1">
        <v>17</v>
      </c>
      <c r="E85" s="2">
        <v>2.0205868958333335</v>
      </c>
      <c r="F85" s="2">
        <v>2.02857</v>
      </c>
      <c r="G85" s="2">
        <v>2.011316</v>
      </c>
      <c r="M85" s="2"/>
      <c r="N85" s="1">
        <v>2017</v>
      </c>
      <c r="O85" s="1" t="s">
        <v>11</v>
      </c>
      <c r="P85" s="1">
        <v>17</v>
      </c>
      <c r="R85" s="2">
        <v>-0.4081506781249997</v>
      </c>
      <c r="S85" s="2">
        <v>0.4109347</v>
      </c>
      <c r="T85" s="2">
        <v>-0.548608</v>
      </c>
      <c r="W85" s="2"/>
      <c r="X85" s="2"/>
    </row>
    <row r="86" spans="1:24" ht="12.75">
      <c r="A86" s="1">
        <v>2017</v>
      </c>
      <c r="B86" s="1" t="s">
        <v>11</v>
      </c>
      <c r="C86" s="1">
        <v>18</v>
      </c>
      <c r="E86" s="2">
        <v>2.008284010416667</v>
      </c>
      <c r="F86" s="2">
        <v>2.014539</v>
      </c>
      <c r="G86" s="2">
        <v>2.00003</v>
      </c>
      <c r="M86" s="2"/>
      <c r="N86" s="1">
        <v>2017</v>
      </c>
      <c r="O86" s="1" t="s">
        <v>11</v>
      </c>
      <c r="P86" s="1">
        <v>18</v>
      </c>
      <c r="R86" s="2">
        <v>-0.4069783156250002</v>
      </c>
      <c r="S86" s="2">
        <v>0.22437189999999996</v>
      </c>
      <c r="T86" s="2">
        <v>-0.536545</v>
      </c>
      <c r="W86" s="2"/>
      <c r="X86" s="2"/>
    </row>
    <row r="87" spans="1:24" ht="12.75">
      <c r="A87" s="1">
        <v>2017</v>
      </c>
      <c r="B87" s="1" t="s">
        <v>11</v>
      </c>
      <c r="C87" s="1">
        <v>19</v>
      </c>
      <c r="E87" s="2">
        <v>2.000135479166666</v>
      </c>
      <c r="F87" s="2">
        <v>2.008844</v>
      </c>
      <c r="G87" s="2">
        <v>1.989285</v>
      </c>
      <c r="M87" s="2"/>
      <c r="N87" s="1">
        <v>2017</v>
      </c>
      <c r="O87" s="1" t="s">
        <v>11</v>
      </c>
      <c r="P87" s="1">
        <v>19</v>
      </c>
      <c r="R87" s="2">
        <v>-0.4121006916666672</v>
      </c>
      <c r="S87" s="2">
        <v>0.0038483000000000267</v>
      </c>
      <c r="T87" s="2">
        <v>-0.5234099999999999</v>
      </c>
      <c r="W87" s="2"/>
      <c r="X87" s="2"/>
    </row>
    <row r="88" spans="1:24" ht="12.75">
      <c r="A88" s="1">
        <v>2017</v>
      </c>
      <c r="B88" s="1" t="s">
        <v>11</v>
      </c>
      <c r="C88" s="1">
        <v>20</v>
      </c>
      <c r="E88" s="2">
        <v>1.9837150416666667</v>
      </c>
      <c r="F88" s="2">
        <v>1.991835</v>
      </c>
      <c r="G88" s="2">
        <v>1.973907</v>
      </c>
      <c r="M88" s="2"/>
      <c r="N88" s="1">
        <v>2017</v>
      </c>
      <c r="O88" s="1" t="s">
        <v>11</v>
      </c>
      <c r="P88" s="1">
        <v>20</v>
      </c>
      <c r="R88" s="2">
        <v>-0.38244400416666724</v>
      </c>
      <c r="S88" s="2">
        <v>0.23448439999999993</v>
      </c>
      <c r="T88" s="2">
        <v>-0.53789</v>
      </c>
      <c r="W88" s="2"/>
      <c r="X88" s="2"/>
    </row>
    <row r="89" spans="1:24" ht="12.75">
      <c r="A89" s="1">
        <v>2017</v>
      </c>
      <c r="B89" s="1" t="s">
        <v>11</v>
      </c>
      <c r="C89" s="1">
        <v>21</v>
      </c>
      <c r="E89" s="2">
        <v>1.971357249999999</v>
      </c>
      <c r="F89" s="2">
        <v>1.978103</v>
      </c>
      <c r="G89" s="2">
        <v>1.963903</v>
      </c>
      <c r="M89" s="2"/>
      <c r="N89" s="1">
        <v>2017</v>
      </c>
      <c r="O89" s="1" t="s">
        <v>11</v>
      </c>
      <c r="P89" s="1">
        <v>21</v>
      </c>
      <c r="R89" s="2">
        <v>-0.27765194375</v>
      </c>
      <c r="S89" s="2">
        <v>0.37747639999999993</v>
      </c>
      <c r="T89" s="2">
        <v>-0.5241530000000001</v>
      </c>
      <c r="W89" s="2"/>
      <c r="X89" s="2"/>
    </row>
    <row r="90" spans="1:24" ht="12.75">
      <c r="A90" s="1">
        <v>2017</v>
      </c>
      <c r="B90" s="1" t="s">
        <v>11</v>
      </c>
      <c r="C90" s="1">
        <v>22</v>
      </c>
      <c r="E90" s="2">
        <v>1.9606345416666662</v>
      </c>
      <c r="F90" s="2">
        <v>1.965674</v>
      </c>
      <c r="G90" s="2">
        <v>1.952857</v>
      </c>
      <c r="M90" s="2"/>
      <c r="N90" s="1">
        <v>2017</v>
      </c>
      <c r="O90" s="1" t="s">
        <v>11</v>
      </c>
      <c r="P90" s="1">
        <v>22</v>
      </c>
      <c r="R90" s="2">
        <v>-0.17541129374999986</v>
      </c>
      <c r="S90" s="2">
        <v>0.4474351</v>
      </c>
      <c r="T90" s="2">
        <v>-0.5044520000000001</v>
      </c>
      <c r="W90" s="2"/>
      <c r="X90" s="2"/>
    </row>
    <row r="91" spans="1:24" ht="12.75">
      <c r="A91" s="1">
        <v>2017</v>
      </c>
      <c r="B91" s="1" t="s">
        <v>11</v>
      </c>
      <c r="C91" s="1">
        <v>23</v>
      </c>
      <c r="E91" s="2">
        <v>1.9498170416666658</v>
      </c>
      <c r="F91" s="2">
        <v>1.958773</v>
      </c>
      <c r="G91" s="2">
        <v>1.941213</v>
      </c>
      <c r="M91" s="2"/>
      <c r="N91" s="1">
        <v>2017</v>
      </c>
      <c r="O91" s="1" t="s">
        <v>11</v>
      </c>
      <c r="P91" s="1">
        <v>23</v>
      </c>
      <c r="R91" s="2">
        <v>-0.3051815343750002</v>
      </c>
      <c r="S91" s="2">
        <v>0.23122520000000002</v>
      </c>
      <c r="T91" s="2">
        <v>-0.5039770000000001</v>
      </c>
      <c r="W91" s="2"/>
      <c r="X91" s="2"/>
    </row>
    <row r="92" spans="1:24" ht="12.75">
      <c r="A92" s="1">
        <v>2017</v>
      </c>
      <c r="B92" s="1" t="s">
        <v>11</v>
      </c>
      <c r="C92" s="1">
        <v>24</v>
      </c>
      <c r="E92" s="2">
        <v>1.9369973333333332</v>
      </c>
      <c r="F92" s="2">
        <v>1.945745</v>
      </c>
      <c r="G92" s="2">
        <v>1.922593</v>
      </c>
      <c r="M92" s="2"/>
      <c r="N92" s="1">
        <v>2017</v>
      </c>
      <c r="O92" s="1" t="s">
        <v>11</v>
      </c>
      <c r="P92" s="1">
        <v>24</v>
      </c>
      <c r="R92" s="2">
        <v>-0.32255355625000015</v>
      </c>
      <c r="S92" s="2">
        <v>0.7215011</v>
      </c>
      <c r="T92" s="2">
        <v>-0.521299</v>
      </c>
      <c r="W92" s="2"/>
      <c r="X92" s="2"/>
    </row>
    <row r="93" spans="1:24" ht="12.75">
      <c r="A93" s="1">
        <v>2017</v>
      </c>
      <c r="B93" s="1" t="s">
        <v>11</v>
      </c>
      <c r="C93" s="1">
        <v>25</v>
      </c>
      <c r="E93" s="2">
        <v>1.9236866875</v>
      </c>
      <c r="F93" s="2">
        <v>1.931741</v>
      </c>
      <c r="G93" s="2">
        <v>1.915837</v>
      </c>
      <c r="M93" s="2"/>
      <c r="N93" s="1">
        <v>2017</v>
      </c>
      <c r="O93" s="1" t="s">
        <v>11</v>
      </c>
      <c r="P93" s="1">
        <v>25</v>
      </c>
      <c r="R93" s="2">
        <v>-0.1230142437499997</v>
      </c>
      <c r="S93" s="2">
        <v>0.7816609999999999</v>
      </c>
      <c r="T93" s="2">
        <v>-0.496432</v>
      </c>
      <c r="W93" s="2"/>
      <c r="X93" s="2"/>
    </row>
    <row r="94" spans="1:24" ht="12.75">
      <c r="A94" s="1">
        <v>2017</v>
      </c>
      <c r="B94" s="1" t="s">
        <v>11</v>
      </c>
      <c r="C94" s="1">
        <v>26</v>
      </c>
      <c r="E94" s="2">
        <v>1.9141215729166667</v>
      </c>
      <c r="F94" s="2">
        <v>1.921495</v>
      </c>
      <c r="G94" s="2">
        <v>1.904338</v>
      </c>
      <c r="M94" s="2"/>
      <c r="N94" s="1">
        <v>2017</v>
      </c>
      <c r="O94" s="1" t="s">
        <v>11</v>
      </c>
      <c r="P94" s="1">
        <v>26</v>
      </c>
      <c r="R94" s="2">
        <v>0.0706785708333334</v>
      </c>
      <c r="S94" s="2">
        <v>1.02903864</v>
      </c>
      <c r="T94" s="2">
        <v>-0.47426900000000005</v>
      </c>
      <c r="W94" s="2"/>
      <c r="X94" s="2"/>
    </row>
    <row r="95" spans="1:24" ht="12.75">
      <c r="A95" s="1">
        <v>2017</v>
      </c>
      <c r="B95" s="1" t="s">
        <v>11</v>
      </c>
      <c r="C95" s="1">
        <v>27</v>
      </c>
      <c r="E95" s="2">
        <v>1.9014331354166678</v>
      </c>
      <c r="F95" s="2">
        <v>1.909681</v>
      </c>
      <c r="G95" s="2">
        <v>1.892191</v>
      </c>
      <c r="M95" s="2"/>
      <c r="N95" s="1">
        <v>2017</v>
      </c>
      <c r="O95" s="1" t="s">
        <v>11</v>
      </c>
      <c r="P95" s="1">
        <v>27</v>
      </c>
      <c r="R95" s="2">
        <v>0.1669628285625</v>
      </c>
      <c r="S95" s="2">
        <v>1.2233863</v>
      </c>
      <c r="T95" s="2">
        <v>-0.4597150000000001</v>
      </c>
      <c r="W95" s="2"/>
      <c r="X95" s="2"/>
    </row>
    <row r="96" spans="1:24" ht="12.75">
      <c r="A96" s="1">
        <v>2017</v>
      </c>
      <c r="B96" s="1" t="s">
        <v>11</v>
      </c>
      <c r="C96" s="1">
        <v>28</v>
      </c>
      <c r="E96" s="2">
        <v>1.8878368854166654</v>
      </c>
      <c r="F96" s="2">
        <v>1.896604</v>
      </c>
      <c r="G96" s="2">
        <v>1.878254</v>
      </c>
      <c r="M96" s="2"/>
      <c r="N96" s="1">
        <v>2017</v>
      </c>
      <c r="O96" s="1" t="s">
        <v>11</v>
      </c>
      <c r="P96" s="1">
        <v>28</v>
      </c>
      <c r="R96" s="2">
        <v>0.23167798514583338</v>
      </c>
      <c r="S96" s="2">
        <v>1.1945023</v>
      </c>
      <c r="T96" s="2">
        <v>-0.44497600000000004</v>
      </c>
      <c r="W96" s="2"/>
      <c r="X96" s="2"/>
    </row>
    <row r="97" spans="1:24" ht="12.75">
      <c r="A97" s="1">
        <v>2017</v>
      </c>
      <c r="B97" s="1" t="s">
        <v>11</v>
      </c>
      <c r="C97" s="1">
        <v>29</v>
      </c>
      <c r="E97" s="2">
        <v>1.8717842708333323</v>
      </c>
      <c r="F97" s="2">
        <v>1.881002</v>
      </c>
      <c r="G97" s="2">
        <v>1.86053</v>
      </c>
      <c r="I97" t="s">
        <v>7</v>
      </c>
      <c r="K97" s="4">
        <f>AVERAGE(E69:E99)</f>
        <v>2.030109445900537</v>
      </c>
      <c r="M97" s="2"/>
      <c r="N97" s="1">
        <v>2017</v>
      </c>
      <c r="O97" s="1" t="s">
        <v>11</v>
      </c>
      <c r="P97" s="1">
        <v>29</v>
      </c>
      <c r="R97" s="2">
        <v>0.1683351666666667</v>
      </c>
      <c r="S97" s="2">
        <v>1.1844039</v>
      </c>
      <c r="T97" s="2">
        <v>-0.4568730000000001</v>
      </c>
      <c r="V97" t="s">
        <v>7</v>
      </c>
      <c r="W97" s="2"/>
      <c r="X97" s="2">
        <f>AVERAGE(R69:R99)</f>
        <v>-0.1751012202466399</v>
      </c>
    </row>
    <row r="98" spans="1:24" ht="12.75">
      <c r="A98" s="1">
        <v>2017</v>
      </c>
      <c r="B98" s="1" t="s">
        <v>11</v>
      </c>
      <c r="C98" s="1">
        <v>30</v>
      </c>
      <c r="E98" s="2">
        <v>1.8574579479166669</v>
      </c>
      <c r="F98" s="2">
        <v>1.865559</v>
      </c>
      <c r="G98" s="2">
        <v>1.846506</v>
      </c>
      <c r="I98" t="s">
        <v>8</v>
      </c>
      <c r="K98" s="4">
        <f>MAX(F69:F99)</f>
        <v>2.211357</v>
      </c>
      <c r="M98" s="2"/>
      <c r="N98" s="1">
        <v>2017</v>
      </c>
      <c r="O98" s="1" t="s">
        <v>11</v>
      </c>
      <c r="P98" s="1">
        <v>30</v>
      </c>
      <c r="R98" s="2">
        <v>0.21953745487499998</v>
      </c>
      <c r="S98" s="2">
        <v>1.3504073</v>
      </c>
      <c r="T98" s="2">
        <v>-0.4667300000000001</v>
      </c>
      <c r="V98" t="s">
        <v>8</v>
      </c>
      <c r="W98" s="2"/>
      <c r="X98" s="2">
        <f>MAX(S69:S99)</f>
        <v>1.4819586</v>
      </c>
    </row>
    <row r="99" spans="1:24" ht="12.75">
      <c r="A99" s="1">
        <v>2017</v>
      </c>
      <c r="B99" s="1" t="s">
        <v>11</v>
      </c>
      <c r="C99" s="1">
        <v>31</v>
      </c>
      <c r="E99" s="2">
        <v>1.8466386458333333</v>
      </c>
      <c r="F99" s="2">
        <v>1.851569</v>
      </c>
      <c r="G99" s="2">
        <v>1.837284</v>
      </c>
      <c r="I99" t="s">
        <v>9</v>
      </c>
      <c r="K99" s="4">
        <f>MIN(G69:G99)</f>
        <v>1.837284</v>
      </c>
      <c r="M99" s="2"/>
      <c r="N99" s="1">
        <v>2017</v>
      </c>
      <c r="O99" s="1" t="s">
        <v>11</v>
      </c>
      <c r="P99" s="1">
        <v>31</v>
      </c>
      <c r="R99" s="2">
        <v>0.40400576434375013</v>
      </c>
      <c r="S99" s="2">
        <v>1.4819586</v>
      </c>
      <c r="T99" s="2">
        <v>-0.45940000000000003</v>
      </c>
      <c r="V99" t="s">
        <v>9</v>
      </c>
      <c r="W99" s="2"/>
      <c r="X99" s="2">
        <f>MIN(T69:T99)</f>
        <v>-0.574541</v>
      </c>
    </row>
    <row r="100" ht="12.75">
      <c r="N100" s="1"/>
    </row>
    <row r="101" spans="2:29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  <c r="R101" s="18"/>
      <c r="S101" s="18"/>
      <c r="T101" s="18"/>
      <c r="AA101" s="18"/>
      <c r="AB101" s="18"/>
      <c r="AC101" s="18"/>
    </row>
    <row r="102" spans="1:24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N102" s="1" t="s">
        <v>0</v>
      </c>
      <c r="O102" s="1" t="s">
        <v>1</v>
      </c>
      <c r="P102" s="1" t="s">
        <v>2</v>
      </c>
      <c r="Q102" s="2"/>
      <c r="R102" s="3" t="s">
        <v>3</v>
      </c>
      <c r="S102" s="3" t="s">
        <v>4</v>
      </c>
      <c r="T102" s="3" t="s">
        <v>5</v>
      </c>
      <c r="W102" s="2"/>
      <c r="X102" s="2"/>
    </row>
    <row r="103" spans="1:24" ht="12.75">
      <c r="A103" s="1">
        <v>2017</v>
      </c>
      <c r="B103" s="1" t="s">
        <v>12</v>
      </c>
      <c r="C103" s="1">
        <v>1</v>
      </c>
      <c r="E103" s="2">
        <v>1.8413255520833334</v>
      </c>
      <c r="F103" s="2">
        <v>1.847334</v>
      </c>
      <c r="G103" s="2">
        <v>1.832797</v>
      </c>
      <c r="N103" s="1">
        <v>2017</v>
      </c>
      <c r="O103" s="1" t="s">
        <v>12</v>
      </c>
      <c r="P103" s="1">
        <v>1</v>
      </c>
      <c r="R103" s="4">
        <v>0.03627355385416575</v>
      </c>
      <c r="S103" s="4">
        <v>1.02008197</v>
      </c>
      <c r="T103" s="4">
        <v>-0.44010400000000005</v>
      </c>
      <c r="W103" s="2"/>
      <c r="X103" s="2"/>
    </row>
    <row r="104" spans="1:24" ht="12.75">
      <c r="A104" s="1">
        <v>2017</v>
      </c>
      <c r="B104" s="1" t="s">
        <v>12</v>
      </c>
      <c r="C104" s="1">
        <v>2</v>
      </c>
      <c r="E104" s="2">
        <v>1.827882791666666</v>
      </c>
      <c r="F104" s="2">
        <v>1.835514</v>
      </c>
      <c r="G104" s="2">
        <v>1.81811</v>
      </c>
      <c r="M104" s="2"/>
      <c r="N104" s="1">
        <v>2017</v>
      </c>
      <c r="O104" s="1" t="s">
        <v>12</v>
      </c>
      <c r="P104" s="1">
        <v>2</v>
      </c>
      <c r="R104" s="4">
        <v>-0.024375213020833564</v>
      </c>
      <c r="S104" s="4">
        <v>0.9022834</v>
      </c>
      <c r="T104" s="2">
        <v>-0.493903</v>
      </c>
      <c r="W104" s="2"/>
      <c r="X104" s="2"/>
    </row>
    <row r="105" spans="1:24" ht="12.75">
      <c r="A105" s="1">
        <v>2017</v>
      </c>
      <c r="B105" s="1" t="s">
        <v>12</v>
      </c>
      <c r="C105" s="1">
        <v>3</v>
      </c>
      <c r="E105" s="2">
        <v>1.8088573541666662</v>
      </c>
      <c r="F105" s="2">
        <v>1.821181</v>
      </c>
      <c r="G105" s="2">
        <v>1.795699</v>
      </c>
      <c r="M105" s="2"/>
      <c r="N105" s="1">
        <v>2017</v>
      </c>
      <c r="O105" s="1" t="s">
        <v>12</v>
      </c>
      <c r="P105" s="1">
        <v>3</v>
      </c>
      <c r="R105" s="4">
        <v>0.23834903216666647</v>
      </c>
      <c r="S105" s="4">
        <v>1.1075229</v>
      </c>
      <c r="T105" s="4">
        <v>-0.48806400000000005</v>
      </c>
      <c r="W105" s="2"/>
      <c r="X105" s="2"/>
    </row>
    <row r="106" spans="1:24" ht="12.75">
      <c r="A106" s="1">
        <v>2017</v>
      </c>
      <c r="B106" s="1" t="s">
        <v>12</v>
      </c>
      <c r="C106" s="1">
        <v>4</v>
      </c>
      <c r="E106" s="2">
        <v>1.7914173229166666</v>
      </c>
      <c r="F106" s="2">
        <v>1.800682</v>
      </c>
      <c r="G106" s="2">
        <v>1.781621</v>
      </c>
      <c r="M106" s="2"/>
      <c r="N106" s="1">
        <v>2017</v>
      </c>
      <c r="O106" s="1" t="s">
        <v>12</v>
      </c>
      <c r="P106" s="1">
        <v>4</v>
      </c>
      <c r="R106" s="4">
        <v>0.23084242791666665</v>
      </c>
      <c r="S106" s="4">
        <v>0.95692083</v>
      </c>
      <c r="T106" s="4">
        <v>-0.475012</v>
      </c>
      <c r="W106" s="2"/>
      <c r="X106" s="2"/>
    </row>
    <row r="107" spans="1:24" ht="12.75">
      <c r="A107" s="1">
        <v>2017</v>
      </c>
      <c r="B107" s="1" t="s">
        <v>12</v>
      </c>
      <c r="C107" s="1">
        <v>5</v>
      </c>
      <c r="E107" s="2">
        <v>1.7763404375000003</v>
      </c>
      <c r="F107" s="2">
        <v>1.786604</v>
      </c>
      <c r="G107" s="2">
        <v>1.762315</v>
      </c>
      <c r="M107" s="2"/>
      <c r="N107" s="1">
        <v>2017</v>
      </c>
      <c r="O107" s="1" t="s">
        <v>12</v>
      </c>
      <c r="P107" s="1">
        <v>5</v>
      </c>
      <c r="R107" s="4">
        <v>0.22919127520833305</v>
      </c>
      <c r="S107" s="4">
        <v>0.91728565</v>
      </c>
      <c r="T107" s="4">
        <v>-0.48606400000000005</v>
      </c>
      <c r="W107" s="2"/>
      <c r="X107" s="2"/>
    </row>
    <row r="108" spans="1:24" ht="12.75">
      <c r="A108" s="1">
        <v>2017</v>
      </c>
      <c r="B108" s="1" t="s">
        <v>12</v>
      </c>
      <c r="C108" s="1">
        <v>6</v>
      </c>
      <c r="E108" s="2">
        <v>1.7711664999999996</v>
      </c>
      <c r="F108" s="2">
        <v>1.787563</v>
      </c>
      <c r="G108" s="2">
        <v>1.753981</v>
      </c>
      <c r="M108" s="2"/>
      <c r="N108" s="1">
        <v>2017</v>
      </c>
      <c r="O108" s="1" t="s">
        <v>12</v>
      </c>
      <c r="P108" s="1">
        <v>6</v>
      </c>
      <c r="R108" s="3">
        <v>-0.02308455947916699</v>
      </c>
      <c r="S108" s="3">
        <v>1.00578067</v>
      </c>
      <c r="T108" s="3">
        <v>-0.4677260000000001</v>
      </c>
      <c r="W108" s="2"/>
      <c r="X108" s="2"/>
    </row>
    <row r="109" spans="1:24" ht="12.75">
      <c r="A109" s="1">
        <v>2017</v>
      </c>
      <c r="B109" s="1" t="s">
        <v>12</v>
      </c>
      <c r="C109" s="1">
        <v>7</v>
      </c>
      <c r="E109" s="2">
        <v>1.7552056562499991</v>
      </c>
      <c r="F109" s="2">
        <v>1.770049</v>
      </c>
      <c r="G109" s="2">
        <v>1.737463</v>
      </c>
      <c r="M109" s="2"/>
      <c r="N109" s="1">
        <v>2017</v>
      </c>
      <c r="O109" s="1" t="s">
        <v>12</v>
      </c>
      <c r="P109" s="1">
        <v>7</v>
      </c>
      <c r="R109" s="3">
        <v>-0.38749415729166703</v>
      </c>
      <c r="S109" s="3">
        <v>0.26962639999999993</v>
      </c>
      <c r="T109" s="3">
        <v>-0.516626</v>
      </c>
      <c r="W109" s="2"/>
      <c r="X109" s="2"/>
    </row>
    <row r="110" spans="1:24" ht="12.75">
      <c r="A110" s="1">
        <v>2017</v>
      </c>
      <c r="B110" s="1" t="s">
        <v>12</v>
      </c>
      <c r="C110" s="1">
        <v>8</v>
      </c>
      <c r="E110" s="2">
        <v>1.7277323125000006</v>
      </c>
      <c r="F110" s="2">
        <v>1.740263</v>
      </c>
      <c r="G110" s="2">
        <v>1.711508</v>
      </c>
      <c r="M110" s="2"/>
      <c r="N110" s="1">
        <v>2017</v>
      </c>
      <c r="O110" s="1" t="s">
        <v>12</v>
      </c>
      <c r="P110" s="1">
        <v>8</v>
      </c>
      <c r="R110" s="4">
        <v>-0.29347072604166646</v>
      </c>
      <c r="S110" s="4">
        <v>0.4738533</v>
      </c>
      <c r="T110" s="4">
        <v>-0.513096</v>
      </c>
      <c r="W110" s="2"/>
      <c r="X110" s="2"/>
    </row>
    <row r="111" spans="1:24" ht="12.75">
      <c r="A111" s="1">
        <v>2017</v>
      </c>
      <c r="B111" s="1" t="s">
        <v>12</v>
      </c>
      <c r="C111" s="1">
        <v>9</v>
      </c>
      <c r="E111" s="2">
        <v>1.7026884687500006</v>
      </c>
      <c r="F111" s="2">
        <v>1.717534</v>
      </c>
      <c r="G111" s="2">
        <v>1.691489</v>
      </c>
      <c r="M111" s="2"/>
      <c r="N111" s="1">
        <v>2017</v>
      </c>
      <c r="O111" s="1" t="s">
        <v>12</v>
      </c>
      <c r="P111" s="1">
        <v>9</v>
      </c>
      <c r="R111" s="4">
        <v>-0.2530627895833335</v>
      </c>
      <c r="S111" s="4">
        <v>0.5794294</v>
      </c>
      <c r="T111" s="4">
        <v>-0.5089090000000001</v>
      </c>
      <c r="W111" s="2"/>
      <c r="X111" s="2"/>
    </row>
    <row r="112" spans="1:24" ht="12.75">
      <c r="A112" s="1">
        <v>2017</v>
      </c>
      <c r="B112" s="1" t="s">
        <v>12</v>
      </c>
      <c r="C112" s="1">
        <v>10</v>
      </c>
      <c r="E112" s="2">
        <v>1.6845473229166659</v>
      </c>
      <c r="F112" s="2">
        <v>1.694024</v>
      </c>
      <c r="G112" s="2">
        <v>1.674777</v>
      </c>
      <c r="M112" s="2"/>
      <c r="N112" s="1">
        <v>2017</v>
      </c>
      <c r="O112" s="1" t="s">
        <v>12</v>
      </c>
      <c r="P112" s="1">
        <v>10</v>
      </c>
      <c r="R112" s="4">
        <v>-0.0970235114583331</v>
      </c>
      <c r="S112" s="4">
        <v>0.8542932999999999</v>
      </c>
      <c r="T112" s="4">
        <v>-0.4904870000000001</v>
      </c>
      <c r="W112" s="2"/>
      <c r="X112" s="2"/>
    </row>
    <row r="113" spans="1:24" ht="12.75">
      <c r="A113" s="1">
        <v>2017</v>
      </c>
      <c r="B113" s="1" t="s">
        <v>12</v>
      </c>
      <c r="C113" s="1">
        <v>11</v>
      </c>
      <c r="E113" s="2">
        <v>1.6698672083333328</v>
      </c>
      <c r="F113" s="2">
        <v>1.678421</v>
      </c>
      <c r="G113" s="2">
        <v>1.658603</v>
      </c>
      <c r="M113" s="2"/>
      <c r="N113" s="1">
        <v>2017</v>
      </c>
      <c r="O113" s="1" t="s">
        <v>12</v>
      </c>
      <c r="P113" s="1">
        <v>11</v>
      </c>
      <c r="R113" s="4">
        <v>-0.08004891427083338</v>
      </c>
      <c r="S113" s="4">
        <v>1.0098128</v>
      </c>
      <c r="T113" s="4">
        <v>-0.495811</v>
      </c>
      <c r="W113" s="2"/>
      <c r="X113" s="2"/>
    </row>
    <row r="114" spans="1:24" ht="12.75">
      <c r="A114" s="1">
        <v>2017</v>
      </c>
      <c r="B114" s="1" t="s">
        <v>12</v>
      </c>
      <c r="C114" s="1">
        <v>12</v>
      </c>
      <c r="E114" s="2">
        <v>1.6524212604166661</v>
      </c>
      <c r="F114" s="2">
        <v>1.661348</v>
      </c>
      <c r="G114" s="2">
        <v>1.643054</v>
      </c>
      <c r="M114" s="2"/>
      <c r="N114" s="1">
        <v>2017</v>
      </c>
      <c r="O114" s="1" t="s">
        <v>12</v>
      </c>
      <c r="P114" s="1">
        <v>12</v>
      </c>
      <c r="R114" s="4">
        <v>-0.0397350749270835</v>
      </c>
      <c r="S114" s="4">
        <v>0.9737710669999999</v>
      </c>
      <c r="T114" s="4">
        <v>-0.4842930000000001</v>
      </c>
      <c r="W114" s="2"/>
      <c r="X114" s="2"/>
    </row>
    <row r="115" spans="1:24" ht="12.75">
      <c r="A115" s="1">
        <v>2017</v>
      </c>
      <c r="B115" s="1" t="s">
        <v>12</v>
      </c>
      <c r="C115" s="1">
        <v>13</v>
      </c>
      <c r="E115" s="2">
        <v>1.637539927083333</v>
      </c>
      <c r="F115" s="2">
        <v>1.649826</v>
      </c>
      <c r="G115" s="2">
        <v>1.627809</v>
      </c>
      <c r="M115" s="2"/>
      <c r="N115" s="1">
        <v>2017</v>
      </c>
      <c r="O115" s="1" t="s">
        <v>12</v>
      </c>
      <c r="P115" s="1">
        <v>13</v>
      </c>
      <c r="R115" s="4">
        <v>-0.08592472010416641</v>
      </c>
      <c r="S115" s="4">
        <v>0.94560239</v>
      </c>
      <c r="T115" s="4">
        <v>-0.49934100000000003</v>
      </c>
      <c r="W115" s="2"/>
      <c r="X115" s="2"/>
    </row>
    <row r="116" spans="1:24" ht="12.75">
      <c r="A116" s="1">
        <v>2017</v>
      </c>
      <c r="B116" s="1" t="s">
        <v>12</v>
      </c>
      <c r="C116" s="1">
        <v>14</v>
      </c>
      <c r="E116" s="2">
        <v>1.61865015625</v>
      </c>
      <c r="F116" s="2">
        <v>1.629497</v>
      </c>
      <c r="G116" s="2">
        <v>1.603139</v>
      </c>
      <c r="M116" s="2"/>
      <c r="N116" s="1">
        <v>2017</v>
      </c>
      <c r="O116" s="1" t="s">
        <v>12</v>
      </c>
      <c r="P116" s="1">
        <v>14</v>
      </c>
      <c r="R116" s="4">
        <v>-0.08122382060416689</v>
      </c>
      <c r="S116" s="4">
        <v>0.974306316</v>
      </c>
      <c r="T116" s="4">
        <v>-0.49784300000000004</v>
      </c>
      <c r="W116" s="2"/>
      <c r="X116" s="2"/>
    </row>
    <row r="117" spans="1:24" ht="12.75">
      <c r="A117" s="1">
        <v>2017</v>
      </c>
      <c r="B117" s="1" t="s">
        <v>12</v>
      </c>
      <c r="C117" s="1">
        <v>15</v>
      </c>
      <c r="E117" s="2">
        <v>1.5969012708333334</v>
      </c>
      <c r="F117" s="2">
        <v>1.608089</v>
      </c>
      <c r="G117" s="2">
        <v>1.579863</v>
      </c>
      <c r="M117" s="2"/>
      <c r="N117" s="1">
        <v>2017</v>
      </c>
      <c r="O117" s="1" t="s">
        <v>12</v>
      </c>
      <c r="P117" s="1">
        <v>15</v>
      </c>
      <c r="R117" s="4">
        <v>-0.07153220818749961</v>
      </c>
      <c r="S117" s="4">
        <v>0.974668474</v>
      </c>
      <c r="T117" s="4">
        <v>-0.49937600000000004</v>
      </c>
      <c r="W117" s="2"/>
      <c r="X117" s="2"/>
    </row>
    <row r="118" spans="1:24" ht="12.75">
      <c r="A118" s="1">
        <v>2017</v>
      </c>
      <c r="B118" s="1" t="s">
        <v>12</v>
      </c>
      <c r="C118" s="1">
        <v>16</v>
      </c>
      <c r="E118" s="2">
        <v>1.5771144895833336</v>
      </c>
      <c r="F118" s="2">
        <v>1.586472</v>
      </c>
      <c r="G118" s="2">
        <v>1.569453</v>
      </c>
      <c r="M118" s="2"/>
      <c r="N118" s="1">
        <v>2017</v>
      </c>
      <c r="O118" s="1" t="s">
        <v>12</v>
      </c>
      <c r="P118" s="1">
        <v>16</v>
      </c>
      <c r="R118" s="4">
        <v>0.06587611521874981</v>
      </c>
      <c r="S118" s="4">
        <v>1.0737374</v>
      </c>
      <c r="T118" s="4">
        <v>-0.501581</v>
      </c>
      <c r="W118" s="2"/>
      <c r="X118" s="2"/>
    </row>
    <row r="119" spans="1:24" ht="12.75">
      <c r="A119" s="1">
        <v>2017</v>
      </c>
      <c r="B119" s="1" t="s">
        <v>12</v>
      </c>
      <c r="C119" s="1">
        <v>17</v>
      </c>
      <c r="E119" s="2">
        <v>1.5760170416666666</v>
      </c>
      <c r="F119" s="2">
        <v>1.600828</v>
      </c>
      <c r="G119" s="2">
        <v>1.556263</v>
      </c>
      <c r="M119" s="2"/>
      <c r="N119" s="1">
        <v>2017</v>
      </c>
      <c r="O119" s="1" t="s">
        <v>12</v>
      </c>
      <c r="P119" s="1">
        <v>17</v>
      </c>
      <c r="R119" s="4">
        <v>0.07834695877291631</v>
      </c>
      <c r="S119" s="4">
        <v>0.99570081</v>
      </c>
      <c r="T119" s="4">
        <v>-0.49112500000000003</v>
      </c>
      <c r="W119" s="2"/>
      <c r="X119" s="2"/>
    </row>
    <row r="120" spans="1:24" ht="12.75">
      <c r="A120" s="1">
        <v>2017</v>
      </c>
      <c r="B120" s="1" t="s">
        <v>12</v>
      </c>
      <c r="C120" s="1">
        <v>18</v>
      </c>
      <c r="E120" s="2">
        <v>1.5985825000000002</v>
      </c>
      <c r="F120" s="2">
        <v>1.602811</v>
      </c>
      <c r="G120" s="2">
        <v>1.59272</v>
      </c>
      <c r="M120" s="2"/>
      <c r="N120" s="1">
        <v>2017</v>
      </c>
      <c r="O120" s="1" t="s">
        <v>12</v>
      </c>
      <c r="P120" s="1">
        <v>18</v>
      </c>
      <c r="R120" s="4">
        <v>0.12878208510416644</v>
      </c>
      <c r="S120" s="4">
        <v>0.88779518</v>
      </c>
      <c r="T120" s="4">
        <v>-0.4885600000000001</v>
      </c>
      <c r="W120" s="2"/>
      <c r="X120" s="2"/>
    </row>
    <row r="121" spans="1:24" ht="12.75">
      <c r="A121" s="1">
        <v>2017</v>
      </c>
      <c r="B121" s="1" t="s">
        <v>12</v>
      </c>
      <c r="C121" s="1">
        <v>19</v>
      </c>
      <c r="E121" s="2">
        <v>1.5882266041666673</v>
      </c>
      <c r="F121" s="2">
        <v>1.599158</v>
      </c>
      <c r="G121" s="2">
        <v>1.57701</v>
      </c>
      <c r="M121" s="2"/>
      <c r="N121" s="1">
        <v>2017</v>
      </c>
      <c r="O121" s="1" t="s">
        <v>12</v>
      </c>
      <c r="P121" s="1">
        <v>19</v>
      </c>
      <c r="R121" s="4">
        <v>-0.04596762187499959</v>
      </c>
      <c r="S121" s="4">
        <v>0.5662973</v>
      </c>
      <c r="T121" s="4">
        <v>-0.49430600000000013</v>
      </c>
      <c r="W121" s="2"/>
      <c r="X121" s="2"/>
    </row>
    <row r="122" spans="1:24" ht="12.75">
      <c r="A122" s="1">
        <v>2017</v>
      </c>
      <c r="B122" s="1" t="s">
        <v>12</v>
      </c>
      <c r="C122" s="1">
        <v>20</v>
      </c>
      <c r="E122" s="2">
        <v>1.5730105937499992</v>
      </c>
      <c r="F122" s="2">
        <v>1.58145</v>
      </c>
      <c r="G122" s="2">
        <v>1.56293</v>
      </c>
      <c r="M122" s="2"/>
      <c r="N122" s="1">
        <v>2017</v>
      </c>
      <c r="O122" s="1" t="s">
        <v>12</v>
      </c>
      <c r="P122" s="1">
        <v>20</v>
      </c>
      <c r="R122" s="4">
        <v>0.07030409822916661</v>
      </c>
      <c r="S122" s="4">
        <v>0.87829873</v>
      </c>
      <c r="T122" s="4">
        <v>-0.5006379999999999</v>
      </c>
      <c r="W122" s="2"/>
      <c r="X122" s="2"/>
    </row>
    <row r="123" spans="1:24" ht="12.75">
      <c r="A123" s="1">
        <v>2017</v>
      </c>
      <c r="B123" s="1" t="s">
        <v>12</v>
      </c>
      <c r="C123" s="1">
        <v>21</v>
      </c>
      <c r="E123" s="2">
        <v>1.5551903229166664</v>
      </c>
      <c r="F123" s="2">
        <v>1.56558</v>
      </c>
      <c r="G123" s="2">
        <v>1.544633</v>
      </c>
      <c r="M123" s="2"/>
      <c r="N123" s="1">
        <v>2017</v>
      </c>
      <c r="O123" s="1" t="s">
        <v>12</v>
      </c>
      <c r="P123" s="1">
        <v>21</v>
      </c>
      <c r="R123" s="4">
        <v>0.19836405782291655</v>
      </c>
      <c r="S123" s="4">
        <v>1.0176253</v>
      </c>
      <c r="T123" s="4">
        <v>-0.47674700000000003</v>
      </c>
      <c r="W123" s="2"/>
      <c r="X123" s="2"/>
    </row>
    <row r="124" spans="1:24" ht="12.75">
      <c r="A124" s="1">
        <v>2017</v>
      </c>
      <c r="B124" s="1" t="s">
        <v>12</v>
      </c>
      <c r="C124" s="1">
        <v>22</v>
      </c>
      <c r="E124" s="2">
        <v>1.5432300625</v>
      </c>
      <c r="F124" s="2">
        <v>1.549574</v>
      </c>
      <c r="G124" s="2">
        <v>1.536456</v>
      </c>
      <c r="M124" s="2"/>
      <c r="N124" s="1">
        <v>2017</v>
      </c>
      <c r="O124" s="1" t="s">
        <v>12</v>
      </c>
      <c r="P124" s="1">
        <v>22</v>
      </c>
      <c r="R124" s="4">
        <v>0.30599977180000026</v>
      </c>
      <c r="S124" s="4">
        <v>1.1783652</v>
      </c>
      <c r="T124" s="4">
        <v>-0.451886</v>
      </c>
      <c r="W124" s="2"/>
      <c r="X124" s="2"/>
    </row>
    <row r="125" spans="1:24" ht="12.75">
      <c r="A125" s="1">
        <v>2017</v>
      </c>
      <c r="B125" s="1" t="s">
        <v>12</v>
      </c>
      <c r="C125" s="1">
        <v>23</v>
      </c>
      <c r="E125" s="2">
        <v>2.1185753124999995</v>
      </c>
      <c r="F125" s="2">
        <v>2.486055</v>
      </c>
      <c r="G125" s="2">
        <v>1.547304</v>
      </c>
      <c r="M125" s="2"/>
      <c r="N125" s="1">
        <v>2017</v>
      </c>
      <c r="O125" s="1" t="s">
        <v>12</v>
      </c>
      <c r="P125" s="1">
        <v>23</v>
      </c>
      <c r="R125" s="4">
        <v>0.2992885245208331</v>
      </c>
      <c r="S125" s="4">
        <v>1.1500437</v>
      </c>
      <c r="T125" s="4">
        <v>-0.4093470000000001</v>
      </c>
      <c r="W125" s="2"/>
      <c r="X125" s="2"/>
    </row>
    <row r="126" spans="1:24" ht="12.75">
      <c r="A126" s="1">
        <v>2017</v>
      </c>
      <c r="B126" s="1" t="s">
        <v>12</v>
      </c>
      <c r="C126" s="1">
        <v>24</v>
      </c>
      <c r="E126" s="2">
        <v>2.5371145729166673</v>
      </c>
      <c r="F126" s="2">
        <v>2.580838</v>
      </c>
      <c r="G126" s="2">
        <v>2.488885</v>
      </c>
      <c r="M126" s="2"/>
      <c r="N126" s="1">
        <v>2017</v>
      </c>
      <c r="O126" s="1" t="s">
        <v>12</v>
      </c>
      <c r="P126" s="1">
        <v>24</v>
      </c>
      <c r="R126" s="4">
        <v>0.37565816531250007</v>
      </c>
      <c r="S126" s="4">
        <v>1.3890761999999999</v>
      </c>
      <c r="T126" s="4">
        <v>-0.41396999999999995</v>
      </c>
      <c r="W126" s="2"/>
      <c r="X126" s="2"/>
    </row>
    <row r="127" spans="1:24" ht="12.75">
      <c r="A127" s="1">
        <v>2017</v>
      </c>
      <c r="B127" s="1" t="s">
        <v>12</v>
      </c>
      <c r="C127" s="1">
        <v>25</v>
      </c>
      <c r="E127" s="2">
        <v>2.5911688229166665</v>
      </c>
      <c r="F127" s="2">
        <v>2.601182</v>
      </c>
      <c r="G127" s="2">
        <v>2.576963</v>
      </c>
      <c r="M127" s="2"/>
      <c r="N127" s="1">
        <v>2017</v>
      </c>
      <c r="O127" s="1" t="s">
        <v>12</v>
      </c>
      <c r="P127" s="1">
        <v>25</v>
      </c>
      <c r="R127" s="4">
        <v>0.3026088533333332</v>
      </c>
      <c r="S127" s="4">
        <v>1.2781098</v>
      </c>
      <c r="T127" s="4">
        <v>-0.451271</v>
      </c>
      <c r="W127" s="2"/>
      <c r="X127" s="2"/>
    </row>
    <row r="128" spans="1:24" ht="12.75">
      <c r="A128" s="1">
        <v>2017</v>
      </c>
      <c r="B128" s="1" t="s">
        <v>12</v>
      </c>
      <c r="C128" s="1">
        <v>26</v>
      </c>
      <c r="E128" s="2">
        <v>2.602200864583333</v>
      </c>
      <c r="F128" s="2">
        <v>2.609657</v>
      </c>
      <c r="G128" s="2">
        <v>2.595077</v>
      </c>
      <c r="M128" s="2"/>
      <c r="N128" s="1">
        <v>2017</v>
      </c>
      <c r="O128" s="1" t="s">
        <v>12</v>
      </c>
      <c r="P128" s="1">
        <v>26</v>
      </c>
      <c r="R128" s="4">
        <v>0.34365545771874995</v>
      </c>
      <c r="S128" s="4">
        <v>1.3649392</v>
      </c>
      <c r="T128" s="4">
        <v>-0.44011</v>
      </c>
      <c r="W128" s="2"/>
      <c r="X128" s="2"/>
    </row>
    <row r="129" spans="1:24" ht="12.75">
      <c r="A129" s="1">
        <v>2017</v>
      </c>
      <c r="B129" s="1" t="s">
        <v>12</v>
      </c>
      <c r="C129" s="1">
        <v>27</v>
      </c>
      <c r="E129" s="2">
        <v>2.6014532916666675</v>
      </c>
      <c r="F129" s="2">
        <v>2.608319</v>
      </c>
      <c r="G129" s="2">
        <v>2.591905</v>
      </c>
      <c r="M129" s="2"/>
      <c r="N129" s="1">
        <v>2017</v>
      </c>
      <c r="O129" s="1" t="s">
        <v>12</v>
      </c>
      <c r="P129" s="1">
        <v>27</v>
      </c>
      <c r="R129" s="4">
        <v>0.44284732303124985</v>
      </c>
      <c r="S129" s="4">
        <v>1.4642341</v>
      </c>
      <c r="T129" s="4">
        <v>-0.4475199999999999</v>
      </c>
      <c r="W129" s="2"/>
      <c r="X129" s="2"/>
    </row>
    <row r="130" spans="1:24" ht="12.75">
      <c r="A130" s="1">
        <v>2017</v>
      </c>
      <c r="B130" s="1" t="s">
        <v>12</v>
      </c>
      <c r="C130" s="1">
        <v>28</v>
      </c>
      <c r="E130" s="2">
        <v>2.587475083333334</v>
      </c>
      <c r="F130" s="2">
        <v>2.596963</v>
      </c>
      <c r="G130" s="2">
        <v>2.574921</v>
      </c>
      <c r="I130" t="s">
        <v>7</v>
      </c>
      <c r="K130" s="2">
        <f>AVERAGE(E103:E132)</f>
        <v>1.9005704319444439</v>
      </c>
      <c r="M130" s="2"/>
      <c r="N130" s="1">
        <v>2017</v>
      </c>
      <c r="O130" s="1" t="s">
        <v>12</v>
      </c>
      <c r="P130" s="1">
        <v>28</v>
      </c>
      <c r="R130" s="4">
        <v>0.27385652337499977</v>
      </c>
      <c r="S130" s="4">
        <v>1.3597541</v>
      </c>
      <c r="T130" s="4">
        <v>-0.44915499999999997</v>
      </c>
      <c r="V130" t="s">
        <v>7</v>
      </c>
      <c r="W130" s="2"/>
      <c r="X130" s="2">
        <f>AVERAGE(R103:R132)</f>
        <v>0.08772527384722213</v>
      </c>
    </row>
    <row r="131" spans="1:24" ht="12.75">
      <c r="A131" s="1">
        <v>2017</v>
      </c>
      <c r="B131" s="1" t="s">
        <v>12</v>
      </c>
      <c r="C131" s="1">
        <v>29</v>
      </c>
      <c r="E131" s="2">
        <v>2.5650171145833345</v>
      </c>
      <c r="F131" s="2">
        <v>2.578125</v>
      </c>
      <c r="G131" s="2">
        <v>2.550313</v>
      </c>
      <c r="I131" t="s">
        <v>8</v>
      </c>
      <c r="K131" s="2">
        <f>MAX(F103:F132)</f>
        <v>2.609657</v>
      </c>
      <c r="M131" s="2"/>
      <c r="N131" s="1">
        <v>2017</v>
      </c>
      <c r="O131" s="1" t="s">
        <v>12</v>
      </c>
      <c r="P131" s="1">
        <v>29</v>
      </c>
      <c r="R131" s="4">
        <v>0.15140838335416684</v>
      </c>
      <c r="S131" s="4">
        <v>1.2660665</v>
      </c>
      <c r="T131" s="4">
        <v>-0.4611430000000001</v>
      </c>
      <c r="V131" t="s">
        <v>8</v>
      </c>
      <c r="W131" s="2"/>
      <c r="X131" s="2">
        <f>MAX(S103:S132)</f>
        <v>1.4642341</v>
      </c>
    </row>
    <row r="132" spans="1:24" ht="12.75">
      <c r="A132" s="1">
        <v>2017</v>
      </c>
      <c r="B132" s="1" t="s">
        <v>12</v>
      </c>
      <c r="C132" s="1">
        <v>30</v>
      </c>
      <c r="E132" s="2">
        <v>2.540192739583334</v>
      </c>
      <c r="F132" s="2">
        <v>2.555778</v>
      </c>
      <c r="G132" s="2">
        <v>2.524096</v>
      </c>
      <c r="I132" t="s">
        <v>9</v>
      </c>
      <c r="K132" s="2">
        <f>MIN(G103:G132)</f>
        <v>1.536456</v>
      </c>
      <c r="M132" s="2"/>
      <c r="N132" s="1">
        <v>2017</v>
      </c>
      <c r="O132" s="1" t="s">
        <v>12</v>
      </c>
      <c r="P132" s="1">
        <v>30</v>
      </c>
      <c r="R132" s="4">
        <v>0.3430489255208332</v>
      </c>
      <c r="S132" s="4">
        <v>1.4292514</v>
      </c>
      <c r="T132" s="4">
        <v>-0.45887600000000006</v>
      </c>
      <c r="V132" t="s">
        <v>9</v>
      </c>
      <c r="W132" s="2"/>
      <c r="X132" s="2">
        <f>MIN(T103:T132)</f>
        <v>-0.516626</v>
      </c>
    </row>
    <row r="133" spans="5:14" ht="12.75">
      <c r="E133" s="2"/>
      <c r="F133" s="2"/>
      <c r="G133" s="2"/>
      <c r="N133" s="1"/>
    </row>
    <row r="134" spans="2:29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  <c r="R134" s="18"/>
      <c r="S134" s="18"/>
      <c r="T134" s="18"/>
      <c r="AA134" s="18"/>
      <c r="AB134" s="18"/>
      <c r="AC134" s="18"/>
    </row>
    <row r="135" spans="1:24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N135" s="1" t="s">
        <v>0</v>
      </c>
      <c r="O135" s="1" t="s">
        <v>1</v>
      </c>
      <c r="P135" s="1" t="s">
        <v>2</v>
      </c>
      <c r="Q135" s="2"/>
      <c r="R135" s="3" t="s">
        <v>3</v>
      </c>
      <c r="S135" s="3" t="s">
        <v>4</v>
      </c>
      <c r="T135" s="3" t="s">
        <v>5</v>
      </c>
      <c r="W135" s="2"/>
      <c r="X135" s="2"/>
    </row>
    <row r="136" spans="1:24" ht="12.75">
      <c r="A136" s="1">
        <v>2017</v>
      </c>
      <c r="B136" s="1" t="s">
        <v>13</v>
      </c>
      <c r="C136" s="1">
        <v>1</v>
      </c>
      <c r="E136" s="21">
        <v>2.513646312500001</v>
      </c>
      <c r="F136" s="21">
        <v>2.527494</v>
      </c>
      <c r="G136" s="21">
        <v>2.499279</v>
      </c>
      <c r="M136" s="2"/>
      <c r="N136" s="1">
        <v>2017</v>
      </c>
      <c r="O136" s="1" t="s">
        <v>13</v>
      </c>
      <c r="P136" s="1">
        <v>1</v>
      </c>
      <c r="R136" s="2">
        <v>0.32783728546875</v>
      </c>
      <c r="S136" s="2">
        <v>1.1648941</v>
      </c>
      <c r="T136" s="2">
        <v>-0.44205000000000005</v>
      </c>
      <c r="W136" s="2"/>
      <c r="X136" s="2"/>
    </row>
    <row r="137" spans="1:24" ht="12.75">
      <c r="A137" s="1">
        <v>2017</v>
      </c>
      <c r="B137" s="1" t="s">
        <v>13</v>
      </c>
      <c r="C137" s="1">
        <v>2</v>
      </c>
      <c r="E137" s="21">
        <v>2.497867854166668</v>
      </c>
      <c r="F137" s="21">
        <v>2.510378</v>
      </c>
      <c r="G137" s="21">
        <v>2.484517</v>
      </c>
      <c r="M137" s="2"/>
      <c r="N137" s="1">
        <v>2017</v>
      </c>
      <c r="O137" s="1" t="s">
        <v>13</v>
      </c>
      <c r="P137" s="1">
        <v>2</v>
      </c>
      <c r="R137" s="2">
        <v>0.21647274218749968</v>
      </c>
      <c r="S137" s="2">
        <v>0.88527176</v>
      </c>
      <c r="T137" s="2">
        <v>-0.47900999999999994</v>
      </c>
      <c r="W137" s="2"/>
      <c r="X137" s="2"/>
    </row>
    <row r="138" spans="1:24" ht="12.75">
      <c r="A138" s="1">
        <v>2017</v>
      </c>
      <c r="B138" s="1" t="s">
        <v>13</v>
      </c>
      <c r="C138" s="1">
        <v>3</v>
      </c>
      <c r="E138" s="21">
        <v>2.475126927083333</v>
      </c>
      <c r="F138" s="21">
        <v>2.486327</v>
      </c>
      <c r="G138" s="21">
        <v>2.462852</v>
      </c>
      <c r="M138" s="2"/>
      <c r="N138" s="1">
        <v>2017</v>
      </c>
      <c r="O138" s="1" t="s">
        <v>13</v>
      </c>
      <c r="P138" s="1">
        <v>3</v>
      </c>
      <c r="R138" s="2">
        <v>0.06086922395833316</v>
      </c>
      <c r="S138" s="2">
        <v>0.7502095</v>
      </c>
      <c r="T138" s="2">
        <v>-0.4885360000000001</v>
      </c>
      <c r="W138" s="2"/>
      <c r="X138" s="2"/>
    </row>
    <row r="139" spans="1:24" ht="12.75">
      <c r="A139" s="1">
        <v>2017</v>
      </c>
      <c r="B139" s="1" t="s">
        <v>13</v>
      </c>
      <c r="C139" s="1">
        <v>4</v>
      </c>
      <c r="E139" s="21">
        <v>2.4524883541666678</v>
      </c>
      <c r="F139" s="21">
        <v>2.4646</v>
      </c>
      <c r="G139" s="21">
        <v>2.436951</v>
      </c>
      <c r="M139" s="2"/>
      <c r="N139" s="1">
        <v>2017</v>
      </c>
      <c r="O139" s="1" t="s">
        <v>13</v>
      </c>
      <c r="P139" s="1">
        <v>4</v>
      </c>
      <c r="R139" s="2">
        <v>0.31932330186458324</v>
      </c>
      <c r="S139" s="2">
        <v>1.2156105</v>
      </c>
      <c r="T139" s="2">
        <v>-0.48157300000000003</v>
      </c>
      <c r="W139" s="2"/>
      <c r="X139" s="2"/>
    </row>
    <row r="140" spans="1:24" ht="12.75">
      <c r="A140" s="1">
        <v>2017</v>
      </c>
      <c r="B140" s="1" t="s">
        <v>13</v>
      </c>
      <c r="C140" s="1">
        <v>5</v>
      </c>
      <c r="E140" s="21">
        <v>2.498239020833334</v>
      </c>
      <c r="F140" s="21">
        <v>2.518443</v>
      </c>
      <c r="G140" s="21">
        <v>2.436122</v>
      </c>
      <c r="M140" s="2"/>
      <c r="N140" s="1">
        <v>2017</v>
      </c>
      <c r="O140" s="1" t="s">
        <v>13</v>
      </c>
      <c r="P140" s="1">
        <v>5</v>
      </c>
      <c r="R140" s="2">
        <v>0.2262881701145829</v>
      </c>
      <c r="S140" s="2">
        <v>1.0821957</v>
      </c>
      <c r="T140" s="2">
        <v>-0.45362000000000013</v>
      </c>
      <c r="W140" s="2"/>
      <c r="X140" s="2"/>
    </row>
    <row r="141" spans="1:24" ht="12.75">
      <c r="A141" s="1">
        <v>2017</v>
      </c>
      <c r="B141" s="1" t="s">
        <v>13</v>
      </c>
      <c r="C141" s="1">
        <v>6</v>
      </c>
      <c r="E141" s="21">
        <v>2.496797447916666</v>
      </c>
      <c r="F141" s="21">
        <v>2.517799</v>
      </c>
      <c r="G141" s="21">
        <v>2.48205</v>
      </c>
      <c r="M141" s="2"/>
      <c r="N141" s="1">
        <v>2017</v>
      </c>
      <c r="O141" s="1" t="s">
        <v>13</v>
      </c>
      <c r="P141" s="1">
        <v>6</v>
      </c>
      <c r="R141" s="2">
        <v>-0.133110405729167</v>
      </c>
      <c r="S141" s="2">
        <v>0.94546387</v>
      </c>
      <c r="T141" s="2">
        <v>-0.5010780000000001</v>
      </c>
      <c r="W141" s="2"/>
      <c r="X141" s="2"/>
    </row>
    <row r="142" spans="1:24" ht="12.75">
      <c r="A142" s="1">
        <v>2017</v>
      </c>
      <c r="B142" s="1" t="s">
        <v>13</v>
      </c>
      <c r="C142" s="1">
        <v>7</v>
      </c>
      <c r="E142" s="21">
        <v>2.474528250000001</v>
      </c>
      <c r="F142" s="21">
        <v>2.48557</v>
      </c>
      <c r="G142" s="21">
        <v>2.462291</v>
      </c>
      <c r="M142" s="2"/>
      <c r="N142" s="1">
        <v>2017</v>
      </c>
      <c r="O142" s="1" t="s">
        <v>13</v>
      </c>
      <c r="P142" s="1">
        <v>7</v>
      </c>
      <c r="R142" s="2">
        <v>-0.14640403645833322</v>
      </c>
      <c r="S142" s="2">
        <v>0.8135576</v>
      </c>
      <c r="T142" s="2">
        <v>-0.5096700000000001</v>
      </c>
      <c r="W142" s="2"/>
      <c r="X142" s="2"/>
    </row>
    <row r="143" spans="1:24" ht="12.75">
      <c r="A143" s="1">
        <v>2017</v>
      </c>
      <c r="B143" s="1" t="s">
        <v>13</v>
      </c>
      <c r="C143" s="1">
        <v>8</v>
      </c>
      <c r="E143" s="21">
        <v>2.451839552083332</v>
      </c>
      <c r="F143" s="21">
        <v>2.464483</v>
      </c>
      <c r="G143" s="21">
        <v>2.437027</v>
      </c>
      <c r="M143" s="2"/>
      <c r="N143" s="1">
        <v>2017</v>
      </c>
      <c r="O143" s="1" t="s">
        <v>13</v>
      </c>
      <c r="P143" s="1">
        <v>8</v>
      </c>
      <c r="R143" s="2">
        <v>-0.18053673749999977</v>
      </c>
      <c r="S143" s="2">
        <v>0.7875569</v>
      </c>
      <c r="T143" s="2">
        <v>-0.5081</v>
      </c>
      <c r="W143" s="2"/>
      <c r="X143" s="2"/>
    </row>
    <row r="144" spans="1:24" ht="12.75">
      <c r="A144" s="1">
        <v>2017</v>
      </c>
      <c r="B144" s="1" t="s">
        <v>13</v>
      </c>
      <c r="C144" s="1">
        <v>9</v>
      </c>
      <c r="E144" s="21">
        <v>2.428353604166667</v>
      </c>
      <c r="F144" s="21">
        <v>2.440468</v>
      </c>
      <c r="G144" s="21">
        <v>2.4151</v>
      </c>
      <c r="M144" s="2"/>
      <c r="N144" s="1">
        <v>2017</v>
      </c>
      <c r="O144" s="1" t="s">
        <v>13</v>
      </c>
      <c r="P144" s="1">
        <v>9</v>
      </c>
      <c r="R144" s="2">
        <v>-0.09479865604166693</v>
      </c>
      <c r="S144" s="2">
        <v>0.89494559</v>
      </c>
      <c r="T144" s="2">
        <v>-0.5101439999999999</v>
      </c>
      <c r="W144" s="2"/>
      <c r="X144" s="2"/>
    </row>
    <row r="145" spans="1:24" ht="12.75">
      <c r="A145" s="1">
        <v>2017</v>
      </c>
      <c r="B145" s="1" t="s">
        <v>13</v>
      </c>
      <c r="C145" s="1">
        <v>10</v>
      </c>
      <c r="E145" s="21">
        <v>2.4038796354166667</v>
      </c>
      <c r="F145" s="21">
        <v>2.417042</v>
      </c>
      <c r="G145" s="21">
        <v>2.388533</v>
      </c>
      <c r="M145" s="2"/>
      <c r="N145" s="1">
        <v>2017</v>
      </c>
      <c r="O145" s="1" t="s">
        <v>13</v>
      </c>
      <c r="P145" s="1">
        <v>10</v>
      </c>
      <c r="R145" s="2">
        <v>-0.08815693114583345</v>
      </c>
      <c r="S145" s="2">
        <v>0.9556178799999999</v>
      </c>
      <c r="T145" s="2">
        <v>-0.5116800000000001</v>
      </c>
      <c r="W145" s="2"/>
      <c r="X145" s="2"/>
    </row>
    <row r="146" spans="1:24" ht="12.75">
      <c r="A146" s="1">
        <v>2017</v>
      </c>
      <c r="B146" s="1" t="s">
        <v>13</v>
      </c>
      <c r="C146" s="1">
        <v>11</v>
      </c>
      <c r="E146" s="21">
        <v>2.3796016041666648</v>
      </c>
      <c r="F146" s="21">
        <v>2.390091</v>
      </c>
      <c r="G146" s="21">
        <v>2.365006</v>
      </c>
      <c r="M146" s="2"/>
      <c r="N146" s="1">
        <v>2017</v>
      </c>
      <c r="O146" s="1" t="s">
        <v>13</v>
      </c>
      <c r="P146" s="1">
        <v>11</v>
      </c>
      <c r="R146" s="2">
        <v>-0.04173100605729152</v>
      </c>
      <c r="S146" s="2">
        <v>0.976682396</v>
      </c>
      <c r="T146" s="2">
        <v>-0.5047950000000001</v>
      </c>
      <c r="W146" s="2"/>
      <c r="X146" s="2"/>
    </row>
    <row r="147" spans="1:24" ht="12.75">
      <c r="A147" s="1">
        <v>2017</v>
      </c>
      <c r="B147" s="1" t="s">
        <v>13</v>
      </c>
      <c r="C147" s="1">
        <v>12</v>
      </c>
      <c r="E147" s="21">
        <v>2.3551485416666664</v>
      </c>
      <c r="F147" s="21">
        <v>2.366349</v>
      </c>
      <c r="G147" s="21">
        <v>2.342493</v>
      </c>
      <c r="M147" s="2"/>
      <c r="N147" s="1">
        <v>2017</v>
      </c>
      <c r="O147" s="1" t="s">
        <v>13</v>
      </c>
      <c r="P147" s="1">
        <v>12</v>
      </c>
      <c r="R147" s="2">
        <v>0.07296002447604155</v>
      </c>
      <c r="S147" s="2">
        <v>1.1584862999999999</v>
      </c>
      <c r="T147" s="2">
        <v>-0.508319</v>
      </c>
      <c r="W147" s="2"/>
      <c r="X147" s="2"/>
    </row>
    <row r="148" spans="1:24" ht="12.75">
      <c r="A148" s="1">
        <v>2017</v>
      </c>
      <c r="B148" s="1" t="s">
        <v>13</v>
      </c>
      <c r="C148" s="1">
        <v>13</v>
      </c>
      <c r="E148" s="21">
        <v>2.333587083333333</v>
      </c>
      <c r="F148" s="21">
        <v>2.345376</v>
      </c>
      <c r="G148" s="21">
        <v>2.321306</v>
      </c>
      <c r="M148" s="2"/>
      <c r="N148" s="1">
        <v>2017</v>
      </c>
      <c r="O148" s="1" t="s">
        <v>13</v>
      </c>
      <c r="P148" s="1">
        <v>13</v>
      </c>
      <c r="R148" s="2">
        <v>0.4212748363854165</v>
      </c>
      <c r="S148" s="2">
        <v>1.3877821</v>
      </c>
      <c r="T148" s="2">
        <v>-0.4891019999999999</v>
      </c>
      <c r="W148" s="2"/>
      <c r="X148" s="2"/>
    </row>
    <row r="149" spans="1:24" ht="12.75">
      <c r="A149" s="1">
        <v>2017</v>
      </c>
      <c r="B149" s="1" t="s">
        <v>13</v>
      </c>
      <c r="C149" s="1">
        <v>14</v>
      </c>
      <c r="E149" s="21">
        <v>2.3232525520833325</v>
      </c>
      <c r="F149" s="21">
        <v>2.335995</v>
      </c>
      <c r="G149" s="21">
        <v>2.310613</v>
      </c>
      <c r="M149" s="2"/>
      <c r="N149" s="1">
        <v>2017</v>
      </c>
      <c r="O149" s="1" t="s">
        <v>13</v>
      </c>
      <c r="P149" s="1">
        <v>14</v>
      </c>
      <c r="R149" s="2">
        <v>0.1690122625</v>
      </c>
      <c r="S149" s="2">
        <v>0.9344382</v>
      </c>
      <c r="T149" s="2">
        <v>-0.46531999999999996</v>
      </c>
      <c r="W149" s="2"/>
      <c r="X149" s="2"/>
    </row>
    <row r="150" spans="1:24" ht="12.75">
      <c r="A150" s="1">
        <v>2017</v>
      </c>
      <c r="B150" s="1" t="s">
        <v>13</v>
      </c>
      <c r="C150" s="1">
        <v>15</v>
      </c>
      <c r="E150" s="21">
        <v>2.2997479270833323</v>
      </c>
      <c r="F150" s="21">
        <v>2.312098</v>
      </c>
      <c r="G150" s="21">
        <v>2.285391</v>
      </c>
      <c r="M150" s="2"/>
      <c r="N150" s="1">
        <v>2017</v>
      </c>
      <c r="O150" s="1" t="s">
        <v>13</v>
      </c>
      <c r="P150" s="1">
        <v>15</v>
      </c>
      <c r="R150" s="2">
        <v>0.030810777687499402</v>
      </c>
      <c r="S150" s="2">
        <v>0.965649576</v>
      </c>
      <c r="T150" s="2">
        <v>-0.4961660000000001</v>
      </c>
      <c r="W150" s="2"/>
      <c r="X150" s="2"/>
    </row>
    <row r="151" spans="1:24" ht="12.75">
      <c r="A151" s="1">
        <v>2017</v>
      </c>
      <c r="B151" s="1" t="s">
        <v>13</v>
      </c>
      <c r="C151" s="1">
        <v>16</v>
      </c>
      <c r="E151" s="2">
        <v>2.2813413750000002</v>
      </c>
      <c r="F151" s="2">
        <v>2.300374</v>
      </c>
      <c r="G151" s="2">
        <v>2.26167</v>
      </c>
      <c r="M151" s="2"/>
      <c r="N151" s="1">
        <v>2017</v>
      </c>
      <c r="O151" s="1" t="s">
        <v>13</v>
      </c>
      <c r="P151" s="1">
        <v>16</v>
      </c>
      <c r="R151" s="2">
        <v>0.01800746187500013</v>
      </c>
      <c r="S151" s="2">
        <v>0.9201667</v>
      </c>
      <c r="T151" s="2">
        <v>-0.48985900000000004</v>
      </c>
      <c r="W151" s="2"/>
      <c r="X151" s="2"/>
    </row>
    <row r="152" spans="1:24" ht="12.75">
      <c r="A152" s="1">
        <v>2017</v>
      </c>
      <c r="B152" s="1" t="s">
        <v>13</v>
      </c>
      <c r="C152" s="1">
        <v>17</v>
      </c>
      <c r="E152" s="2">
        <v>2.293156718749999</v>
      </c>
      <c r="F152" s="2">
        <v>2.302567</v>
      </c>
      <c r="G152" s="2">
        <v>2.2796</v>
      </c>
      <c r="M152" s="2"/>
      <c r="N152" s="1">
        <v>2017</v>
      </c>
      <c r="O152" s="1" t="s">
        <v>13</v>
      </c>
      <c r="P152" s="1">
        <v>17</v>
      </c>
      <c r="R152" s="2">
        <v>0.08564234312500008</v>
      </c>
      <c r="S152" s="2">
        <v>0.95786902</v>
      </c>
      <c r="T152" s="2">
        <v>-0.487614</v>
      </c>
      <c r="W152" s="2"/>
      <c r="X152" s="2"/>
    </row>
    <row r="153" spans="1:24" ht="12.75">
      <c r="A153" s="1">
        <v>2017</v>
      </c>
      <c r="B153" s="1" t="s">
        <v>13</v>
      </c>
      <c r="C153" s="1">
        <v>18</v>
      </c>
      <c r="E153" s="2">
        <v>2.272319874999999</v>
      </c>
      <c r="F153" s="2">
        <v>2.283364</v>
      </c>
      <c r="G153" s="2">
        <v>2.255156</v>
      </c>
      <c r="M153" s="2"/>
      <c r="N153" s="1">
        <v>2017</v>
      </c>
      <c r="O153" s="1" t="s">
        <v>13</v>
      </c>
      <c r="P153" s="1">
        <v>18</v>
      </c>
      <c r="R153" s="2">
        <v>-0.12052769583333367</v>
      </c>
      <c r="S153" s="2">
        <v>0.37226819999999994</v>
      </c>
      <c r="T153" s="2">
        <v>-0.4875830000000001</v>
      </c>
      <c r="W153" s="2"/>
      <c r="X153" s="2"/>
    </row>
    <row r="154" spans="1:24" ht="12.75">
      <c r="A154" s="1">
        <v>2017</v>
      </c>
      <c r="B154" s="1" t="s">
        <v>13</v>
      </c>
      <c r="C154" s="1">
        <v>19</v>
      </c>
      <c r="E154" s="2">
        <v>2.249068635416667</v>
      </c>
      <c r="F154" s="2">
        <v>2.260881</v>
      </c>
      <c r="G154" s="2">
        <v>2.233305</v>
      </c>
      <c r="M154" s="2"/>
      <c r="N154" s="1">
        <v>2017</v>
      </c>
      <c r="O154" s="1" t="s">
        <v>13</v>
      </c>
      <c r="P154" s="1">
        <v>19</v>
      </c>
      <c r="R154" s="2">
        <v>-0.01007160520833339</v>
      </c>
      <c r="S154" s="2">
        <v>0.7229702</v>
      </c>
      <c r="T154" s="2">
        <v>-0.493865</v>
      </c>
      <c r="W154" s="2"/>
      <c r="X154" s="2"/>
    </row>
    <row r="155" spans="1:24" ht="12.75">
      <c r="A155" s="1">
        <v>2017</v>
      </c>
      <c r="B155" s="1" t="s">
        <v>13</v>
      </c>
      <c r="C155" s="1">
        <v>20</v>
      </c>
      <c r="E155" s="2">
        <v>2.226009489583334</v>
      </c>
      <c r="F155" s="2">
        <v>2.238216</v>
      </c>
      <c r="G155" s="2">
        <v>2.209841</v>
      </c>
      <c r="M155" s="2"/>
      <c r="N155" s="1">
        <v>2017</v>
      </c>
      <c r="O155" s="1" t="s">
        <v>13</v>
      </c>
      <c r="P155" s="1">
        <v>20</v>
      </c>
      <c r="R155" s="2">
        <v>0.14742702697916632</v>
      </c>
      <c r="S155" s="2">
        <v>0.90762302</v>
      </c>
      <c r="T155" s="2">
        <v>-0.4763140000000001</v>
      </c>
      <c r="W155" s="2"/>
      <c r="X155" s="2"/>
    </row>
    <row r="156" spans="1:24" ht="12.75">
      <c r="A156" s="1">
        <v>2017</v>
      </c>
      <c r="B156" s="1" t="s">
        <v>13</v>
      </c>
      <c r="C156" s="1">
        <v>21</v>
      </c>
      <c r="E156" s="2">
        <v>2.21901321875</v>
      </c>
      <c r="F156" s="2">
        <v>2.448408</v>
      </c>
      <c r="G156" s="2">
        <v>2.187824</v>
      </c>
      <c r="M156" s="2"/>
      <c r="N156" s="1">
        <v>2017</v>
      </c>
      <c r="O156" s="1" t="s">
        <v>13</v>
      </c>
      <c r="P156" s="1">
        <v>21</v>
      </c>
      <c r="R156" s="2">
        <v>0.03008911083333321</v>
      </c>
      <c r="S156" s="2">
        <v>0.9239635199999999</v>
      </c>
      <c r="T156" s="2">
        <v>-0.457495</v>
      </c>
      <c r="W156" s="2"/>
      <c r="X156" s="2"/>
    </row>
    <row r="157" spans="1:24" ht="12.75">
      <c r="A157" s="1">
        <v>2017</v>
      </c>
      <c r="B157" s="1" t="s">
        <v>13</v>
      </c>
      <c r="C157" s="1">
        <v>22</v>
      </c>
      <c r="E157" s="2">
        <v>2.5574169687499997</v>
      </c>
      <c r="F157" s="2">
        <v>2.583901</v>
      </c>
      <c r="G157" s="2">
        <v>2.469214</v>
      </c>
      <c r="M157" s="2"/>
      <c r="N157" s="1">
        <v>2017</v>
      </c>
      <c r="O157" s="1" t="s">
        <v>13</v>
      </c>
      <c r="P157" s="1">
        <v>22</v>
      </c>
      <c r="R157" s="2">
        <v>0.05610124875000022</v>
      </c>
      <c r="S157" s="2">
        <v>1.05199</v>
      </c>
      <c r="T157" s="2">
        <v>-0.4390240000000001</v>
      </c>
      <c r="W157" s="2"/>
      <c r="X157" s="2"/>
    </row>
    <row r="158" spans="1:24" ht="12.75">
      <c r="A158" s="1">
        <v>2017</v>
      </c>
      <c r="B158" s="1" t="s">
        <v>13</v>
      </c>
      <c r="C158" s="1">
        <v>23</v>
      </c>
      <c r="E158" s="2">
        <v>2.5929746666666658</v>
      </c>
      <c r="F158" s="2">
        <v>2.600168</v>
      </c>
      <c r="G158" s="2">
        <v>2.584173</v>
      </c>
      <c r="M158" s="2"/>
      <c r="N158" s="1">
        <v>2017</v>
      </c>
      <c r="O158" s="1" t="s">
        <v>13</v>
      </c>
      <c r="P158" s="1">
        <v>23</v>
      </c>
      <c r="R158" s="2">
        <v>0.29679473676041634</v>
      </c>
      <c r="S158" s="2">
        <v>1.3984458</v>
      </c>
      <c r="T158" s="2">
        <v>-0.431651</v>
      </c>
      <c r="W158" s="2"/>
      <c r="X158" s="2"/>
    </row>
    <row r="159" spans="1:24" ht="12.75">
      <c r="A159" s="1">
        <v>2017</v>
      </c>
      <c r="B159" s="1" t="s">
        <v>13</v>
      </c>
      <c r="C159" s="1">
        <v>24</v>
      </c>
      <c r="E159" s="2">
        <v>2.605510708333334</v>
      </c>
      <c r="F159" s="2">
        <v>2.652611</v>
      </c>
      <c r="G159" s="2">
        <v>2.575399</v>
      </c>
      <c r="M159" s="2"/>
      <c r="N159" s="1">
        <v>2017</v>
      </c>
      <c r="O159" s="1" t="s">
        <v>13</v>
      </c>
      <c r="P159" s="1">
        <v>24</v>
      </c>
      <c r="R159" s="2">
        <v>0.9885152329166667</v>
      </c>
      <c r="S159" s="2">
        <v>1.987698</v>
      </c>
      <c r="T159" s="2">
        <v>-0.12364299999999995</v>
      </c>
      <c r="W159" s="2"/>
      <c r="X159" s="2"/>
    </row>
    <row r="160" spans="1:24" ht="12.75">
      <c r="A160" s="1">
        <v>2017</v>
      </c>
      <c r="B160" s="1" t="s">
        <v>13</v>
      </c>
      <c r="C160" s="1">
        <v>25</v>
      </c>
      <c r="E160" s="2">
        <v>2.662673239583335</v>
      </c>
      <c r="F160" s="2">
        <v>2.672223</v>
      </c>
      <c r="G160" s="2">
        <v>2.650697</v>
      </c>
      <c r="M160" s="2"/>
      <c r="N160" s="1">
        <v>2017</v>
      </c>
      <c r="O160" s="1" t="s">
        <v>13</v>
      </c>
      <c r="P160" s="1">
        <v>25</v>
      </c>
      <c r="R160" s="2">
        <v>0.6370841643958332</v>
      </c>
      <c r="S160" s="2">
        <v>1.5030204999999999</v>
      </c>
      <c r="T160" s="2">
        <v>-0.44569400000000003</v>
      </c>
      <c r="W160" s="2"/>
      <c r="X160" s="2"/>
    </row>
    <row r="161" spans="1:24" ht="12.75">
      <c r="A161" s="1">
        <v>2017</v>
      </c>
      <c r="B161" s="1" t="s">
        <v>13</v>
      </c>
      <c r="C161" s="1">
        <v>26</v>
      </c>
      <c r="E161" s="2">
        <v>2.6581445208333325</v>
      </c>
      <c r="F161" s="2">
        <v>2.667556</v>
      </c>
      <c r="G161" s="2">
        <v>2.645964</v>
      </c>
      <c r="M161" s="2"/>
      <c r="N161" s="1">
        <v>2017</v>
      </c>
      <c r="O161" s="1" t="s">
        <v>13</v>
      </c>
      <c r="P161" s="1">
        <v>26</v>
      </c>
      <c r="R161" s="2">
        <v>0.04395895328124999</v>
      </c>
      <c r="S161" s="2">
        <v>1.1173308</v>
      </c>
      <c r="T161" s="2">
        <v>-0.473268</v>
      </c>
      <c r="W161" s="2"/>
      <c r="X161" s="2"/>
    </row>
    <row r="162" spans="1:24" ht="12.75">
      <c r="A162" s="1">
        <v>2017</v>
      </c>
      <c r="B162" s="1" t="s">
        <v>13</v>
      </c>
      <c r="C162" s="1">
        <v>27</v>
      </c>
      <c r="E162" s="2">
        <v>2.6354694166666657</v>
      </c>
      <c r="F162" s="2">
        <v>2.647736</v>
      </c>
      <c r="G162" s="2">
        <v>2.620473</v>
      </c>
      <c r="M162" s="2"/>
      <c r="N162" s="1">
        <v>2017</v>
      </c>
      <c r="O162" s="1" t="s">
        <v>13</v>
      </c>
      <c r="P162" s="1">
        <v>27</v>
      </c>
      <c r="R162" s="2">
        <v>-0.014506855531250418</v>
      </c>
      <c r="S162" s="2">
        <v>1.1225831</v>
      </c>
      <c r="T162" s="2">
        <v>-0.49550099999999997</v>
      </c>
      <c r="W162" s="2"/>
      <c r="X162" s="2"/>
    </row>
    <row r="163" spans="1:24" ht="12.75">
      <c r="A163" s="1">
        <v>2017</v>
      </c>
      <c r="B163" s="1" t="s">
        <v>13</v>
      </c>
      <c r="C163" s="1">
        <v>28</v>
      </c>
      <c r="E163" s="2">
        <v>2.608109770833333</v>
      </c>
      <c r="F163" s="2">
        <v>2.622178</v>
      </c>
      <c r="G163" s="2">
        <v>2.589451</v>
      </c>
      <c r="M163" s="2"/>
      <c r="N163" s="1">
        <v>2017</v>
      </c>
      <c r="O163" s="1" t="s">
        <v>13</v>
      </c>
      <c r="P163" s="1">
        <v>28</v>
      </c>
      <c r="R163" s="2">
        <v>0.02062387624999984</v>
      </c>
      <c r="S163" s="2">
        <v>1.1422081</v>
      </c>
      <c r="T163" s="2">
        <v>-0.5047889999999999</v>
      </c>
      <c r="W163" s="2"/>
      <c r="X163" s="2"/>
    </row>
    <row r="164" spans="1:24" ht="12.75">
      <c r="A164" s="1">
        <v>2017</v>
      </c>
      <c r="B164" s="1" t="s">
        <v>13</v>
      </c>
      <c r="C164" s="1">
        <v>29</v>
      </c>
      <c r="E164" s="2">
        <v>2.5765041770833323</v>
      </c>
      <c r="F164" s="2">
        <v>2.592274</v>
      </c>
      <c r="G164" s="2">
        <v>2.558355</v>
      </c>
      <c r="I164" t="s">
        <v>7</v>
      </c>
      <c r="K164" s="2">
        <f>AVERAGE(E136:E166)</f>
        <v>2.4478954223790326</v>
      </c>
      <c r="M164" s="2"/>
      <c r="N164" s="1">
        <v>2017</v>
      </c>
      <c r="O164" s="1" t="s">
        <v>13</v>
      </c>
      <c r="P164" s="1">
        <v>29</v>
      </c>
      <c r="R164" s="2">
        <v>-0.011856169062500088</v>
      </c>
      <c r="S164" s="2">
        <v>0.9132444599999999</v>
      </c>
      <c r="T164" s="2">
        <v>-0.5115320000000001</v>
      </c>
      <c r="V164" t="s">
        <v>7</v>
      </c>
      <c r="W164" s="2"/>
      <c r="X164" s="4">
        <f>AVERAGE(R136:R166)</f>
        <v>0.10653043576586006</v>
      </c>
    </row>
    <row r="165" spans="1:24" ht="12.75">
      <c r="A165" s="1">
        <v>2017</v>
      </c>
      <c r="B165" s="1" t="s">
        <v>13</v>
      </c>
      <c r="C165" s="1">
        <v>30</v>
      </c>
      <c r="E165" s="2">
        <v>2.5463261979166654</v>
      </c>
      <c r="F165" s="2">
        <v>2.559409</v>
      </c>
      <c r="G165" s="2">
        <v>2.52954</v>
      </c>
      <c r="I165" t="s">
        <v>8</v>
      </c>
      <c r="K165" s="2">
        <f>MAX(F136:F166)</f>
        <v>2.672223</v>
      </c>
      <c r="M165" s="2"/>
      <c r="N165" s="1">
        <v>2017</v>
      </c>
      <c r="O165" s="1" t="s">
        <v>13</v>
      </c>
      <c r="P165" s="1">
        <v>30</v>
      </c>
      <c r="R165" s="2">
        <v>-0.037805490208333126</v>
      </c>
      <c r="S165" s="2">
        <v>0.8931789099999999</v>
      </c>
      <c r="T165" s="2">
        <v>-0.519665</v>
      </c>
      <c r="V165" t="s">
        <v>8</v>
      </c>
      <c r="W165" s="2"/>
      <c r="X165" s="4">
        <f>MAX(S136:S166)</f>
        <v>1.987698</v>
      </c>
    </row>
    <row r="166" spans="1:24" ht="12.75">
      <c r="A166" s="1">
        <v>2017</v>
      </c>
      <c r="B166" s="1" t="s">
        <v>13</v>
      </c>
      <c r="C166" s="1">
        <v>31</v>
      </c>
      <c r="E166" s="2">
        <v>2.5166144479166657</v>
      </c>
      <c r="F166" s="2">
        <v>2.531415</v>
      </c>
      <c r="G166" s="2">
        <v>2.498691</v>
      </c>
      <c r="I166" t="s">
        <v>9</v>
      </c>
      <c r="K166" s="2">
        <f>MIN(G136:G166)</f>
        <v>2.187824</v>
      </c>
      <c r="M166" s="2"/>
      <c r="N166" s="1">
        <v>2017</v>
      </c>
      <c r="O166" s="1" t="s">
        <v>13</v>
      </c>
      <c r="P166" s="1">
        <v>31</v>
      </c>
      <c r="R166" s="2">
        <v>0.012856317708332177</v>
      </c>
      <c r="S166" s="2">
        <v>0.8192389</v>
      </c>
      <c r="T166" s="2">
        <v>-0.520945</v>
      </c>
      <c r="V166" t="s">
        <v>9</v>
      </c>
      <c r="W166" s="2"/>
      <c r="X166" s="4">
        <f>MIN(T136:T166)</f>
        <v>-0.520945</v>
      </c>
    </row>
    <row r="167" ht="12.75">
      <c r="N167" s="1"/>
    </row>
    <row r="168" spans="2:29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  <c r="R168" s="18"/>
      <c r="S168" s="18"/>
      <c r="T168" s="18"/>
      <c r="AA168" s="18"/>
      <c r="AB168" s="18"/>
      <c r="AC168" s="18"/>
    </row>
    <row r="169" spans="1:24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N169" s="1" t="s">
        <v>0</v>
      </c>
      <c r="O169" s="1" t="s">
        <v>1</v>
      </c>
      <c r="P169" s="1" t="s">
        <v>2</v>
      </c>
      <c r="Q169" s="2"/>
      <c r="R169" s="3" t="s">
        <v>3</v>
      </c>
      <c r="S169" s="3" t="s">
        <v>4</v>
      </c>
      <c r="T169" s="3" t="s">
        <v>5</v>
      </c>
      <c r="W169" s="2"/>
      <c r="X169" s="2"/>
    </row>
    <row r="170" spans="1:24" ht="12.75">
      <c r="A170" s="1">
        <v>2017</v>
      </c>
      <c r="B170" s="1" t="s">
        <v>14</v>
      </c>
      <c r="C170" s="1">
        <v>1</v>
      </c>
      <c r="E170" s="4">
        <v>2.487572072916666</v>
      </c>
      <c r="F170" s="4">
        <v>2.501249</v>
      </c>
      <c r="G170" s="4">
        <v>2.472367</v>
      </c>
      <c r="N170" s="1">
        <v>2017</v>
      </c>
      <c r="O170" s="1" t="s">
        <v>14</v>
      </c>
      <c r="P170" s="1">
        <v>1</v>
      </c>
      <c r="R170" s="4">
        <v>-0.11244954583333344</v>
      </c>
      <c r="S170" s="4">
        <v>0.5336004999999999</v>
      </c>
      <c r="T170" s="4">
        <v>-0.517449</v>
      </c>
      <c r="W170" s="2"/>
      <c r="X170" s="2"/>
    </row>
    <row r="171" spans="1:24" ht="12.75">
      <c r="A171" s="1">
        <v>2017</v>
      </c>
      <c r="B171" s="1" t="s">
        <v>14</v>
      </c>
      <c r="C171" s="1">
        <v>2</v>
      </c>
      <c r="E171" s="4">
        <v>2.4647459062499997</v>
      </c>
      <c r="F171" s="4">
        <v>2.474037</v>
      </c>
      <c r="G171" s="4">
        <v>2.454696</v>
      </c>
      <c r="N171" s="1">
        <v>2017</v>
      </c>
      <c r="O171" s="1" t="s">
        <v>14</v>
      </c>
      <c r="P171" s="1">
        <v>2</v>
      </c>
      <c r="R171" s="2">
        <v>-0.06940745416666694</v>
      </c>
      <c r="S171" s="2">
        <v>0.8058693</v>
      </c>
      <c r="T171" s="2">
        <v>-0.507444</v>
      </c>
      <c r="W171" s="2"/>
      <c r="X171" s="2"/>
    </row>
    <row r="172" spans="1:24" ht="12.75">
      <c r="A172" s="1">
        <v>2017</v>
      </c>
      <c r="B172" s="1" t="s">
        <v>14</v>
      </c>
      <c r="C172" s="1">
        <v>3</v>
      </c>
      <c r="E172" s="4">
        <v>2.4867365520833338</v>
      </c>
      <c r="F172" s="4">
        <v>2.59937</v>
      </c>
      <c r="G172" s="4">
        <v>2.436155</v>
      </c>
      <c r="N172" s="1">
        <v>2017</v>
      </c>
      <c r="O172" s="1" t="s">
        <v>14</v>
      </c>
      <c r="P172" s="1">
        <v>3</v>
      </c>
      <c r="R172" s="4">
        <v>-0.06980369656249996</v>
      </c>
      <c r="S172" s="4">
        <v>0.90200183</v>
      </c>
      <c r="T172" s="4">
        <v>-0.501276</v>
      </c>
      <c r="W172" s="2"/>
      <c r="X172" s="2"/>
    </row>
    <row r="173" spans="1:24" ht="12.75">
      <c r="A173" s="1">
        <v>2017</v>
      </c>
      <c r="B173" s="1" t="s">
        <v>14</v>
      </c>
      <c r="C173" s="1">
        <v>4</v>
      </c>
      <c r="E173" s="4">
        <v>2.610398281249999</v>
      </c>
      <c r="F173" s="4">
        <v>2.615659</v>
      </c>
      <c r="G173" s="4">
        <v>2.598505</v>
      </c>
      <c r="N173" s="1">
        <v>2017</v>
      </c>
      <c r="O173" s="1" t="s">
        <v>14</v>
      </c>
      <c r="P173" s="1">
        <v>4</v>
      </c>
      <c r="R173" s="4">
        <v>-0.01428961177083321</v>
      </c>
      <c r="S173" s="4">
        <v>0.9210340699999999</v>
      </c>
      <c r="T173" s="4">
        <v>-0.48697100000000004</v>
      </c>
      <c r="W173" s="2"/>
      <c r="X173" s="2"/>
    </row>
    <row r="174" spans="1:24" ht="12.75">
      <c r="A174" s="1">
        <v>2017</v>
      </c>
      <c r="B174" s="1" t="s">
        <v>14</v>
      </c>
      <c r="C174" s="1">
        <v>5</v>
      </c>
      <c r="E174" s="4">
        <v>2.6429750416666677</v>
      </c>
      <c r="F174" s="4">
        <v>2.701414</v>
      </c>
      <c r="G174" s="4">
        <v>2.612642</v>
      </c>
      <c r="N174" s="1">
        <v>2017</v>
      </c>
      <c r="O174" s="1" t="s">
        <v>14</v>
      </c>
      <c r="P174" s="1">
        <v>5</v>
      </c>
      <c r="R174" s="4">
        <v>0.19992650182291682</v>
      </c>
      <c r="S174" s="4">
        <v>1.2207892</v>
      </c>
      <c r="T174" s="4">
        <v>-0.47168600000000005</v>
      </c>
      <c r="W174" s="2"/>
      <c r="X174" s="2"/>
    </row>
    <row r="175" spans="1:24" ht="12.75">
      <c r="A175" s="1">
        <v>2017</v>
      </c>
      <c r="B175" s="1" t="s">
        <v>14</v>
      </c>
      <c r="C175" s="1">
        <v>6</v>
      </c>
      <c r="E175" s="2">
        <v>2.8628225416666666</v>
      </c>
      <c r="F175" s="2">
        <v>3.112137</v>
      </c>
      <c r="G175" s="2">
        <v>2.701416</v>
      </c>
      <c r="N175" s="1">
        <v>2017</v>
      </c>
      <c r="O175" s="1" t="s">
        <v>14</v>
      </c>
      <c r="P175" s="1">
        <v>6</v>
      </c>
      <c r="R175" s="2">
        <v>0.8256770726041667</v>
      </c>
      <c r="S175" s="2">
        <v>1.5237319</v>
      </c>
      <c r="T175" s="2">
        <v>-0.18586799999999992</v>
      </c>
      <c r="W175" s="2"/>
      <c r="X175" s="2"/>
    </row>
    <row r="176" spans="1:24" ht="12.75">
      <c r="A176" s="1">
        <v>2017</v>
      </c>
      <c r="B176" s="1" t="s">
        <v>14</v>
      </c>
      <c r="C176" s="1">
        <v>7</v>
      </c>
      <c r="E176" s="2">
        <v>3.148749177083334</v>
      </c>
      <c r="F176" s="2">
        <v>3.444098</v>
      </c>
      <c r="G176" s="2">
        <v>2.991454</v>
      </c>
      <c r="N176" s="1">
        <v>2017</v>
      </c>
      <c r="O176" s="1" t="s">
        <v>14</v>
      </c>
      <c r="P176" s="1">
        <v>7</v>
      </c>
      <c r="R176" s="2">
        <v>1.8611822093750003</v>
      </c>
      <c r="S176" s="2">
        <v>3.3200760000000002</v>
      </c>
      <c r="T176" s="2">
        <v>0.6430583</v>
      </c>
      <c r="W176" s="2"/>
      <c r="X176" s="2"/>
    </row>
    <row r="177" spans="1:24" ht="12.75">
      <c r="A177" s="1">
        <v>2017</v>
      </c>
      <c r="B177" s="1" t="s">
        <v>14</v>
      </c>
      <c r="C177" s="1">
        <v>8</v>
      </c>
      <c r="E177" s="2">
        <v>3.110789833333334</v>
      </c>
      <c r="F177" s="2">
        <v>3.189759</v>
      </c>
      <c r="G177" s="2">
        <v>3.060177</v>
      </c>
      <c r="N177" s="1">
        <v>2017</v>
      </c>
      <c r="O177" s="1" t="s">
        <v>14</v>
      </c>
      <c r="P177" s="1">
        <v>8</v>
      </c>
      <c r="R177" s="2">
        <v>1.3805731963541665</v>
      </c>
      <c r="S177" s="2">
        <v>1.8924815</v>
      </c>
      <c r="T177" s="2">
        <v>0.5893824</v>
      </c>
      <c r="W177" s="2"/>
      <c r="X177" s="2"/>
    </row>
    <row r="178" spans="1:24" ht="12.75">
      <c r="A178" s="1">
        <v>2017</v>
      </c>
      <c r="B178" s="1" t="s">
        <v>14</v>
      </c>
      <c r="C178" s="1">
        <v>9</v>
      </c>
      <c r="E178" s="2">
        <v>3.02041421875</v>
      </c>
      <c r="F178" s="2">
        <v>3.060245</v>
      </c>
      <c r="G178" s="2">
        <v>2.985781</v>
      </c>
      <c r="N178" s="1">
        <v>2017</v>
      </c>
      <c r="O178" s="1" t="s">
        <v>14</v>
      </c>
      <c r="P178" s="1">
        <v>9</v>
      </c>
      <c r="R178" s="3">
        <v>0.5907997841666666</v>
      </c>
      <c r="S178" s="3">
        <v>1.2428686</v>
      </c>
      <c r="T178" s="3">
        <v>0.1168768</v>
      </c>
      <c r="W178" s="2"/>
      <c r="X178" s="2"/>
    </row>
    <row r="179" spans="1:24" ht="12.75">
      <c r="A179" s="1">
        <v>2017</v>
      </c>
      <c r="B179" s="1" t="s">
        <v>14</v>
      </c>
      <c r="C179" s="1">
        <v>10</v>
      </c>
      <c r="E179" s="2">
        <v>3.014334895833333</v>
      </c>
      <c r="F179" s="2">
        <v>3.053447</v>
      </c>
      <c r="G179" s="2">
        <v>2.975985</v>
      </c>
      <c r="N179" s="1">
        <v>2017</v>
      </c>
      <c r="O179" s="1" t="s">
        <v>14</v>
      </c>
      <c r="P179" s="1">
        <v>10</v>
      </c>
      <c r="R179" s="2">
        <v>0.5781451231250001</v>
      </c>
      <c r="S179" s="2">
        <v>1.1950767</v>
      </c>
      <c r="T179" s="2">
        <v>0.11126970000000003</v>
      </c>
      <c r="W179" s="2"/>
      <c r="X179" s="2"/>
    </row>
    <row r="180" spans="1:24" ht="12.75">
      <c r="A180" s="1">
        <v>2017</v>
      </c>
      <c r="B180" s="1" t="s">
        <v>14</v>
      </c>
      <c r="C180" s="1">
        <v>11</v>
      </c>
      <c r="E180" s="2">
        <v>3.0033209062499995</v>
      </c>
      <c r="F180" s="2">
        <v>3.023622</v>
      </c>
      <c r="G180" s="2">
        <v>2.990674</v>
      </c>
      <c r="N180" s="1">
        <v>2017</v>
      </c>
      <c r="O180" s="1" t="s">
        <v>14</v>
      </c>
      <c r="P180" s="1">
        <v>11</v>
      </c>
      <c r="R180" s="4">
        <v>0.44363609812500016</v>
      </c>
      <c r="S180" s="4">
        <v>1.1243338</v>
      </c>
      <c r="T180" s="4">
        <v>0.1346543</v>
      </c>
      <c r="W180" s="2"/>
      <c r="X180" s="2"/>
    </row>
    <row r="181" spans="1:24" ht="12.75">
      <c r="A181" s="1">
        <v>2017</v>
      </c>
      <c r="B181" s="1" t="s">
        <v>14</v>
      </c>
      <c r="C181" s="1">
        <v>12</v>
      </c>
      <c r="E181" s="2">
        <v>2.9758256979166657</v>
      </c>
      <c r="F181" s="2">
        <v>2.991402</v>
      </c>
      <c r="G181" s="2">
        <v>2.967222</v>
      </c>
      <c r="N181" s="1">
        <v>2017</v>
      </c>
      <c r="O181" s="1" t="s">
        <v>14</v>
      </c>
      <c r="P181" s="1">
        <v>12</v>
      </c>
      <c r="R181" s="4">
        <v>0.3393799630937496</v>
      </c>
      <c r="S181" s="4">
        <v>1.1790384999999999</v>
      </c>
      <c r="T181" s="4">
        <v>-0.0130363</v>
      </c>
      <c r="W181" s="2"/>
      <c r="X181" s="2"/>
    </row>
    <row r="182" spans="1:24" ht="12.75">
      <c r="A182" s="1">
        <v>2017</v>
      </c>
      <c r="B182" s="1" t="s">
        <v>14</v>
      </c>
      <c r="C182" s="1">
        <v>13</v>
      </c>
      <c r="E182" s="2">
        <v>2.9704650729166673</v>
      </c>
      <c r="F182" s="2">
        <v>2.992384</v>
      </c>
      <c r="G182" s="2">
        <v>2.953534</v>
      </c>
      <c r="N182" s="1">
        <v>2017</v>
      </c>
      <c r="O182" s="1" t="s">
        <v>14</v>
      </c>
      <c r="P182" s="1">
        <v>13</v>
      </c>
      <c r="R182" s="4">
        <v>0.36661341812500015</v>
      </c>
      <c r="S182" s="4">
        <v>1.2508058</v>
      </c>
      <c r="T182" s="4">
        <v>-0.05000500000000008</v>
      </c>
      <c r="W182" s="2"/>
      <c r="X182" s="2"/>
    </row>
    <row r="183" spans="1:24" ht="12.75">
      <c r="A183" s="1">
        <v>2017</v>
      </c>
      <c r="B183" s="1" t="s">
        <v>14</v>
      </c>
      <c r="C183" s="1">
        <v>14</v>
      </c>
      <c r="E183" s="2">
        <v>2.99456509375</v>
      </c>
      <c r="F183" s="2">
        <v>3.030147</v>
      </c>
      <c r="G183" s="2">
        <v>2.96014</v>
      </c>
      <c r="N183" s="1">
        <v>2017</v>
      </c>
      <c r="O183" s="1" t="s">
        <v>14</v>
      </c>
      <c r="P183" s="1">
        <v>14</v>
      </c>
      <c r="R183" s="4">
        <v>0.4223805903020834</v>
      </c>
      <c r="S183" s="4">
        <v>1.05474636</v>
      </c>
      <c r="T183" s="4">
        <v>0.0201287</v>
      </c>
      <c r="W183" s="2"/>
      <c r="X183" s="2"/>
    </row>
    <row r="184" spans="1:24" ht="12.75">
      <c r="A184" s="1">
        <v>2017</v>
      </c>
      <c r="B184" s="1" t="s">
        <v>14</v>
      </c>
      <c r="C184" s="1">
        <v>15</v>
      </c>
      <c r="E184" s="2">
        <v>2.9816864270833343</v>
      </c>
      <c r="F184" s="2">
        <v>3.000016</v>
      </c>
      <c r="G184" s="2">
        <v>2.968827</v>
      </c>
      <c r="N184" s="1">
        <v>2017</v>
      </c>
      <c r="O184" s="1" t="s">
        <v>14</v>
      </c>
      <c r="P184" s="1">
        <v>15</v>
      </c>
      <c r="R184" s="4">
        <v>0.3515172587708334</v>
      </c>
      <c r="S184" s="4">
        <v>0.977685661</v>
      </c>
      <c r="T184" s="4">
        <v>-0.010383600000000048</v>
      </c>
      <c r="W184" s="2"/>
      <c r="X184" s="2"/>
    </row>
    <row r="185" spans="1:24" ht="12.75">
      <c r="A185" s="1">
        <v>2017</v>
      </c>
      <c r="B185" s="1" t="s">
        <v>14</v>
      </c>
      <c r="C185" s="1">
        <v>16</v>
      </c>
      <c r="E185" s="2">
        <v>2.9705403125000003</v>
      </c>
      <c r="F185" s="2">
        <v>2.992157</v>
      </c>
      <c r="G185" s="2">
        <v>2.954348</v>
      </c>
      <c r="N185" s="1">
        <v>2017</v>
      </c>
      <c r="O185" s="1" t="s">
        <v>14</v>
      </c>
      <c r="P185" s="1">
        <v>16</v>
      </c>
      <c r="R185" s="4">
        <v>0.2911975277083332</v>
      </c>
      <c r="S185" s="4">
        <v>0.90255091</v>
      </c>
      <c r="T185" s="4">
        <v>-0.09077800000000003</v>
      </c>
      <c r="W185" s="2"/>
      <c r="X185" s="2"/>
    </row>
    <row r="186" spans="1:24" ht="12.75">
      <c r="A186" s="1">
        <v>2017</v>
      </c>
      <c r="B186" s="1" t="s">
        <v>14</v>
      </c>
      <c r="C186" s="1">
        <v>17</v>
      </c>
      <c r="E186" s="2">
        <v>2.950403291666667</v>
      </c>
      <c r="F186" s="2">
        <v>2.95754</v>
      </c>
      <c r="G186" s="2">
        <v>2.944084</v>
      </c>
      <c r="N186" s="1">
        <v>2017</v>
      </c>
      <c r="O186" s="1" t="s">
        <v>14</v>
      </c>
      <c r="P186" s="1">
        <v>17</v>
      </c>
      <c r="R186" s="4">
        <v>0.21083714009374976</v>
      </c>
      <c r="S186" s="4">
        <v>0.98188159</v>
      </c>
      <c r="T186" s="4">
        <v>-0.1516090000000001</v>
      </c>
      <c r="W186" s="2"/>
      <c r="X186" s="2"/>
    </row>
    <row r="187" spans="1:24" ht="12.75">
      <c r="A187" s="1">
        <v>2017</v>
      </c>
      <c r="B187" s="1" t="s">
        <v>14</v>
      </c>
      <c r="C187" s="1">
        <v>18</v>
      </c>
      <c r="E187" s="2">
        <v>2.942495416666667</v>
      </c>
      <c r="F187" s="2">
        <v>2.948139</v>
      </c>
      <c r="G187" s="2">
        <v>2.932384</v>
      </c>
      <c r="N187" s="1">
        <v>2017</v>
      </c>
      <c r="O187" s="1" t="s">
        <v>14</v>
      </c>
      <c r="P187" s="1">
        <v>18</v>
      </c>
      <c r="R187" s="4">
        <v>0.30516286985416663</v>
      </c>
      <c r="S187" s="4">
        <v>1.0850031</v>
      </c>
      <c r="T187" s="4">
        <v>-0.20133400000000012</v>
      </c>
      <c r="W187" s="2"/>
      <c r="X187" s="2"/>
    </row>
    <row r="188" spans="1:24" ht="12.75">
      <c r="A188" s="1">
        <v>2017</v>
      </c>
      <c r="B188" s="1" t="s">
        <v>14</v>
      </c>
      <c r="C188" s="1">
        <v>19</v>
      </c>
      <c r="E188" s="2">
        <v>2.960724447916667</v>
      </c>
      <c r="F188" s="2">
        <v>2.988676</v>
      </c>
      <c r="G188" s="2">
        <v>2.942404</v>
      </c>
      <c r="N188" s="1">
        <v>2017</v>
      </c>
      <c r="O188" s="1" t="s">
        <v>14</v>
      </c>
      <c r="P188" s="1">
        <v>19</v>
      </c>
      <c r="R188" s="4">
        <v>0.4388957406249999</v>
      </c>
      <c r="S188" s="4">
        <v>1.2294507</v>
      </c>
      <c r="T188" s="4">
        <v>-0.18193499999999996</v>
      </c>
      <c r="W188" s="2"/>
      <c r="X188" s="2"/>
    </row>
    <row r="189" spans="1:24" ht="12.75">
      <c r="A189" s="1">
        <v>2017</v>
      </c>
      <c r="B189" s="1" t="s">
        <v>14</v>
      </c>
      <c r="C189" s="1">
        <v>20</v>
      </c>
      <c r="E189" s="2">
        <v>2.9473908229166654</v>
      </c>
      <c r="F189" s="2">
        <v>2.95811</v>
      </c>
      <c r="G189" s="2">
        <v>2.934488</v>
      </c>
      <c r="N189" s="1">
        <v>2017</v>
      </c>
      <c r="O189" s="1" t="s">
        <v>14</v>
      </c>
      <c r="P189" s="1">
        <v>20</v>
      </c>
      <c r="R189" s="2">
        <v>0.3593374619791667</v>
      </c>
      <c r="S189" s="2">
        <v>1.2267241</v>
      </c>
      <c r="T189" s="2">
        <v>-0.18936200000000003</v>
      </c>
      <c r="W189" s="2"/>
      <c r="X189" s="2"/>
    </row>
    <row r="190" spans="1:24" ht="12.75">
      <c r="A190" s="1">
        <v>2017</v>
      </c>
      <c r="B190" s="1" t="s">
        <v>14</v>
      </c>
      <c r="C190" s="1">
        <v>21</v>
      </c>
      <c r="E190" s="2">
        <v>2.936067343749999</v>
      </c>
      <c r="F190" s="2">
        <v>2.944314</v>
      </c>
      <c r="G190" s="2">
        <v>2.925126</v>
      </c>
      <c r="N190" s="1">
        <v>2017</v>
      </c>
      <c r="O190" s="1" t="s">
        <v>14</v>
      </c>
      <c r="P190" s="1">
        <v>21</v>
      </c>
      <c r="R190" s="2">
        <v>0.4770123044374999</v>
      </c>
      <c r="S190" s="2">
        <v>1.4987232</v>
      </c>
      <c r="T190" s="2">
        <v>-0.26455000000000006</v>
      </c>
      <c r="W190" s="2"/>
      <c r="X190" s="2"/>
    </row>
    <row r="191" spans="1:24" ht="12.75">
      <c r="A191" s="1">
        <v>2017</v>
      </c>
      <c r="B191" s="1" t="s">
        <v>14</v>
      </c>
      <c r="C191" s="1">
        <v>22</v>
      </c>
      <c r="E191" s="2">
        <v>2.9276730312500017</v>
      </c>
      <c r="F191" s="2">
        <v>2.934371</v>
      </c>
      <c r="G191" s="2">
        <v>2.918798</v>
      </c>
      <c r="N191" s="1">
        <v>2017</v>
      </c>
      <c r="O191" s="1" t="s">
        <v>14</v>
      </c>
      <c r="P191" s="1">
        <v>22</v>
      </c>
      <c r="R191" s="2">
        <v>0.32885239906249997</v>
      </c>
      <c r="S191" s="2">
        <v>1.3845482</v>
      </c>
      <c r="T191" s="2">
        <v>-0.33475699999999997</v>
      </c>
      <c r="W191" s="2"/>
      <c r="X191" s="2"/>
    </row>
    <row r="192" spans="1:24" ht="12.75">
      <c r="A192" s="1">
        <v>2017</v>
      </c>
      <c r="B192" s="1" t="s">
        <v>14</v>
      </c>
      <c r="C192" s="1">
        <v>23</v>
      </c>
      <c r="E192" s="2">
        <v>2.9215043541666668</v>
      </c>
      <c r="F192" s="2">
        <v>2.92704</v>
      </c>
      <c r="G192" s="2">
        <v>2.914662</v>
      </c>
      <c r="N192" s="1">
        <v>2017</v>
      </c>
      <c r="O192" s="1" t="s">
        <v>14</v>
      </c>
      <c r="P192" s="1">
        <v>23</v>
      </c>
      <c r="R192" s="2">
        <v>0.3856981431666665</v>
      </c>
      <c r="S192" s="2">
        <v>1.5256349999999999</v>
      </c>
      <c r="T192" s="2">
        <v>-0.37695100000000004</v>
      </c>
      <c r="W192" s="2"/>
      <c r="X192" s="2"/>
    </row>
    <row r="193" spans="1:24" ht="12.75">
      <c r="A193" s="1">
        <v>2017</v>
      </c>
      <c r="B193" s="1" t="s">
        <v>14</v>
      </c>
      <c r="C193" s="1">
        <v>24</v>
      </c>
      <c r="E193" s="2">
        <v>2.9152807291666676</v>
      </c>
      <c r="F193" s="2">
        <v>2.922284</v>
      </c>
      <c r="G193" s="2">
        <v>2.906296</v>
      </c>
      <c r="N193" s="1">
        <v>2017</v>
      </c>
      <c r="O193" s="1" t="s">
        <v>14</v>
      </c>
      <c r="P193" s="1">
        <v>24</v>
      </c>
      <c r="R193" s="2">
        <v>0.4368643655208335</v>
      </c>
      <c r="S193" s="2">
        <v>1.5743773</v>
      </c>
      <c r="T193" s="2">
        <v>-0.42026200000000014</v>
      </c>
      <c r="W193" s="2"/>
      <c r="X193" s="2"/>
    </row>
    <row r="194" spans="1:24" ht="12.75">
      <c r="A194" s="1">
        <v>2017</v>
      </c>
      <c r="B194" s="1" t="s">
        <v>14</v>
      </c>
      <c r="C194" s="1">
        <v>25</v>
      </c>
      <c r="E194" s="2">
        <v>2.910074552083334</v>
      </c>
      <c r="F194" s="2">
        <v>2.913804</v>
      </c>
      <c r="G194" s="2">
        <v>2.900876</v>
      </c>
      <c r="N194" s="1">
        <v>2017</v>
      </c>
      <c r="O194" s="1" t="s">
        <v>14</v>
      </c>
      <c r="P194" s="1">
        <v>25</v>
      </c>
      <c r="R194" s="2">
        <v>0.26819066874999986</v>
      </c>
      <c r="S194" s="2">
        <v>1.4468280999999998</v>
      </c>
      <c r="T194" s="2">
        <v>-0.443414</v>
      </c>
      <c r="W194" s="2"/>
      <c r="X194" s="2"/>
    </row>
    <row r="195" spans="1:24" ht="12.75">
      <c r="A195" s="1">
        <v>2017</v>
      </c>
      <c r="B195" s="1" t="s">
        <v>14</v>
      </c>
      <c r="C195" s="1">
        <v>26</v>
      </c>
      <c r="E195" s="2">
        <v>2.9079650312500003</v>
      </c>
      <c r="F195" s="2">
        <v>2.913864</v>
      </c>
      <c r="G195" s="2">
        <v>2.899581</v>
      </c>
      <c r="N195" s="1">
        <v>2017</v>
      </c>
      <c r="O195" s="1" t="s">
        <v>14</v>
      </c>
      <c r="P195" s="1">
        <v>26</v>
      </c>
      <c r="R195" s="21">
        <v>0.21140675489583338</v>
      </c>
      <c r="S195" s="21">
        <v>1.3114271</v>
      </c>
      <c r="T195" s="21">
        <v>-0.4657549999999999</v>
      </c>
      <c r="W195" s="2"/>
      <c r="X195" s="2"/>
    </row>
    <row r="196" spans="1:24" ht="12.75">
      <c r="A196" s="1">
        <v>2017</v>
      </c>
      <c r="B196" s="1" t="s">
        <v>14</v>
      </c>
      <c r="C196" s="1">
        <v>27</v>
      </c>
      <c r="E196" s="2">
        <v>2.9633654062500008</v>
      </c>
      <c r="F196" s="2">
        <v>3.039174</v>
      </c>
      <c r="G196" s="2">
        <v>2.913532</v>
      </c>
      <c r="N196" s="1">
        <v>2017</v>
      </c>
      <c r="O196" s="1" t="s">
        <v>14</v>
      </c>
      <c r="P196" s="1">
        <v>27</v>
      </c>
      <c r="R196" s="21">
        <v>0.2683122631250001</v>
      </c>
      <c r="S196" s="21">
        <v>1.1829276</v>
      </c>
      <c r="T196" s="21">
        <v>-0.46566700000000005</v>
      </c>
      <c r="W196" s="2"/>
      <c r="X196" s="2"/>
    </row>
    <row r="197" spans="1:24" ht="12.75">
      <c r="A197" s="1">
        <v>2017</v>
      </c>
      <c r="B197" s="1" t="s">
        <v>14</v>
      </c>
      <c r="C197" s="1">
        <v>28</v>
      </c>
      <c r="E197" s="2">
        <v>3.003171395833334</v>
      </c>
      <c r="F197" s="2">
        <v>3.039844</v>
      </c>
      <c r="G197" s="2">
        <v>2.962801</v>
      </c>
      <c r="I197" t="s">
        <v>7</v>
      </c>
      <c r="K197" s="2">
        <f>AVERAGE(E170:E199)</f>
        <v>2.9008947718750004</v>
      </c>
      <c r="N197" s="1">
        <v>2017</v>
      </c>
      <c r="O197" s="1" t="s">
        <v>14</v>
      </c>
      <c r="P197" s="1">
        <v>28</v>
      </c>
      <c r="R197" s="2">
        <v>0.46304096291666685</v>
      </c>
      <c r="S197" s="2">
        <v>0.9343020599999999</v>
      </c>
      <c r="T197" s="2">
        <v>0.120224</v>
      </c>
      <c r="V197" t="s">
        <v>7</v>
      </c>
      <c r="W197" s="2"/>
      <c r="X197" s="2">
        <f>AVERAGE(R170:R199)</f>
        <v>0.4080441153118055</v>
      </c>
    </row>
    <row r="198" spans="1:24" ht="12.75">
      <c r="A198" s="1">
        <v>2017</v>
      </c>
      <c r="B198" s="1" t="s">
        <v>14</v>
      </c>
      <c r="C198" s="1">
        <v>29</v>
      </c>
      <c r="E198" s="4">
        <v>3.0132326458333325</v>
      </c>
      <c r="F198" s="4">
        <v>3.037363</v>
      </c>
      <c r="G198" s="4">
        <v>2.988981</v>
      </c>
      <c r="I198" t="s">
        <v>8</v>
      </c>
      <c r="K198" s="2">
        <f>MAX(F170:F199)</f>
        <v>3.444098</v>
      </c>
      <c r="N198" s="1">
        <v>2017</v>
      </c>
      <c r="O198" s="1" t="s">
        <v>14</v>
      </c>
      <c r="P198" s="1">
        <v>29</v>
      </c>
      <c r="R198" s="2">
        <v>0.44116065489583334</v>
      </c>
      <c r="S198" s="2">
        <v>0.94761822</v>
      </c>
      <c r="T198" s="2">
        <v>0.10271189999999997</v>
      </c>
      <c r="V198" t="s">
        <v>8</v>
      </c>
      <c r="W198" s="2"/>
      <c r="X198" s="2">
        <f>MAX(S170:S199)</f>
        <v>3.3200760000000002</v>
      </c>
    </row>
    <row r="199" spans="1:24" ht="12.75">
      <c r="A199" s="1">
        <v>2017</v>
      </c>
      <c r="B199" s="1" t="s">
        <v>14</v>
      </c>
      <c r="C199" s="1">
        <v>30</v>
      </c>
      <c r="E199" s="4">
        <v>2.981552656250001</v>
      </c>
      <c r="F199" s="4">
        <v>3.007064</v>
      </c>
      <c r="G199" s="4">
        <v>2.964565</v>
      </c>
      <c r="I199" t="s">
        <v>9</v>
      </c>
      <c r="K199" s="2">
        <f>MIN(G170:G199)</f>
        <v>2.436155</v>
      </c>
      <c r="N199" s="1">
        <v>2017</v>
      </c>
      <c r="O199" s="1" t="s">
        <v>14</v>
      </c>
      <c r="P199" s="1">
        <v>30</v>
      </c>
      <c r="R199" s="2">
        <v>0.2614732947916666</v>
      </c>
      <c r="S199" s="2">
        <v>0.8148584</v>
      </c>
      <c r="T199" s="2">
        <v>-0.024193600000000037</v>
      </c>
      <c r="V199" t="s">
        <v>9</v>
      </c>
      <c r="W199" s="2"/>
      <c r="X199" s="2">
        <f>MIN(T170:T199)</f>
        <v>-0.517449</v>
      </c>
    </row>
    <row r="200" ht="12.75">
      <c r="N200" s="1"/>
    </row>
    <row r="201" spans="2:29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  <c r="R201" s="18"/>
      <c r="S201" s="18"/>
      <c r="T201" s="18"/>
      <c r="AA201" s="18"/>
      <c r="AB201" s="18"/>
      <c r="AC201" s="18"/>
    </row>
    <row r="202" spans="1:24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N202" s="1" t="s">
        <v>0</v>
      </c>
      <c r="O202" s="1" t="s">
        <v>1</v>
      </c>
      <c r="P202" s="1" t="s">
        <v>2</v>
      </c>
      <c r="Q202" s="2"/>
      <c r="R202" s="3" t="s">
        <v>3</v>
      </c>
      <c r="S202" s="3" t="s">
        <v>4</v>
      </c>
      <c r="T202" s="3" t="s">
        <v>5</v>
      </c>
      <c r="W202" s="2"/>
      <c r="X202" s="2"/>
    </row>
    <row r="203" spans="1:24" ht="12.75">
      <c r="A203" s="1">
        <v>2017</v>
      </c>
      <c r="B203" s="1" t="s">
        <v>15</v>
      </c>
      <c r="C203" s="1">
        <v>1</v>
      </c>
      <c r="E203" s="2">
        <v>2.979814322916667</v>
      </c>
      <c r="F203" s="2">
        <v>3.008236</v>
      </c>
      <c r="G203" s="2">
        <v>2.957954</v>
      </c>
      <c r="M203" s="2"/>
      <c r="N203" s="1">
        <v>2017</v>
      </c>
      <c r="O203" s="1" t="s">
        <v>15</v>
      </c>
      <c r="P203" s="1">
        <v>1</v>
      </c>
      <c r="R203" s="2">
        <v>0.23589824791666658</v>
      </c>
      <c r="S203" s="2">
        <v>0.8593564</v>
      </c>
      <c r="T203" s="2">
        <v>-0.06057000000000001</v>
      </c>
      <c r="W203" s="2"/>
      <c r="X203" s="2"/>
    </row>
    <row r="204" spans="1:24" ht="12.75">
      <c r="A204" s="1">
        <v>2017</v>
      </c>
      <c r="B204" s="1" t="s">
        <v>15</v>
      </c>
      <c r="C204" s="1">
        <v>2</v>
      </c>
      <c r="E204" s="2">
        <v>2.9833499583333336</v>
      </c>
      <c r="F204" s="2">
        <v>3.008048</v>
      </c>
      <c r="G204" s="2">
        <v>2.964087</v>
      </c>
      <c r="M204" s="2"/>
      <c r="N204" s="1">
        <v>2017</v>
      </c>
      <c r="O204" s="1" t="s">
        <v>15</v>
      </c>
      <c r="P204" s="1">
        <v>2</v>
      </c>
      <c r="Q204" s="14"/>
      <c r="R204" s="2">
        <v>0.23050415729166673</v>
      </c>
      <c r="S204" s="2">
        <v>0.7825744</v>
      </c>
      <c r="T204" s="2">
        <v>-0.05104799999999998</v>
      </c>
      <c r="W204" s="2"/>
      <c r="X204" s="2"/>
    </row>
    <row r="205" spans="1:24" ht="12.75">
      <c r="A205" s="1">
        <v>2017</v>
      </c>
      <c r="B205" s="1" t="s">
        <v>15</v>
      </c>
      <c r="C205" s="1">
        <v>3</v>
      </c>
      <c r="E205" s="2">
        <v>2.9822045833333344</v>
      </c>
      <c r="F205" s="2">
        <v>2.997469</v>
      </c>
      <c r="G205" s="2">
        <v>2.968195</v>
      </c>
      <c r="M205" s="2"/>
      <c r="N205" s="1">
        <v>2017</v>
      </c>
      <c r="O205" s="1" t="s">
        <v>15</v>
      </c>
      <c r="P205" s="1">
        <v>3</v>
      </c>
      <c r="R205" s="2">
        <v>0.2693087370520828</v>
      </c>
      <c r="S205" s="2">
        <v>0.99920437</v>
      </c>
      <c r="T205" s="2">
        <v>-0.021737100000000065</v>
      </c>
      <c r="W205" s="2"/>
      <c r="X205" s="2"/>
    </row>
    <row r="206" spans="1:24" ht="12.75">
      <c r="A206" s="1">
        <v>2017</v>
      </c>
      <c r="B206" s="1" t="s">
        <v>15</v>
      </c>
      <c r="C206" s="1">
        <v>4</v>
      </c>
      <c r="E206" s="2">
        <v>2.971921354166667</v>
      </c>
      <c r="F206" s="2">
        <v>2.999949</v>
      </c>
      <c r="G206" s="2">
        <v>2.955797</v>
      </c>
      <c r="M206" s="2"/>
      <c r="N206" s="1">
        <v>2017</v>
      </c>
      <c r="O206" s="1" t="s">
        <v>15</v>
      </c>
      <c r="P206" s="1">
        <v>4</v>
      </c>
      <c r="R206" s="2">
        <v>0.27107493408333316</v>
      </c>
      <c r="S206" s="2">
        <v>0.9991235399999999</v>
      </c>
      <c r="T206" s="2">
        <v>-0.11152600000000001</v>
      </c>
      <c r="W206" s="2"/>
      <c r="X206" s="2"/>
    </row>
    <row r="207" spans="1:24" ht="12.75">
      <c r="A207" s="1">
        <v>2017</v>
      </c>
      <c r="B207" s="1" t="s">
        <v>15</v>
      </c>
      <c r="C207" s="1">
        <v>5</v>
      </c>
      <c r="E207" s="2">
        <v>2.9845674999999994</v>
      </c>
      <c r="F207" s="2">
        <v>3.032335</v>
      </c>
      <c r="G207" s="2">
        <v>2.955008</v>
      </c>
      <c r="M207" s="2"/>
      <c r="N207" s="1">
        <v>2017</v>
      </c>
      <c r="O207" s="1" t="s">
        <v>15</v>
      </c>
      <c r="P207" s="1">
        <v>5</v>
      </c>
      <c r="R207" s="2">
        <v>0.3481129347708334</v>
      </c>
      <c r="S207" s="2">
        <v>1.1127729</v>
      </c>
      <c r="T207" s="2">
        <v>-0.13497099999999995</v>
      </c>
      <c r="W207" s="2"/>
      <c r="X207" s="2"/>
    </row>
    <row r="208" spans="1:24" ht="12.75">
      <c r="A208" s="1">
        <v>2017</v>
      </c>
      <c r="B208" s="1" t="s">
        <v>15</v>
      </c>
      <c r="C208" s="1">
        <v>6</v>
      </c>
      <c r="E208" s="2">
        <v>2.9836992916666674</v>
      </c>
      <c r="F208" s="2">
        <v>3.000461</v>
      </c>
      <c r="G208" s="2">
        <v>2.964159</v>
      </c>
      <c r="M208" s="2"/>
      <c r="N208" s="1">
        <v>2017</v>
      </c>
      <c r="O208" s="1" t="s">
        <v>15</v>
      </c>
      <c r="P208" s="1">
        <v>6</v>
      </c>
      <c r="R208" s="3">
        <v>0.32042907279166677</v>
      </c>
      <c r="S208" s="3">
        <v>1.1156194</v>
      </c>
      <c r="T208" s="3">
        <v>-0.06179200000000007</v>
      </c>
      <c r="W208" s="2"/>
      <c r="X208" s="2"/>
    </row>
    <row r="209" spans="1:24" ht="12.75">
      <c r="A209" s="1">
        <v>2017</v>
      </c>
      <c r="B209" s="1" t="s">
        <v>15</v>
      </c>
      <c r="C209" s="1">
        <v>7</v>
      </c>
      <c r="E209" s="2">
        <v>2.9655447916666664</v>
      </c>
      <c r="F209" s="2">
        <v>3.02302</v>
      </c>
      <c r="G209" s="2">
        <v>2.947414</v>
      </c>
      <c r="M209" s="2"/>
      <c r="N209" s="1">
        <v>2017</v>
      </c>
      <c r="O209" s="1" t="s">
        <v>15</v>
      </c>
      <c r="P209" s="1">
        <v>7</v>
      </c>
      <c r="R209" s="2">
        <v>0.3145252661458334</v>
      </c>
      <c r="S209" s="2">
        <v>1.2113089</v>
      </c>
      <c r="T209" s="2">
        <v>-0.17088100000000006</v>
      </c>
      <c r="W209" s="2"/>
      <c r="X209" s="2"/>
    </row>
    <row r="210" spans="1:24" ht="12.75">
      <c r="A210" s="1">
        <v>2017</v>
      </c>
      <c r="B210" s="1" t="s">
        <v>15</v>
      </c>
      <c r="C210" s="1">
        <v>8</v>
      </c>
      <c r="E210" s="2">
        <v>2.9986198333333323</v>
      </c>
      <c r="F210" s="2">
        <v>3.023978</v>
      </c>
      <c r="G210" s="2">
        <v>2.972006</v>
      </c>
      <c r="M210" s="2"/>
      <c r="N210" s="1">
        <v>2017</v>
      </c>
      <c r="O210" s="1" t="s">
        <v>15</v>
      </c>
      <c r="P210" s="1">
        <v>8</v>
      </c>
      <c r="R210" s="2">
        <v>0.4627337234375001</v>
      </c>
      <c r="S210" s="2">
        <v>1.2520444</v>
      </c>
      <c r="T210" s="2">
        <v>-0.023153300000000043</v>
      </c>
      <c r="W210" s="2"/>
      <c r="X210" s="2"/>
    </row>
    <row r="211" spans="1:24" ht="12.75">
      <c r="A211" s="1">
        <v>2017</v>
      </c>
      <c r="B211" s="1" t="s">
        <v>15</v>
      </c>
      <c r="C211" s="1">
        <v>9</v>
      </c>
      <c r="E211" s="2">
        <v>2.9633892916666658</v>
      </c>
      <c r="F211" s="2">
        <v>2.973602</v>
      </c>
      <c r="G211" s="2">
        <v>2.95648</v>
      </c>
      <c r="M211" s="2"/>
      <c r="N211" s="1">
        <v>2017</v>
      </c>
      <c r="O211" s="1" t="s">
        <v>15</v>
      </c>
      <c r="P211" s="1">
        <v>9</v>
      </c>
      <c r="R211" s="2">
        <v>0.3330349044166666</v>
      </c>
      <c r="S211" s="2">
        <v>1.3249418</v>
      </c>
      <c r="T211" s="2">
        <v>-0.12651499999999993</v>
      </c>
      <c r="W211" s="2"/>
      <c r="X211" s="2"/>
    </row>
    <row r="212" spans="1:24" ht="12.75">
      <c r="A212" s="1">
        <v>2017</v>
      </c>
      <c r="B212" s="1" t="s">
        <v>15</v>
      </c>
      <c r="C212" s="1">
        <v>10</v>
      </c>
      <c r="E212" s="2">
        <v>2.9532559583333344</v>
      </c>
      <c r="F212" s="2">
        <v>2.957774</v>
      </c>
      <c r="G212" s="2">
        <v>2.944067</v>
      </c>
      <c r="M212" s="2"/>
      <c r="N212" s="1">
        <v>2017</v>
      </c>
      <c r="O212" s="1" t="s">
        <v>15</v>
      </c>
      <c r="P212" s="1">
        <v>10</v>
      </c>
      <c r="R212" s="2">
        <v>0.32280253706250017</v>
      </c>
      <c r="S212" s="2">
        <v>1.3666763</v>
      </c>
      <c r="T212" s="2">
        <v>-0.18079</v>
      </c>
      <c r="W212" s="2"/>
      <c r="X212" s="2"/>
    </row>
    <row r="213" spans="1:24" ht="12.75">
      <c r="A213" s="1">
        <v>2017</v>
      </c>
      <c r="B213" s="1" t="s">
        <v>15</v>
      </c>
      <c r="C213" s="1">
        <v>11</v>
      </c>
      <c r="E213" s="2">
        <v>3.017491968750001</v>
      </c>
      <c r="F213" s="2">
        <v>3.143543</v>
      </c>
      <c r="G213" s="2">
        <v>2.944695</v>
      </c>
      <c r="M213" s="2"/>
      <c r="N213" s="1">
        <v>2017</v>
      </c>
      <c r="O213" s="1" t="s">
        <v>15</v>
      </c>
      <c r="P213" s="1">
        <v>11</v>
      </c>
      <c r="R213" s="2">
        <v>0.5913785277083332</v>
      </c>
      <c r="S213" s="2">
        <v>1.5691297</v>
      </c>
      <c r="T213" s="2">
        <v>-0.19817799999999997</v>
      </c>
      <c r="W213" s="2"/>
      <c r="X213" s="2"/>
    </row>
    <row r="214" spans="1:24" ht="12.75">
      <c r="A214" s="1">
        <v>2017</v>
      </c>
      <c r="B214" s="1" t="s">
        <v>15</v>
      </c>
      <c r="C214" s="1">
        <v>12</v>
      </c>
      <c r="E214" s="2">
        <v>3.1014605208333337</v>
      </c>
      <c r="F214" s="2">
        <v>3.187702</v>
      </c>
      <c r="G214" s="2">
        <v>3.040022</v>
      </c>
      <c r="M214" s="2"/>
      <c r="N214" s="1">
        <v>2017</v>
      </c>
      <c r="O214" s="1" t="s">
        <v>15</v>
      </c>
      <c r="P214" s="1">
        <v>12</v>
      </c>
      <c r="R214" s="2">
        <v>0.9407827443229166</v>
      </c>
      <c r="S214" s="2">
        <v>1.8828442</v>
      </c>
      <c r="T214" s="2">
        <v>0.48007219999999995</v>
      </c>
      <c r="W214" s="2"/>
      <c r="X214" s="2"/>
    </row>
    <row r="215" spans="1:24" ht="12.75">
      <c r="A215" s="1">
        <v>2017</v>
      </c>
      <c r="B215" s="1" t="s">
        <v>15</v>
      </c>
      <c r="C215" s="1">
        <v>13</v>
      </c>
      <c r="E215" s="2">
        <v>3.065413802083333</v>
      </c>
      <c r="F215" s="2">
        <v>3.113648</v>
      </c>
      <c r="G215" s="2">
        <v>3.024417</v>
      </c>
      <c r="M215" s="2"/>
      <c r="N215" s="1">
        <v>2017</v>
      </c>
      <c r="O215" s="1" t="s">
        <v>15</v>
      </c>
      <c r="P215" s="1">
        <v>13</v>
      </c>
      <c r="R215" s="2">
        <v>0.6850201008333332</v>
      </c>
      <c r="S215" s="2">
        <v>1.0944581</v>
      </c>
      <c r="T215" s="2">
        <v>0.25745629999999997</v>
      </c>
      <c r="W215" s="2"/>
      <c r="X215" s="2"/>
    </row>
    <row r="216" spans="1:24" ht="12.75">
      <c r="A216" s="1">
        <v>2017</v>
      </c>
      <c r="B216" s="1" t="s">
        <v>15</v>
      </c>
      <c r="C216" s="1">
        <v>14</v>
      </c>
      <c r="E216" s="2">
        <v>3.0116543020833326</v>
      </c>
      <c r="F216" s="2">
        <v>3.025378</v>
      </c>
      <c r="G216" s="2">
        <v>2.996876</v>
      </c>
      <c r="M216" s="2"/>
      <c r="N216" s="1">
        <v>2017</v>
      </c>
      <c r="O216" s="1" t="s">
        <v>15</v>
      </c>
      <c r="P216" s="1">
        <v>14</v>
      </c>
      <c r="R216" s="2">
        <v>0.46682453277083324</v>
      </c>
      <c r="S216" s="2">
        <v>1.00061843</v>
      </c>
      <c r="T216" s="2">
        <v>0.1363797</v>
      </c>
      <c r="W216" s="2"/>
      <c r="X216" s="2"/>
    </row>
    <row r="217" spans="1:24" ht="12.75">
      <c r="A217" s="1">
        <v>2017</v>
      </c>
      <c r="B217" s="1" t="s">
        <v>15</v>
      </c>
      <c r="C217" s="1">
        <v>15</v>
      </c>
      <c r="E217" s="3">
        <v>3.0052955624999993</v>
      </c>
      <c r="F217" s="3">
        <v>3.028226</v>
      </c>
      <c r="G217" s="3">
        <v>2.985814</v>
      </c>
      <c r="M217" s="2"/>
      <c r="N217" s="1">
        <v>2017</v>
      </c>
      <c r="O217" s="1" t="s">
        <v>15</v>
      </c>
      <c r="P217" s="1">
        <v>15</v>
      </c>
      <c r="R217" s="2">
        <v>0.3989709836833334</v>
      </c>
      <c r="S217" s="2">
        <v>0.98258731</v>
      </c>
      <c r="T217" s="2">
        <v>0.04809229999999998</v>
      </c>
      <c r="W217" s="2"/>
      <c r="X217" s="2"/>
    </row>
    <row r="218" spans="1:24" ht="12.75">
      <c r="A218" s="1">
        <v>2017</v>
      </c>
      <c r="B218" s="1" t="s">
        <v>15</v>
      </c>
      <c r="C218" s="1">
        <v>16</v>
      </c>
      <c r="E218" s="2">
        <v>3.001062270833333</v>
      </c>
      <c r="F218" s="2">
        <v>3.021269</v>
      </c>
      <c r="G218" s="2">
        <v>2.982833</v>
      </c>
      <c r="M218" s="2"/>
      <c r="N218" s="1">
        <v>2017</v>
      </c>
      <c r="O218" s="1" t="s">
        <v>15</v>
      </c>
      <c r="P218" s="1">
        <v>16</v>
      </c>
      <c r="R218" s="2">
        <v>0.48853728104479166</v>
      </c>
      <c r="S218" s="2">
        <v>1.1291153</v>
      </c>
      <c r="T218" s="2">
        <v>0.07456129999999994</v>
      </c>
      <c r="W218" s="2"/>
      <c r="X218" s="2"/>
    </row>
    <row r="219" spans="1:24" ht="12.75">
      <c r="A219" s="1">
        <v>2017</v>
      </c>
      <c r="B219" s="1" t="s">
        <v>15</v>
      </c>
      <c r="C219" s="1">
        <v>17</v>
      </c>
      <c r="E219" s="2">
        <v>3.0091725937499993</v>
      </c>
      <c r="F219" s="2">
        <v>3.085804</v>
      </c>
      <c r="G219" s="2">
        <v>2.978188</v>
      </c>
      <c r="M219" s="2"/>
      <c r="N219" s="1">
        <v>2017</v>
      </c>
      <c r="O219" s="1" t="s">
        <v>15</v>
      </c>
      <c r="P219" s="1">
        <v>17</v>
      </c>
      <c r="R219" s="2">
        <v>0.4905651109375</v>
      </c>
      <c r="S219" s="2">
        <v>1.1939189</v>
      </c>
      <c r="T219" s="2">
        <v>-0.027448200000000034</v>
      </c>
      <c r="W219" s="2"/>
      <c r="X219" s="2"/>
    </row>
    <row r="220" spans="1:24" ht="12.75">
      <c r="A220" s="1">
        <v>2017</v>
      </c>
      <c r="B220" s="1" t="s">
        <v>15</v>
      </c>
      <c r="C220" s="1">
        <v>18</v>
      </c>
      <c r="E220" s="2">
        <v>3.0207240104166657</v>
      </c>
      <c r="F220" s="2">
        <v>3.052522</v>
      </c>
      <c r="G220" s="2">
        <v>3.000768</v>
      </c>
      <c r="M220" s="2"/>
      <c r="N220" s="1">
        <v>2017</v>
      </c>
      <c r="O220" s="1" t="s">
        <v>15</v>
      </c>
      <c r="P220" s="1">
        <v>18</v>
      </c>
      <c r="R220" s="2">
        <v>0.5110831651041667</v>
      </c>
      <c r="S220" s="2">
        <v>1.2187938</v>
      </c>
      <c r="T220" s="2">
        <v>0.17007319999999992</v>
      </c>
      <c r="W220" s="2"/>
      <c r="X220" s="2"/>
    </row>
    <row r="221" spans="1:24" ht="12.75">
      <c r="A221" s="1">
        <v>2017</v>
      </c>
      <c r="B221" s="1" t="s">
        <v>15</v>
      </c>
      <c r="C221" s="1">
        <v>19</v>
      </c>
      <c r="E221" s="2">
        <v>2.988056604166666</v>
      </c>
      <c r="F221" s="2">
        <v>3.000768</v>
      </c>
      <c r="G221" s="2">
        <v>2.978728</v>
      </c>
      <c r="M221" s="2"/>
      <c r="N221" s="1">
        <v>2017</v>
      </c>
      <c r="O221" s="1" t="s">
        <v>15</v>
      </c>
      <c r="P221" s="1">
        <v>19</v>
      </c>
      <c r="R221" s="2">
        <v>0.3894200428125002</v>
      </c>
      <c r="S221" s="2">
        <v>1.3026339999999998</v>
      </c>
      <c r="T221" s="2">
        <v>-0.021045199999999986</v>
      </c>
      <c r="W221" s="2"/>
      <c r="X221" s="2"/>
    </row>
    <row r="222" spans="1:24" ht="12.75">
      <c r="A222" s="1">
        <v>2017</v>
      </c>
      <c r="B222" s="1" t="s">
        <v>15</v>
      </c>
      <c r="C222" s="1">
        <v>20</v>
      </c>
      <c r="E222" s="2">
        <v>2.9828023854166674</v>
      </c>
      <c r="F222" s="2">
        <v>3.005002</v>
      </c>
      <c r="G222" s="2">
        <v>2.974774</v>
      </c>
      <c r="M222" s="2"/>
      <c r="N222" s="1">
        <v>2017</v>
      </c>
      <c r="O222" s="1" t="s">
        <v>15</v>
      </c>
      <c r="P222" s="1">
        <v>20</v>
      </c>
      <c r="R222" s="2">
        <v>0.42093117450000017</v>
      </c>
      <c r="S222" s="2">
        <v>1.4071232999999999</v>
      </c>
      <c r="T222" s="2">
        <v>-0.04358799999999996</v>
      </c>
      <c r="W222" s="2"/>
      <c r="X222" s="2"/>
    </row>
    <row r="223" spans="1:24" ht="12.75">
      <c r="A223" s="1">
        <v>2017</v>
      </c>
      <c r="B223" s="1" t="s">
        <v>15</v>
      </c>
      <c r="C223" s="1">
        <v>21</v>
      </c>
      <c r="E223" s="2">
        <v>3.039531583333334</v>
      </c>
      <c r="F223" s="2">
        <v>3.136397</v>
      </c>
      <c r="G223" s="2">
        <v>2.973314</v>
      </c>
      <c r="M223" s="2"/>
      <c r="N223" s="1">
        <v>2017</v>
      </c>
      <c r="O223" s="1" t="s">
        <v>15</v>
      </c>
      <c r="P223" s="1">
        <v>21</v>
      </c>
      <c r="R223" s="2">
        <v>0.7104729028541666</v>
      </c>
      <c r="S223" s="2">
        <v>1.741647</v>
      </c>
      <c r="T223" s="2">
        <v>-0.06537400000000004</v>
      </c>
      <c r="W223" s="2"/>
      <c r="X223" s="2"/>
    </row>
    <row r="224" spans="1:24" ht="12.75">
      <c r="A224" s="1">
        <v>2017</v>
      </c>
      <c r="B224" s="1" t="s">
        <v>15</v>
      </c>
      <c r="C224" s="1">
        <v>22</v>
      </c>
      <c r="E224" s="2">
        <v>3.0140537499999986</v>
      </c>
      <c r="F224" s="2">
        <v>3.034293</v>
      </c>
      <c r="G224" s="2">
        <v>2.996502</v>
      </c>
      <c r="M224" s="2"/>
      <c r="N224" s="1">
        <v>2017</v>
      </c>
      <c r="O224" s="1" t="s">
        <v>15</v>
      </c>
      <c r="P224" s="1">
        <v>22</v>
      </c>
      <c r="R224" s="2">
        <v>0.6407480783229165</v>
      </c>
      <c r="S224" s="2">
        <v>1.5698793</v>
      </c>
      <c r="T224" s="2">
        <v>0.09174609999999994</v>
      </c>
      <c r="W224" s="2"/>
      <c r="X224" s="2"/>
    </row>
    <row r="225" spans="1:24" ht="12.75">
      <c r="A225" s="1">
        <v>2017</v>
      </c>
      <c r="B225" s="1" t="s">
        <v>15</v>
      </c>
      <c r="C225" s="1">
        <v>23</v>
      </c>
      <c r="E225" s="2">
        <v>2.985341677083333</v>
      </c>
      <c r="F225" s="2">
        <v>2.997109</v>
      </c>
      <c r="G225" s="2">
        <v>2.975724</v>
      </c>
      <c r="M225" s="2"/>
      <c r="N225" s="1">
        <v>2017</v>
      </c>
      <c r="O225" s="1" t="s">
        <v>15</v>
      </c>
      <c r="P225" s="1">
        <v>23</v>
      </c>
      <c r="R225" s="2">
        <v>0.5392006476041666</v>
      </c>
      <c r="S225" s="2">
        <v>1.5467961</v>
      </c>
      <c r="T225" s="2">
        <v>-0.031201000000000034</v>
      </c>
      <c r="W225" s="2"/>
      <c r="X225" s="2"/>
    </row>
    <row r="226" spans="1:24" ht="12.75">
      <c r="A226" s="1">
        <v>2017</v>
      </c>
      <c r="B226" s="1" t="s">
        <v>15</v>
      </c>
      <c r="C226" s="1">
        <v>24</v>
      </c>
      <c r="E226" s="2">
        <v>2.9699314062499997</v>
      </c>
      <c r="F226" s="2">
        <v>2.977754</v>
      </c>
      <c r="G226" s="2">
        <v>2.962408</v>
      </c>
      <c r="M226" s="2"/>
      <c r="N226" s="1">
        <v>2017</v>
      </c>
      <c r="O226" s="1" t="s">
        <v>15</v>
      </c>
      <c r="P226" s="1">
        <v>24</v>
      </c>
      <c r="R226" s="2">
        <v>0.4888371104479167</v>
      </c>
      <c r="S226" s="2">
        <v>1.4859373</v>
      </c>
      <c r="T226" s="2">
        <v>-0.12171500000000002</v>
      </c>
      <c r="W226" s="2"/>
      <c r="X226" s="2"/>
    </row>
    <row r="227" spans="1:24" ht="12.75">
      <c r="A227" s="1">
        <v>2017</v>
      </c>
      <c r="B227" s="1" t="s">
        <v>15</v>
      </c>
      <c r="C227" s="1">
        <v>25</v>
      </c>
      <c r="E227" s="2">
        <v>2.958658541666668</v>
      </c>
      <c r="F227" s="2">
        <v>2.965425</v>
      </c>
      <c r="G227" s="2">
        <v>2.95152</v>
      </c>
      <c r="M227" s="2"/>
      <c r="N227" s="1">
        <v>2017</v>
      </c>
      <c r="O227" s="1" t="s">
        <v>15</v>
      </c>
      <c r="P227" s="1">
        <v>25</v>
      </c>
      <c r="R227" s="2">
        <v>0.37786763093749987</v>
      </c>
      <c r="S227" s="2">
        <v>1.3687198</v>
      </c>
      <c r="T227" s="2">
        <v>-0.2033290000000001</v>
      </c>
      <c r="W227" s="2"/>
      <c r="X227" s="2"/>
    </row>
    <row r="228" spans="1:24" ht="12.75">
      <c r="A228" s="1">
        <v>2017</v>
      </c>
      <c r="B228" s="1" t="s">
        <v>15</v>
      </c>
      <c r="C228" s="1">
        <v>26</v>
      </c>
      <c r="E228" s="2">
        <v>2.9600980416666665</v>
      </c>
      <c r="F228" s="2">
        <v>2.986326</v>
      </c>
      <c r="G228" s="2">
        <v>2.943101</v>
      </c>
      <c r="M228" s="2"/>
      <c r="N228" s="1">
        <v>2017</v>
      </c>
      <c r="O228" s="1" t="s">
        <v>15</v>
      </c>
      <c r="P228" s="1">
        <v>26</v>
      </c>
      <c r="R228" s="2">
        <v>0.2938675681249998</v>
      </c>
      <c r="S228" s="2">
        <v>1.2333395</v>
      </c>
      <c r="T228" s="2">
        <v>-0.23131800000000013</v>
      </c>
      <c r="W228" s="2"/>
      <c r="X228" s="2"/>
    </row>
    <row r="229" spans="1:24" ht="12.75">
      <c r="A229" s="1">
        <v>2017</v>
      </c>
      <c r="B229" s="1" t="s">
        <v>15</v>
      </c>
      <c r="C229" s="1">
        <v>27</v>
      </c>
      <c r="E229" s="2">
        <v>2.9708053333333346</v>
      </c>
      <c r="F229" s="2">
        <v>2.987792</v>
      </c>
      <c r="G229" s="2">
        <v>2.947998</v>
      </c>
      <c r="M229" s="2"/>
      <c r="N229" s="1">
        <v>2017</v>
      </c>
      <c r="O229" s="1" t="s">
        <v>15</v>
      </c>
      <c r="P229" s="1">
        <v>27</v>
      </c>
      <c r="R229" s="2">
        <v>0.36389799013541657</v>
      </c>
      <c r="S229" s="2">
        <v>1.1055576999999999</v>
      </c>
      <c r="T229" s="2">
        <v>-0.1731830000000001</v>
      </c>
      <c r="W229" s="2"/>
      <c r="X229" s="2"/>
    </row>
    <row r="230" spans="1:24" ht="12.75">
      <c r="A230" s="1">
        <v>2017</v>
      </c>
      <c r="B230" s="1" t="s">
        <v>15</v>
      </c>
      <c r="C230" s="1">
        <v>28</v>
      </c>
      <c r="E230" s="2">
        <v>2.9624773125000003</v>
      </c>
      <c r="F230" s="2">
        <v>2.978534</v>
      </c>
      <c r="G230" s="2">
        <v>2.948644</v>
      </c>
      <c r="M230" s="2"/>
      <c r="N230" s="1">
        <v>2017</v>
      </c>
      <c r="O230" s="1" t="s">
        <v>15</v>
      </c>
      <c r="P230" s="1">
        <v>28</v>
      </c>
      <c r="R230" s="2">
        <v>0.37054466433333333</v>
      </c>
      <c r="S230" s="2">
        <v>1.06881711</v>
      </c>
      <c r="T230" s="2">
        <v>-0.18741300000000005</v>
      </c>
      <c r="W230" s="2"/>
      <c r="X230" s="2"/>
    </row>
    <row r="231" spans="1:24" ht="12.75">
      <c r="A231" s="1">
        <v>2017</v>
      </c>
      <c r="B231" s="1" t="s">
        <v>15</v>
      </c>
      <c r="C231" s="1">
        <v>29</v>
      </c>
      <c r="E231" s="2">
        <v>2.954382114583334</v>
      </c>
      <c r="F231" s="2">
        <v>2.963185</v>
      </c>
      <c r="G231" s="2">
        <v>2.943565</v>
      </c>
      <c r="J231" t="s">
        <v>7</v>
      </c>
      <c r="L231" s="2">
        <f>AVERAGE(E203:E233)</f>
        <v>2.9943669778225805</v>
      </c>
      <c r="M231" s="2"/>
      <c r="N231" s="1">
        <v>2017</v>
      </c>
      <c r="O231" s="1" t="s">
        <v>15</v>
      </c>
      <c r="P231" s="1">
        <v>29</v>
      </c>
      <c r="R231" s="2">
        <v>0.47558771477083317</v>
      </c>
      <c r="S231" s="2">
        <v>1.2642281</v>
      </c>
      <c r="T231" s="2">
        <v>-0.17913899999999994</v>
      </c>
      <c r="V231" t="s">
        <v>7</v>
      </c>
      <c r="W231" s="2"/>
      <c r="X231" s="2">
        <f>AVERAGE(R203:R233)</f>
        <v>0.4684402091333669</v>
      </c>
    </row>
    <row r="232" spans="1:24" ht="12.75">
      <c r="A232" s="1">
        <v>2017</v>
      </c>
      <c r="B232" s="1" t="s">
        <v>15</v>
      </c>
      <c r="C232" s="1">
        <v>30</v>
      </c>
      <c r="E232" s="2">
        <v>2.9522293958333337</v>
      </c>
      <c r="F232" s="2">
        <v>2.97169</v>
      </c>
      <c r="G232" s="2">
        <v>2.930212</v>
      </c>
      <c r="J232" t="s">
        <v>8</v>
      </c>
      <c r="L232" s="2">
        <f>MAX(F203:F233)</f>
        <v>3.187702</v>
      </c>
      <c r="M232" s="2"/>
      <c r="N232" s="1">
        <v>2017</v>
      </c>
      <c r="O232" s="1" t="s">
        <v>15</v>
      </c>
      <c r="P232" s="1">
        <v>30</v>
      </c>
      <c r="R232" s="2">
        <v>0.5227280732187498</v>
      </c>
      <c r="S232" s="2">
        <v>1.3855748</v>
      </c>
      <c r="T232" s="2">
        <v>-0.2153830000000001</v>
      </c>
      <c r="V232" t="s">
        <v>8</v>
      </c>
      <c r="W232" s="2"/>
      <c r="X232" s="2">
        <f>MAX(S203:S233)</f>
        <v>2.194509</v>
      </c>
    </row>
    <row r="233" spans="1:24" ht="12.75">
      <c r="A233" s="1">
        <v>2017</v>
      </c>
      <c r="B233" s="1" t="s">
        <v>15</v>
      </c>
      <c r="C233" s="1">
        <v>31</v>
      </c>
      <c r="E233" s="2">
        <v>3.08836625</v>
      </c>
      <c r="F233" s="2">
        <v>3.158287</v>
      </c>
      <c r="G233" s="2">
        <v>2.970026</v>
      </c>
      <c r="J233" t="s">
        <v>9</v>
      </c>
      <c r="L233" s="2">
        <f>MIN(G203:G233)</f>
        <v>2.930212</v>
      </c>
      <c r="M233" s="2"/>
      <c r="N233" s="1">
        <v>2017</v>
      </c>
      <c r="O233" s="1" t="s">
        <v>15</v>
      </c>
      <c r="P233" s="1">
        <v>31</v>
      </c>
      <c r="R233" s="2">
        <v>1.2459559236979167</v>
      </c>
      <c r="S233" s="2">
        <v>2.194509</v>
      </c>
      <c r="T233" s="2">
        <v>-0.06001100000000004</v>
      </c>
      <c r="V233" t="s">
        <v>9</v>
      </c>
      <c r="W233" s="2"/>
      <c r="X233" s="2">
        <f>MIN(T203:T233)</f>
        <v>-0.23131800000000013</v>
      </c>
    </row>
    <row r="234" ht="12.75">
      <c r="N234" s="1"/>
    </row>
    <row r="235" spans="2:29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  <c r="R235" s="18"/>
      <c r="S235" s="18"/>
      <c r="T235" s="18"/>
      <c r="AA235" s="18"/>
      <c r="AB235" s="18"/>
      <c r="AC235" s="18"/>
    </row>
    <row r="236" spans="1:24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N236" s="1" t="s">
        <v>0</v>
      </c>
      <c r="O236" s="1" t="s">
        <v>1</v>
      </c>
      <c r="P236" s="1" t="s">
        <v>2</v>
      </c>
      <c r="Q236" s="2"/>
      <c r="R236" s="3" t="s">
        <v>3</v>
      </c>
      <c r="S236" s="3" t="s">
        <v>4</v>
      </c>
      <c r="T236" s="3" t="s">
        <v>5</v>
      </c>
      <c r="W236" s="2"/>
      <c r="X236" s="2"/>
    </row>
    <row r="237" spans="1:24" ht="12.75">
      <c r="A237" s="1">
        <v>2017</v>
      </c>
      <c r="B237" s="1" t="s">
        <v>16</v>
      </c>
      <c r="C237" s="1">
        <v>1</v>
      </c>
      <c r="E237" s="4">
        <v>3.049950875</v>
      </c>
      <c r="F237" s="4">
        <v>3.087221</v>
      </c>
      <c r="G237" s="4">
        <v>3.024879</v>
      </c>
      <c r="N237" s="1">
        <v>2017</v>
      </c>
      <c r="O237" s="1" t="s">
        <v>16</v>
      </c>
      <c r="P237" s="1">
        <v>1</v>
      </c>
      <c r="R237" s="2">
        <v>0.8553881983541667</v>
      </c>
      <c r="S237" s="2">
        <v>1.4313433</v>
      </c>
      <c r="T237" s="2">
        <v>0.27480689999999997</v>
      </c>
      <c r="W237" s="2"/>
      <c r="X237" s="2"/>
    </row>
    <row r="238" spans="1:24" ht="12.75">
      <c r="A238" s="1">
        <v>2017</v>
      </c>
      <c r="B238" s="1" t="s">
        <v>16</v>
      </c>
      <c r="C238" s="1">
        <v>2</v>
      </c>
      <c r="E238" s="4">
        <v>3.0247852291666657</v>
      </c>
      <c r="F238" s="4">
        <v>3.038889</v>
      </c>
      <c r="G238" s="4">
        <v>3.001047</v>
      </c>
      <c r="N238" s="1">
        <v>2017</v>
      </c>
      <c r="O238" s="1" t="s">
        <v>16</v>
      </c>
      <c r="P238" s="1">
        <v>2</v>
      </c>
      <c r="Q238" s="2"/>
      <c r="R238" s="2">
        <v>0.7046557080416667</v>
      </c>
      <c r="S238" s="2">
        <v>1.3813212</v>
      </c>
      <c r="T238" s="2">
        <v>0.20318079999999994</v>
      </c>
      <c r="W238" s="2"/>
      <c r="X238" s="2"/>
    </row>
    <row r="239" spans="1:24" ht="12.75">
      <c r="A239" s="1">
        <v>2017</v>
      </c>
      <c r="B239" s="1" t="s">
        <v>16</v>
      </c>
      <c r="C239" s="1">
        <v>3</v>
      </c>
      <c r="E239" s="4">
        <v>2.9882761250000005</v>
      </c>
      <c r="F239" s="4">
        <v>3.003326</v>
      </c>
      <c r="G239" s="4">
        <v>2.976614</v>
      </c>
      <c r="N239" s="1">
        <v>2017</v>
      </c>
      <c r="O239" s="1" t="s">
        <v>16</v>
      </c>
      <c r="P239" s="1">
        <v>3</v>
      </c>
      <c r="R239" s="2">
        <v>0.5939352733229166</v>
      </c>
      <c r="S239" s="2">
        <v>1.3691604</v>
      </c>
      <c r="T239" s="2">
        <v>0.004791699999999954</v>
      </c>
      <c r="W239" s="2"/>
      <c r="X239" s="2"/>
    </row>
    <row r="240" spans="1:24" ht="12.75">
      <c r="A240" s="1">
        <v>2017</v>
      </c>
      <c r="B240" s="1" t="s">
        <v>16</v>
      </c>
      <c r="C240" s="1">
        <v>4</v>
      </c>
      <c r="E240" s="4">
        <v>2.9690325208333337</v>
      </c>
      <c r="F240" s="4">
        <v>2.978159</v>
      </c>
      <c r="G240" s="4">
        <v>2.958913</v>
      </c>
      <c r="N240" s="1">
        <v>2017</v>
      </c>
      <c r="O240" s="1" t="s">
        <v>16</v>
      </c>
      <c r="P240" s="1">
        <v>4</v>
      </c>
      <c r="R240" s="2">
        <v>0.5234724819791667</v>
      </c>
      <c r="S240" s="2">
        <v>1.3500888</v>
      </c>
      <c r="T240" s="2">
        <v>-0.09981299999999993</v>
      </c>
      <c r="W240" s="2"/>
      <c r="X240" s="2"/>
    </row>
    <row r="241" spans="1:24" ht="12.75">
      <c r="A241" s="1">
        <v>2017</v>
      </c>
      <c r="B241" s="1" t="s">
        <v>16</v>
      </c>
      <c r="C241" s="1">
        <v>5</v>
      </c>
      <c r="E241" s="4">
        <v>2.955118375000002</v>
      </c>
      <c r="F241" s="4">
        <v>2.962819</v>
      </c>
      <c r="G241" s="4">
        <v>2.942798</v>
      </c>
      <c r="N241" s="1">
        <v>2017</v>
      </c>
      <c r="O241" s="1" t="s">
        <v>16</v>
      </c>
      <c r="P241" s="1">
        <v>5</v>
      </c>
      <c r="R241" s="2">
        <v>0.7393604673020833</v>
      </c>
      <c r="S241" s="2">
        <v>1.6232663999999999</v>
      </c>
      <c r="T241" s="2">
        <v>-0.19107600000000002</v>
      </c>
      <c r="W241" s="2"/>
      <c r="X241" s="2"/>
    </row>
    <row r="242" spans="1:24" ht="12.75">
      <c r="A242" s="1">
        <v>2017</v>
      </c>
      <c r="B242" s="1" t="s">
        <v>16</v>
      </c>
      <c r="C242" s="1">
        <v>6</v>
      </c>
      <c r="E242" s="2">
        <v>2.9581313750000024</v>
      </c>
      <c r="F242" s="2">
        <v>2.978382</v>
      </c>
      <c r="G242" s="2">
        <v>2.942626</v>
      </c>
      <c r="N242" s="1">
        <v>2017</v>
      </c>
      <c r="O242" s="1" t="s">
        <v>16</v>
      </c>
      <c r="P242" s="1">
        <v>6</v>
      </c>
      <c r="R242" s="2">
        <v>0.6570350643854167</v>
      </c>
      <c r="S242" s="2">
        <v>1.5926711</v>
      </c>
      <c r="T242" s="2">
        <v>-0.15967299999999995</v>
      </c>
      <c r="W242" s="2"/>
      <c r="X242" s="2"/>
    </row>
    <row r="243" spans="1:24" ht="12.75">
      <c r="A243" s="1">
        <v>2017</v>
      </c>
      <c r="B243" s="1" t="s">
        <v>16</v>
      </c>
      <c r="C243" s="1">
        <v>7</v>
      </c>
      <c r="E243" s="2">
        <v>2.9584250416666666</v>
      </c>
      <c r="F243" s="2">
        <v>2.972377</v>
      </c>
      <c r="G243" s="2">
        <v>2.938705</v>
      </c>
      <c r="N243" s="1">
        <v>2017</v>
      </c>
      <c r="O243" s="1" t="s">
        <v>16</v>
      </c>
      <c r="P243" s="1">
        <v>7</v>
      </c>
      <c r="R243" s="2">
        <v>0.6869310984479167</v>
      </c>
      <c r="S243" s="2">
        <v>1.6636126</v>
      </c>
      <c r="T243" s="2">
        <v>-0.07870700000000008</v>
      </c>
      <c r="W243" s="2"/>
      <c r="X243" s="2"/>
    </row>
    <row r="244" spans="1:24" ht="12.75">
      <c r="A244" s="1">
        <v>2017</v>
      </c>
      <c r="B244" s="1" t="s">
        <v>16</v>
      </c>
      <c r="C244" s="1">
        <v>8</v>
      </c>
      <c r="E244" s="2">
        <v>2.955227770833332</v>
      </c>
      <c r="F244" s="2">
        <v>2.965413</v>
      </c>
      <c r="G244" s="2">
        <v>2.945481</v>
      </c>
      <c r="N244" s="1">
        <v>2017</v>
      </c>
      <c r="O244" s="1" t="s">
        <v>16</v>
      </c>
      <c r="P244" s="1">
        <v>8</v>
      </c>
      <c r="R244" s="2">
        <v>0.7041620616458333</v>
      </c>
      <c r="S244" s="2">
        <v>1.6725137</v>
      </c>
      <c r="T244" s="2">
        <v>-0.18283000000000005</v>
      </c>
      <c r="W244" s="2"/>
      <c r="X244" s="2"/>
    </row>
    <row r="245" spans="1:24" ht="12.75">
      <c r="A245" s="1">
        <v>2017</v>
      </c>
      <c r="B245" s="1" t="s">
        <v>16</v>
      </c>
      <c r="C245" s="1">
        <v>9</v>
      </c>
      <c r="E245" s="2">
        <v>2.944053083333333</v>
      </c>
      <c r="F245" s="2">
        <v>2.951033</v>
      </c>
      <c r="G245" s="2">
        <v>2.935932</v>
      </c>
      <c r="N245" s="1">
        <v>2017</v>
      </c>
      <c r="O245" s="1" t="s">
        <v>16</v>
      </c>
      <c r="P245" s="1">
        <v>9</v>
      </c>
      <c r="R245" s="2">
        <v>0.5764212008333331</v>
      </c>
      <c r="S245" s="2">
        <v>1.5176607999999998</v>
      </c>
      <c r="T245" s="2">
        <v>-0.283396</v>
      </c>
      <c r="W245" s="2"/>
      <c r="X245" s="2"/>
    </row>
    <row r="246" spans="1:24" ht="12.75">
      <c r="A246" s="1">
        <v>2017</v>
      </c>
      <c r="B246" s="1" t="s">
        <v>16</v>
      </c>
      <c r="C246" s="1">
        <v>10</v>
      </c>
      <c r="E246" s="4">
        <v>2.9454056041666674</v>
      </c>
      <c r="F246" s="4">
        <v>2.976607</v>
      </c>
      <c r="G246" s="4">
        <v>2.933941</v>
      </c>
      <c r="N246" s="1">
        <v>2017</v>
      </c>
      <c r="O246" s="1" t="s">
        <v>16</v>
      </c>
      <c r="P246" s="1">
        <v>10</v>
      </c>
      <c r="R246" s="2">
        <v>0.4064376598645836</v>
      </c>
      <c r="S246" s="2">
        <v>1.3405187</v>
      </c>
      <c r="T246" s="2">
        <v>-0.2894030000000001</v>
      </c>
      <c r="W246" s="2"/>
      <c r="X246" s="2"/>
    </row>
    <row r="247" spans="1:24" ht="12.75">
      <c r="A247" s="1">
        <v>2017</v>
      </c>
      <c r="B247" s="1" t="s">
        <v>16</v>
      </c>
      <c r="C247" s="1">
        <v>11</v>
      </c>
      <c r="E247" s="4">
        <v>2.9558858750000003</v>
      </c>
      <c r="F247" s="4">
        <v>2.97398</v>
      </c>
      <c r="G247" s="4">
        <v>2.943145</v>
      </c>
      <c r="N247" s="1">
        <v>2017</v>
      </c>
      <c r="O247" s="1" t="s">
        <v>16</v>
      </c>
      <c r="P247" s="1">
        <v>11</v>
      </c>
      <c r="R247" s="2">
        <v>0.38509522538541663</v>
      </c>
      <c r="S247" s="2">
        <v>1.2516336</v>
      </c>
      <c r="T247" s="2">
        <v>-0.24047299999999994</v>
      </c>
      <c r="W247" s="2"/>
      <c r="X247" s="2"/>
    </row>
    <row r="248" spans="1:24" ht="12.75">
      <c r="A248" s="1">
        <v>2017</v>
      </c>
      <c r="B248" s="1" t="s">
        <v>16</v>
      </c>
      <c r="C248" s="1">
        <v>12</v>
      </c>
      <c r="E248" s="4">
        <v>2.9401213125000005</v>
      </c>
      <c r="F248" s="4">
        <v>2.947142</v>
      </c>
      <c r="G248" s="4">
        <v>2.931241</v>
      </c>
      <c r="N248" s="1">
        <v>2017</v>
      </c>
      <c r="O248" s="1" t="s">
        <v>16</v>
      </c>
      <c r="P248" s="1">
        <v>12</v>
      </c>
      <c r="R248" s="2">
        <v>0.3141912395104164</v>
      </c>
      <c r="S248" s="2">
        <v>1.1071169</v>
      </c>
      <c r="T248" s="2">
        <v>-0.29944499999999996</v>
      </c>
      <c r="W248" s="2"/>
      <c r="X248" s="2"/>
    </row>
    <row r="249" spans="1:24" ht="12.75">
      <c r="A249" s="1">
        <v>2017</v>
      </c>
      <c r="B249" s="1" t="s">
        <v>16</v>
      </c>
      <c r="C249" s="1">
        <v>13</v>
      </c>
      <c r="E249" s="2">
        <v>2.927554739583334</v>
      </c>
      <c r="F249" s="2">
        <v>2.934829</v>
      </c>
      <c r="G249" s="2">
        <v>2.916918</v>
      </c>
      <c r="N249" s="1">
        <v>2017</v>
      </c>
      <c r="O249" s="1" t="s">
        <v>16</v>
      </c>
      <c r="P249" s="1">
        <v>13</v>
      </c>
      <c r="R249" s="2">
        <v>0.24467434750000028</v>
      </c>
      <c r="S249" s="2">
        <v>1.1137416</v>
      </c>
      <c r="T249" s="2">
        <v>-0.35699400000000003</v>
      </c>
      <c r="W249" s="2"/>
      <c r="X249" s="2"/>
    </row>
    <row r="250" spans="1:24" ht="12.75">
      <c r="A250" s="1">
        <v>2017</v>
      </c>
      <c r="B250" s="1" t="s">
        <v>16</v>
      </c>
      <c r="C250" s="1">
        <v>14</v>
      </c>
      <c r="E250" s="2">
        <v>2.934635854166666</v>
      </c>
      <c r="F250" s="2">
        <v>2.965084</v>
      </c>
      <c r="G250" s="2">
        <v>2.915029</v>
      </c>
      <c r="N250" s="1">
        <v>2017</v>
      </c>
      <c r="O250" s="1" t="s">
        <v>16</v>
      </c>
      <c r="P250" s="1">
        <v>14</v>
      </c>
      <c r="R250" s="2">
        <v>0.19293015947916659</v>
      </c>
      <c r="S250" s="2">
        <v>1.1222532</v>
      </c>
      <c r="T250" s="2">
        <v>-0.391729</v>
      </c>
      <c r="W250" s="2"/>
      <c r="X250" s="2"/>
    </row>
    <row r="251" spans="1:24" ht="12.75">
      <c r="A251" s="1">
        <v>2017</v>
      </c>
      <c r="B251" s="1" t="s">
        <v>16</v>
      </c>
      <c r="C251" s="1">
        <v>15</v>
      </c>
      <c r="E251" s="2">
        <v>2.9460638229166656</v>
      </c>
      <c r="F251" s="2">
        <v>2.955093</v>
      </c>
      <c r="G251" s="2">
        <v>2.934883</v>
      </c>
      <c r="N251" s="1">
        <v>2017</v>
      </c>
      <c r="O251" s="1" t="s">
        <v>16</v>
      </c>
      <c r="P251" s="1">
        <v>15</v>
      </c>
      <c r="R251" s="2">
        <v>0.2966767444791666</v>
      </c>
      <c r="S251" s="2">
        <v>1.2111566</v>
      </c>
      <c r="T251" s="2">
        <v>-0.29922099999999996</v>
      </c>
      <c r="W251" s="2"/>
      <c r="X251" s="2"/>
    </row>
    <row r="252" spans="1:24" ht="12.75">
      <c r="A252" s="1">
        <v>2017</v>
      </c>
      <c r="B252" s="1" t="s">
        <v>16</v>
      </c>
      <c r="C252" s="1">
        <v>16</v>
      </c>
      <c r="E252" s="2">
        <v>2.9388882395833336</v>
      </c>
      <c r="F252" s="2">
        <v>2.94968</v>
      </c>
      <c r="G252" s="2">
        <v>2.928703</v>
      </c>
      <c r="N252" s="1">
        <v>2017</v>
      </c>
      <c r="O252" s="1" t="s">
        <v>16</v>
      </c>
      <c r="P252" s="1">
        <v>16</v>
      </c>
      <c r="R252" s="2">
        <v>0.15286008652083327</v>
      </c>
      <c r="S252" s="2">
        <v>1.0735156</v>
      </c>
      <c r="T252" s="2">
        <v>-0.3512710000000001</v>
      </c>
      <c r="W252" s="2"/>
      <c r="X252" s="2"/>
    </row>
    <row r="253" spans="1:24" ht="12.75">
      <c r="A253" s="1">
        <v>2017</v>
      </c>
      <c r="B253" s="1" t="s">
        <v>16</v>
      </c>
      <c r="C253" s="1">
        <v>17</v>
      </c>
      <c r="E253" s="2">
        <v>2.938491302083334</v>
      </c>
      <c r="F253" s="2">
        <v>2.993082</v>
      </c>
      <c r="G253" s="2">
        <v>2.912257</v>
      </c>
      <c r="N253" s="1">
        <v>2017</v>
      </c>
      <c r="O253" s="1" t="s">
        <v>16</v>
      </c>
      <c r="P253" s="1">
        <v>17</v>
      </c>
      <c r="R253" s="2">
        <v>0.25345331093750034</v>
      </c>
      <c r="S253" s="2">
        <v>1.2586069</v>
      </c>
      <c r="T253" s="2">
        <v>-0.38744</v>
      </c>
      <c r="W253" s="2"/>
      <c r="X253" s="2"/>
    </row>
    <row r="254" spans="1:24" ht="12.75">
      <c r="A254" s="1">
        <v>2017</v>
      </c>
      <c r="B254" s="1" t="s">
        <v>16</v>
      </c>
      <c r="C254" s="1">
        <v>18</v>
      </c>
      <c r="E254" s="2">
        <v>2.959496802083333</v>
      </c>
      <c r="F254" s="2">
        <v>2.985936</v>
      </c>
      <c r="G254" s="2">
        <v>2.941431</v>
      </c>
      <c r="N254" s="1">
        <v>2017</v>
      </c>
      <c r="O254" s="1" t="s">
        <v>16</v>
      </c>
      <c r="P254" s="1">
        <v>18</v>
      </c>
      <c r="R254" s="2">
        <v>0.3527854584375001</v>
      </c>
      <c r="S254" s="2">
        <v>1.429311</v>
      </c>
      <c r="T254" s="2">
        <v>-0.29704700000000006</v>
      </c>
      <c r="W254" s="2"/>
      <c r="X254" s="2"/>
    </row>
    <row r="255" spans="1:24" ht="12.75">
      <c r="A255" s="1">
        <v>2017</v>
      </c>
      <c r="B255" s="1" t="s">
        <v>16</v>
      </c>
      <c r="C255" s="1">
        <v>19</v>
      </c>
      <c r="E255" s="4">
        <v>2.9391525520833337</v>
      </c>
      <c r="F255" s="4">
        <v>2.94761</v>
      </c>
      <c r="G255" s="4">
        <v>2.928901</v>
      </c>
      <c r="N255" s="1">
        <v>2017</v>
      </c>
      <c r="O255" s="1" t="s">
        <v>16</v>
      </c>
      <c r="P255" s="1">
        <v>19</v>
      </c>
      <c r="R255" s="2">
        <v>0.34082213083333346</v>
      </c>
      <c r="S255" s="2">
        <v>1.4904654</v>
      </c>
      <c r="T255" s="2">
        <v>-0.36795200000000006</v>
      </c>
      <c r="W255" s="2"/>
      <c r="X255" s="2"/>
    </row>
    <row r="256" spans="1:24" ht="12.75">
      <c r="A256" s="1">
        <v>2017</v>
      </c>
      <c r="B256" s="1" t="s">
        <v>16</v>
      </c>
      <c r="C256" s="1">
        <v>20</v>
      </c>
      <c r="E256" s="2">
        <v>2.939451520833332</v>
      </c>
      <c r="F256" s="2">
        <v>2.967918</v>
      </c>
      <c r="G256" s="2">
        <v>2.919162</v>
      </c>
      <c r="N256" s="1">
        <v>2017</v>
      </c>
      <c r="O256" s="1" t="s">
        <v>16</v>
      </c>
      <c r="P256" s="1">
        <v>20</v>
      </c>
      <c r="R256" s="2">
        <v>0.3913528793750002</v>
      </c>
      <c r="S256" s="2">
        <v>1.4835269</v>
      </c>
      <c r="T256" s="2">
        <v>-0.35886799999999996</v>
      </c>
      <c r="W256" s="2"/>
      <c r="X256" s="2"/>
    </row>
    <row r="257" spans="1:24" ht="12.75">
      <c r="A257" s="1">
        <v>2017</v>
      </c>
      <c r="B257" s="1" t="s">
        <v>16</v>
      </c>
      <c r="C257" s="1">
        <v>21</v>
      </c>
      <c r="E257" s="2">
        <v>2.946165520833334</v>
      </c>
      <c r="F257" s="2">
        <v>2.96277</v>
      </c>
      <c r="G257" s="2">
        <v>2.932225</v>
      </c>
      <c r="N257" s="1">
        <v>2017</v>
      </c>
      <c r="O257" s="1" t="s">
        <v>16</v>
      </c>
      <c r="P257" s="1">
        <v>21</v>
      </c>
      <c r="R257" s="2">
        <v>0.26200183020833356</v>
      </c>
      <c r="S257" s="2">
        <v>1.4071672</v>
      </c>
      <c r="T257" s="2">
        <v>-0.37258499999999994</v>
      </c>
      <c r="W257" s="2"/>
      <c r="X257" s="2"/>
    </row>
    <row r="258" spans="1:24" ht="12.75">
      <c r="A258" s="1">
        <v>2017</v>
      </c>
      <c r="B258" s="1" t="s">
        <v>16</v>
      </c>
      <c r="C258" s="1">
        <v>22</v>
      </c>
      <c r="E258" s="2">
        <v>2.9283931562500007</v>
      </c>
      <c r="F258" s="2">
        <v>2.936455</v>
      </c>
      <c r="G258" s="2">
        <v>2.917797</v>
      </c>
      <c r="N258" s="1">
        <v>2017</v>
      </c>
      <c r="O258" s="1" t="s">
        <v>16</v>
      </c>
      <c r="P258" s="1">
        <v>22</v>
      </c>
      <c r="R258" s="2">
        <v>0.18992222885416654</v>
      </c>
      <c r="S258" s="2">
        <v>1.3701292999999999</v>
      </c>
      <c r="T258" s="2">
        <v>-0.4088400000000001</v>
      </c>
      <c r="W258" s="2"/>
      <c r="X258" s="2"/>
    </row>
    <row r="259" spans="1:24" ht="12.75">
      <c r="A259" s="1">
        <v>2017</v>
      </c>
      <c r="B259" s="1" t="s">
        <v>16</v>
      </c>
      <c r="C259" s="1">
        <v>23</v>
      </c>
      <c r="E259" s="2">
        <v>2.954538708333333</v>
      </c>
      <c r="F259" s="2">
        <v>3.054282</v>
      </c>
      <c r="G259" s="2">
        <v>2.907387</v>
      </c>
      <c r="N259" s="1">
        <v>2017</v>
      </c>
      <c r="O259" s="1" t="s">
        <v>16</v>
      </c>
      <c r="P259" s="1">
        <v>23</v>
      </c>
      <c r="R259" s="2">
        <v>0.4114634530625002</v>
      </c>
      <c r="S259" s="2">
        <v>1.4961883999999999</v>
      </c>
      <c r="T259" s="2">
        <v>-0.421748</v>
      </c>
      <c r="W259" s="2"/>
      <c r="X259" s="2"/>
    </row>
    <row r="260" spans="1:24" ht="12.75">
      <c r="A260" s="1">
        <v>2017</v>
      </c>
      <c r="B260" s="1" t="s">
        <v>16</v>
      </c>
      <c r="C260" s="1">
        <v>24</v>
      </c>
      <c r="E260" s="2">
        <v>3.018822708333332</v>
      </c>
      <c r="F260" s="2">
        <v>3.055309</v>
      </c>
      <c r="G260" s="2">
        <v>2.98129</v>
      </c>
      <c r="N260" s="1">
        <v>2017</v>
      </c>
      <c r="O260" s="1" t="s">
        <v>16</v>
      </c>
      <c r="P260" s="1">
        <v>24</v>
      </c>
      <c r="R260" s="2">
        <v>0.6982465712500001</v>
      </c>
      <c r="S260" s="2">
        <v>1.554579</v>
      </c>
      <c r="T260" s="2">
        <v>-0.04517700000000002</v>
      </c>
      <c r="W260" s="2"/>
      <c r="X260" s="2"/>
    </row>
    <row r="261" spans="1:24" ht="12.75">
      <c r="A261" s="1">
        <v>2017</v>
      </c>
      <c r="B261" s="1" t="s">
        <v>16</v>
      </c>
      <c r="C261" s="1">
        <v>25</v>
      </c>
      <c r="E261" s="2">
        <v>3.276980895833333</v>
      </c>
      <c r="F261" s="2">
        <v>3.442606</v>
      </c>
      <c r="G261" s="2">
        <v>3.028427</v>
      </c>
      <c r="N261" s="1">
        <v>2017</v>
      </c>
      <c r="O261" s="1" t="s">
        <v>16</v>
      </c>
      <c r="P261" s="1">
        <v>25</v>
      </c>
      <c r="R261" s="2">
        <v>2.4474036813229163</v>
      </c>
      <c r="S261" s="2">
        <v>3.306833</v>
      </c>
      <c r="T261" s="2">
        <v>0.23045919999999998</v>
      </c>
      <c r="W261" s="2"/>
      <c r="X261" s="2"/>
    </row>
    <row r="262" spans="1:24" ht="12.75">
      <c r="A262" s="1">
        <v>2017</v>
      </c>
      <c r="B262" s="1" t="s">
        <v>16</v>
      </c>
      <c r="C262" s="1">
        <v>26</v>
      </c>
      <c r="E262" s="3">
        <v>3.352535895833332</v>
      </c>
      <c r="F262" s="3">
        <v>3.416146</v>
      </c>
      <c r="G262" s="3">
        <v>3.268341</v>
      </c>
      <c r="N262" s="1">
        <v>2017</v>
      </c>
      <c r="O262" s="1" t="s">
        <v>16</v>
      </c>
      <c r="P262" s="1">
        <v>26</v>
      </c>
      <c r="R262" s="2">
        <v>2.788062947916666</v>
      </c>
      <c r="S262" s="2">
        <v>3.2073910000000003</v>
      </c>
      <c r="T262" s="2">
        <v>2.0616589999999997</v>
      </c>
      <c r="W262" s="2"/>
      <c r="X262" s="2"/>
    </row>
    <row r="263" spans="1:24" ht="12.75">
      <c r="A263" s="1">
        <v>2017</v>
      </c>
      <c r="B263" s="1" t="s">
        <v>16</v>
      </c>
      <c r="C263" s="1">
        <v>27</v>
      </c>
      <c r="E263" s="2">
        <v>3.9683494895833338</v>
      </c>
      <c r="F263" s="2">
        <v>4.959779</v>
      </c>
      <c r="G263" s="2">
        <v>3.315823</v>
      </c>
      <c r="N263" s="1">
        <v>2017</v>
      </c>
      <c r="O263" s="1" t="s">
        <v>16</v>
      </c>
      <c r="P263" s="1">
        <v>27</v>
      </c>
      <c r="R263" s="2">
        <v>3.7255222291666668</v>
      </c>
      <c r="S263" s="2">
        <v>4.89164</v>
      </c>
      <c r="T263" s="2">
        <v>2.38902</v>
      </c>
      <c r="W263" s="2"/>
      <c r="X263" s="2"/>
    </row>
    <row r="264" spans="1:24" ht="12.75">
      <c r="A264" s="1">
        <v>2017</v>
      </c>
      <c r="B264" s="1" t="s">
        <v>16</v>
      </c>
      <c r="C264" s="1">
        <v>28</v>
      </c>
      <c r="E264" s="2">
        <v>3.8998806979166663</v>
      </c>
      <c r="F264" s="2">
        <v>4.537746</v>
      </c>
      <c r="G264" s="2">
        <v>3.375882</v>
      </c>
      <c r="N264" s="1">
        <v>2017</v>
      </c>
      <c r="O264" s="1" t="s">
        <v>16</v>
      </c>
      <c r="P264" s="1">
        <v>28</v>
      </c>
      <c r="R264" s="2">
        <v>3.7692995937499996</v>
      </c>
      <c r="S264" s="2">
        <v>4.463912</v>
      </c>
      <c r="T264" s="2">
        <v>2.812024</v>
      </c>
      <c r="W264" s="2"/>
      <c r="X264" s="2"/>
    </row>
    <row r="265" spans="1:24" ht="12.75">
      <c r="A265" s="1">
        <v>2017</v>
      </c>
      <c r="B265" s="1" t="s">
        <v>16</v>
      </c>
      <c r="C265" s="1">
        <v>29</v>
      </c>
      <c r="E265" s="2">
        <v>3.2301611041666654</v>
      </c>
      <c r="F265" s="2">
        <v>3.375882</v>
      </c>
      <c r="G265" s="2">
        <v>3.13341</v>
      </c>
      <c r="J265" t="s">
        <v>7</v>
      </c>
      <c r="L265" s="2">
        <f>AVERAGE(E237:E267)</f>
        <v>3.061561747647849</v>
      </c>
      <c r="N265" s="1">
        <v>2017</v>
      </c>
      <c r="O265" s="1" t="s">
        <v>16</v>
      </c>
      <c r="P265" s="1">
        <v>29</v>
      </c>
      <c r="R265" s="2">
        <v>1.840127623958333</v>
      </c>
      <c r="S265" s="2">
        <v>2.785691</v>
      </c>
      <c r="T265" s="2">
        <v>1.2376599</v>
      </c>
      <c r="V265" t="s">
        <v>7</v>
      </c>
      <c r="W265" s="2"/>
      <c r="X265" s="2">
        <f>AVERAGE(R237:R267)</f>
        <v>0.8795184172886426</v>
      </c>
    </row>
    <row r="266" spans="1:24" ht="12.75">
      <c r="A266" s="1">
        <v>2017</v>
      </c>
      <c r="B266" s="1" t="s">
        <v>16</v>
      </c>
      <c r="C266" s="1">
        <v>30</v>
      </c>
      <c r="E266" s="4">
        <v>3.103610406249999</v>
      </c>
      <c r="F266" s="4">
        <v>3.133931</v>
      </c>
      <c r="G266" s="4">
        <v>3.078922</v>
      </c>
      <c r="J266" t="s">
        <v>8</v>
      </c>
      <c r="L266" s="2">
        <f>MAX(F237:F267)</f>
        <v>4.959779</v>
      </c>
      <c r="N266" s="1">
        <v>2017</v>
      </c>
      <c r="O266" s="1" t="s">
        <v>16</v>
      </c>
      <c r="P266" s="1">
        <v>30</v>
      </c>
      <c r="R266" s="2">
        <v>1.01136924015625</v>
      </c>
      <c r="S266" s="2">
        <v>1.3150854</v>
      </c>
      <c r="T266" s="2">
        <v>0.7629771</v>
      </c>
      <c r="V266" t="s">
        <v>8</v>
      </c>
      <c r="W266" s="2"/>
      <c r="X266" s="2">
        <f>MAX(S237:S267)</f>
        <v>4.89164</v>
      </c>
    </row>
    <row r="267" spans="1:24" ht="12.75">
      <c r="A267" s="1">
        <v>2017</v>
      </c>
      <c r="B267" s="1" t="s">
        <v>16</v>
      </c>
      <c r="C267" s="1">
        <v>31</v>
      </c>
      <c r="E267" s="4">
        <v>3.060827572916667</v>
      </c>
      <c r="F267" s="4">
        <v>3.081242</v>
      </c>
      <c r="G267" s="4">
        <v>3.044061</v>
      </c>
      <c r="J267" t="s">
        <v>9</v>
      </c>
      <c r="L267" s="2">
        <f>MIN(G237:G267)</f>
        <v>2.907387</v>
      </c>
      <c r="N267" s="1">
        <v>2017</v>
      </c>
      <c r="O267" s="1" t="s">
        <v>16</v>
      </c>
      <c r="P267" s="1">
        <v>31</v>
      </c>
      <c r="R267" s="2">
        <v>0.7490107396666666</v>
      </c>
      <c r="S267" s="2">
        <v>1.1172709</v>
      </c>
      <c r="T267" s="2">
        <v>0.5066795</v>
      </c>
      <c r="V267" t="s">
        <v>9</v>
      </c>
      <c r="W267" s="2"/>
      <c r="X267" s="2">
        <f>MIN(T237:T267)</f>
        <v>-0.421748</v>
      </c>
    </row>
    <row r="268" spans="6:14" ht="12.75">
      <c r="F268" s="4"/>
      <c r="G268" s="4"/>
      <c r="N268" s="1"/>
    </row>
    <row r="269" spans="2:29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  <c r="R269" s="18"/>
      <c r="S269" s="18"/>
      <c r="T269" s="18"/>
      <c r="AA269" s="18"/>
      <c r="AB269" s="18"/>
      <c r="AC269" s="18"/>
    </row>
    <row r="270" spans="1:24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N270" s="1" t="s">
        <v>0</v>
      </c>
      <c r="O270" s="1" t="s">
        <v>1</v>
      </c>
      <c r="P270" s="1" t="s">
        <v>2</v>
      </c>
      <c r="Q270" s="2"/>
      <c r="R270" s="3" t="s">
        <v>3</v>
      </c>
      <c r="S270" s="3" t="s">
        <v>4</v>
      </c>
      <c r="T270" s="3" t="s">
        <v>5</v>
      </c>
      <c r="W270" s="2"/>
      <c r="X270" s="2"/>
    </row>
    <row r="271" spans="1:33" ht="12.75">
      <c r="A271" s="1">
        <v>2017</v>
      </c>
      <c r="B271" s="1" t="s">
        <v>17</v>
      </c>
      <c r="C271" s="1">
        <v>1</v>
      </c>
      <c r="E271" s="2">
        <v>3.0204134166666674</v>
      </c>
      <c r="F271" s="2">
        <v>3.04053</v>
      </c>
      <c r="G271" s="2">
        <v>3.00142</v>
      </c>
      <c r="N271" s="1">
        <v>2017</v>
      </c>
      <c r="O271" s="1" t="s">
        <v>17</v>
      </c>
      <c r="P271" s="1">
        <v>1</v>
      </c>
      <c r="R271" s="2">
        <v>0.6706866913333334</v>
      </c>
      <c r="S271" s="2">
        <v>1.3248262</v>
      </c>
      <c r="T271" s="2">
        <v>0.21241659999999996</v>
      </c>
      <c r="W271" s="2"/>
      <c r="X271" s="2"/>
      <c r="Z271" s="2"/>
      <c r="AD271" s="2"/>
      <c r="AE271" s="2"/>
      <c r="AF271" s="2"/>
      <c r="AG271" s="2"/>
    </row>
    <row r="272" spans="1:33" ht="12.75">
      <c r="A272" s="1">
        <v>2017</v>
      </c>
      <c r="B272" s="1" t="s">
        <v>17</v>
      </c>
      <c r="C272" s="1">
        <v>2</v>
      </c>
      <c r="E272" s="2">
        <v>3.0133125729166674</v>
      </c>
      <c r="F272" s="2">
        <v>3.027485</v>
      </c>
      <c r="G272" s="2">
        <v>3.005265</v>
      </c>
      <c r="N272" s="1">
        <v>2017</v>
      </c>
      <c r="O272" s="1" t="s">
        <v>17</v>
      </c>
      <c r="P272" s="1">
        <v>2</v>
      </c>
      <c r="Q272" s="2"/>
      <c r="R272" s="2">
        <v>0.6158158894374999</v>
      </c>
      <c r="S272" s="2">
        <v>1.29096</v>
      </c>
      <c r="T272" s="2">
        <v>0.23329659999999997</v>
      </c>
      <c r="U272" s="13"/>
      <c r="W272" s="2"/>
      <c r="X272" s="2"/>
      <c r="Z272" s="2"/>
      <c r="AD272" s="2"/>
      <c r="AE272" s="2"/>
      <c r="AF272" s="2"/>
      <c r="AG272" s="2"/>
    </row>
    <row r="273" spans="1:33" ht="12.75">
      <c r="A273" s="1">
        <v>2017</v>
      </c>
      <c r="B273" s="1" t="s">
        <v>17</v>
      </c>
      <c r="C273" s="1">
        <v>3</v>
      </c>
      <c r="E273" s="2">
        <v>3.0036925520833333</v>
      </c>
      <c r="F273" s="2">
        <v>3.026152</v>
      </c>
      <c r="G273" s="2">
        <v>2.992023</v>
      </c>
      <c r="N273" s="1">
        <v>2017</v>
      </c>
      <c r="O273" s="1" t="s">
        <v>17</v>
      </c>
      <c r="P273" s="1">
        <v>3</v>
      </c>
      <c r="R273" s="2">
        <v>0.5193830945208333</v>
      </c>
      <c r="S273" s="2">
        <v>1.2467551</v>
      </c>
      <c r="T273" s="2">
        <v>0.11315389999999992</v>
      </c>
      <c r="W273" s="2"/>
      <c r="X273" s="2"/>
      <c r="Z273" s="2"/>
      <c r="AD273" s="2"/>
      <c r="AE273" s="2"/>
      <c r="AF273" s="2"/>
      <c r="AG273" s="2"/>
    </row>
    <row r="274" spans="1:33" ht="12.75">
      <c r="A274" s="1">
        <v>2017</v>
      </c>
      <c r="B274" s="1" t="s">
        <v>17</v>
      </c>
      <c r="C274" s="1">
        <v>4</v>
      </c>
      <c r="E274" s="2">
        <v>2.986671604166666</v>
      </c>
      <c r="F274" s="2">
        <v>2.993667</v>
      </c>
      <c r="G274" s="2">
        <v>2.980783</v>
      </c>
      <c r="N274" s="1">
        <v>2017</v>
      </c>
      <c r="O274" s="1" t="s">
        <v>17</v>
      </c>
      <c r="P274" s="1">
        <v>4</v>
      </c>
      <c r="R274" s="2">
        <v>0.5392473091979164</v>
      </c>
      <c r="S274" s="2">
        <v>1.4220707</v>
      </c>
      <c r="T274" s="2">
        <v>0.031742999999999966</v>
      </c>
      <c r="W274" s="2"/>
      <c r="X274" s="2"/>
      <c r="Z274" s="2"/>
      <c r="AD274" s="2"/>
      <c r="AE274" s="2"/>
      <c r="AF274" s="2"/>
      <c r="AG274" s="2"/>
    </row>
    <row r="275" spans="1:33" ht="12.75">
      <c r="A275" s="1">
        <v>2017</v>
      </c>
      <c r="B275" s="1" t="s">
        <v>17</v>
      </c>
      <c r="C275" s="1">
        <v>5</v>
      </c>
      <c r="E275" s="2">
        <v>3.0292805416666666</v>
      </c>
      <c r="F275" s="2">
        <v>3.190355</v>
      </c>
      <c r="G275" s="2">
        <v>2.980483</v>
      </c>
      <c r="N275" s="1">
        <v>2017</v>
      </c>
      <c r="O275" s="1" t="s">
        <v>17</v>
      </c>
      <c r="P275" s="1">
        <v>5</v>
      </c>
      <c r="R275" s="2">
        <v>0.9166833581708334</v>
      </c>
      <c r="S275" s="2">
        <v>1.5956628</v>
      </c>
      <c r="T275" s="2">
        <v>0.03469539999999993</v>
      </c>
      <c r="W275" s="2"/>
      <c r="X275" s="2"/>
      <c r="Z275" s="2"/>
      <c r="AD275" s="2"/>
      <c r="AE275" s="2"/>
      <c r="AF275" s="2"/>
      <c r="AG275" s="2"/>
    </row>
    <row r="276" spans="1:33" ht="12.75">
      <c r="A276" s="1">
        <v>2017</v>
      </c>
      <c r="B276" s="1" t="s">
        <v>17</v>
      </c>
      <c r="C276" s="1">
        <v>6</v>
      </c>
      <c r="E276" s="2">
        <v>3.095144406249997</v>
      </c>
      <c r="F276" s="2">
        <v>3.170893</v>
      </c>
      <c r="G276" s="2">
        <v>3.040703</v>
      </c>
      <c r="N276" s="1">
        <v>2017</v>
      </c>
      <c r="O276" s="1" t="s">
        <v>17</v>
      </c>
      <c r="P276" s="1">
        <v>6</v>
      </c>
      <c r="R276" s="2">
        <v>1.2611126190937503</v>
      </c>
      <c r="S276" s="2">
        <v>1.9428402999999999</v>
      </c>
      <c r="T276" s="2">
        <v>0.4177003</v>
      </c>
      <c r="W276" s="2"/>
      <c r="X276" s="2"/>
      <c r="Z276" s="2"/>
      <c r="AD276" s="2"/>
      <c r="AE276" s="2"/>
      <c r="AF276" s="2"/>
      <c r="AG276" s="2"/>
    </row>
    <row r="277" spans="1:33" ht="12.75">
      <c r="A277" s="1">
        <v>2017</v>
      </c>
      <c r="B277" s="1" t="s">
        <v>17</v>
      </c>
      <c r="C277" s="1">
        <v>7</v>
      </c>
      <c r="E277" s="2">
        <v>3.053747770833333</v>
      </c>
      <c r="F277" s="2">
        <v>3.137951</v>
      </c>
      <c r="G277" s="2">
        <v>3.018252</v>
      </c>
      <c r="N277" s="1">
        <v>2017</v>
      </c>
      <c r="O277" s="1" t="s">
        <v>17</v>
      </c>
      <c r="P277" s="1">
        <v>7</v>
      </c>
      <c r="R277" s="2">
        <v>1.0589982966458333</v>
      </c>
      <c r="S277" s="2">
        <v>1.6262238</v>
      </c>
      <c r="T277" s="2">
        <v>0.29878019999999994</v>
      </c>
      <c r="W277" s="2"/>
      <c r="X277" s="2"/>
      <c r="Z277" s="2"/>
      <c r="AD277" s="2"/>
      <c r="AE277" s="2"/>
      <c r="AF277" s="2"/>
      <c r="AG277" s="2"/>
    </row>
    <row r="278" spans="1:33" ht="12.75">
      <c r="A278" s="1">
        <v>2017</v>
      </c>
      <c r="B278" s="1" t="s">
        <v>17</v>
      </c>
      <c r="C278" s="1">
        <v>8</v>
      </c>
      <c r="E278" s="2">
        <v>3.0857514375000004</v>
      </c>
      <c r="F278" s="2">
        <v>3.129225</v>
      </c>
      <c r="G278" s="2">
        <v>3.053781</v>
      </c>
      <c r="N278" s="1">
        <v>2017</v>
      </c>
      <c r="O278" s="1" t="s">
        <v>17</v>
      </c>
      <c r="P278" s="1">
        <v>8</v>
      </c>
      <c r="R278" s="2">
        <v>0.9787663009895833</v>
      </c>
      <c r="S278" s="2">
        <v>1.5561683</v>
      </c>
      <c r="T278" s="2">
        <v>0.46099829999999997</v>
      </c>
      <c r="W278" s="2"/>
      <c r="X278" s="2"/>
      <c r="Z278" s="2"/>
      <c r="AD278" s="2"/>
      <c r="AE278" s="2"/>
      <c r="AF278" s="2"/>
      <c r="AG278" s="2"/>
    </row>
    <row r="279" spans="1:33" ht="12.75">
      <c r="A279" s="1">
        <v>2017</v>
      </c>
      <c r="B279" s="1" t="s">
        <v>17</v>
      </c>
      <c r="C279" s="1">
        <v>9</v>
      </c>
      <c r="E279" s="2">
        <v>3.0401358124999995</v>
      </c>
      <c r="F279" s="2">
        <v>3.099267</v>
      </c>
      <c r="G279" s="2">
        <v>3.01235</v>
      </c>
      <c r="N279" s="1">
        <v>2017</v>
      </c>
      <c r="O279" s="1" t="s">
        <v>17</v>
      </c>
      <c r="P279" s="1">
        <v>9</v>
      </c>
      <c r="R279" s="2">
        <v>0.4405127556041665</v>
      </c>
      <c r="S279" s="2">
        <v>0.969363184</v>
      </c>
      <c r="T279" s="2">
        <v>0.23974819999999997</v>
      </c>
      <c r="W279" s="2"/>
      <c r="X279" s="2"/>
      <c r="Z279" s="2"/>
      <c r="AD279" s="2"/>
      <c r="AE279" s="2"/>
      <c r="AF279" s="2"/>
      <c r="AG279" s="2"/>
    </row>
    <row r="280" spans="1:33" ht="12.75">
      <c r="A280" s="1">
        <v>2017</v>
      </c>
      <c r="B280" s="1" t="s">
        <v>17</v>
      </c>
      <c r="C280" s="1">
        <v>10</v>
      </c>
      <c r="E280" s="2">
        <v>3.7778781145833324</v>
      </c>
      <c r="F280" s="2">
        <v>5.191534</v>
      </c>
      <c r="G280" s="2">
        <v>3.102235</v>
      </c>
      <c r="N280" s="1">
        <v>2017</v>
      </c>
      <c r="O280" s="1" t="s">
        <v>17</v>
      </c>
      <c r="P280" s="1">
        <v>10</v>
      </c>
      <c r="R280" s="2">
        <v>2.5959330482291665</v>
      </c>
      <c r="S280" s="2">
        <v>5.139507</v>
      </c>
      <c r="T280" s="2">
        <v>0.7402335999999999</v>
      </c>
      <c r="W280" s="2"/>
      <c r="X280" s="2"/>
      <c r="Z280" s="2"/>
      <c r="AD280" s="2"/>
      <c r="AE280" s="2"/>
      <c r="AF280" s="2"/>
      <c r="AG280" s="2"/>
    </row>
    <row r="281" spans="1:33" ht="12.75">
      <c r="A281" s="1">
        <v>2017</v>
      </c>
      <c r="B281" s="1" t="s">
        <v>17</v>
      </c>
      <c r="C281" s="1">
        <v>11</v>
      </c>
      <c r="E281" s="2">
        <v>4.646047927083334</v>
      </c>
      <c r="F281" s="2">
        <v>5.079732</v>
      </c>
      <c r="G281" s="2">
        <v>4.133901</v>
      </c>
      <c r="N281" s="1">
        <v>2017</v>
      </c>
      <c r="O281" s="1" t="s">
        <v>17</v>
      </c>
      <c r="P281" s="1">
        <v>11</v>
      </c>
      <c r="R281" s="2">
        <v>4.585766072916667</v>
      </c>
      <c r="S281" s="2">
        <v>5.02123</v>
      </c>
      <c r="T281" s="2">
        <v>4.073525</v>
      </c>
      <c r="W281" s="2"/>
      <c r="X281" s="2"/>
      <c r="Z281" s="2"/>
      <c r="AD281" s="2"/>
      <c r="AE281" s="2"/>
      <c r="AF281" s="2"/>
      <c r="AG281" s="2"/>
    </row>
    <row r="282" spans="1:33" ht="12.75">
      <c r="A282" s="1">
        <v>2017</v>
      </c>
      <c r="B282" s="1" t="s">
        <v>17</v>
      </c>
      <c r="C282" s="1">
        <v>12</v>
      </c>
      <c r="E282" s="2">
        <v>3.645835958333331</v>
      </c>
      <c r="F282" s="2">
        <v>4.133901</v>
      </c>
      <c r="G282" s="2">
        <v>3.292645</v>
      </c>
      <c r="N282" s="1">
        <v>2017</v>
      </c>
      <c r="O282" s="1" t="s">
        <v>17</v>
      </c>
      <c r="P282" s="1">
        <v>12</v>
      </c>
      <c r="R282" s="2">
        <v>3.407049718749999</v>
      </c>
      <c r="S282" s="2">
        <v>4.061722</v>
      </c>
      <c r="T282" s="2">
        <v>2.458921</v>
      </c>
      <c r="W282" s="2"/>
      <c r="X282" s="2"/>
      <c r="Z282" s="2"/>
      <c r="AD282" s="2"/>
      <c r="AE282" s="2"/>
      <c r="AF282" s="2"/>
      <c r="AG282" s="2"/>
    </row>
    <row r="283" spans="1:33" ht="12.75">
      <c r="A283" s="1">
        <v>2017</v>
      </c>
      <c r="B283" s="1" t="s">
        <v>17</v>
      </c>
      <c r="C283" s="1">
        <v>13</v>
      </c>
      <c r="E283" s="2">
        <v>3.1874543333333314</v>
      </c>
      <c r="F283" s="2">
        <v>3.292645</v>
      </c>
      <c r="G283" s="2">
        <v>3.114142</v>
      </c>
      <c r="N283" s="1">
        <v>2017</v>
      </c>
      <c r="O283" s="1" t="s">
        <v>17</v>
      </c>
      <c r="P283" s="1">
        <v>13</v>
      </c>
      <c r="R283" s="2">
        <v>1.7885240885416664</v>
      </c>
      <c r="S283" s="2">
        <v>2.426962</v>
      </c>
      <c r="T283" s="2">
        <v>1.1988759</v>
      </c>
      <c r="W283" s="2"/>
      <c r="X283" s="2"/>
      <c r="Z283" s="2"/>
      <c r="AD283" s="2"/>
      <c r="AE283" s="2"/>
      <c r="AF283" s="2"/>
      <c r="AG283" s="2"/>
    </row>
    <row r="284" spans="1:33" ht="12.75">
      <c r="A284" s="1">
        <v>2017</v>
      </c>
      <c r="B284" s="1" t="s">
        <v>17</v>
      </c>
      <c r="C284" s="1">
        <v>14</v>
      </c>
      <c r="E284" s="2">
        <v>3.0887702395833334</v>
      </c>
      <c r="F284" s="2">
        <v>3.114142</v>
      </c>
      <c r="G284" s="2">
        <v>3.06851</v>
      </c>
      <c r="N284" s="1">
        <v>2017</v>
      </c>
      <c r="O284" s="1" t="s">
        <v>17</v>
      </c>
      <c r="P284" s="1">
        <v>14</v>
      </c>
      <c r="R284" s="2">
        <v>1.3731479415624996</v>
      </c>
      <c r="S284" s="2">
        <v>1.8703534</v>
      </c>
      <c r="T284" s="2">
        <v>0.7145878999999999</v>
      </c>
      <c r="W284" s="2"/>
      <c r="X284" s="2"/>
      <c r="Z284" s="2"/>
      <c r="AD284" s="2"/>
      <c r="AE284" s="2"/>
      <c r="AF284" s="2"/>
      <c r="AG284" s="2"/>
    </row>
    <row r="285" spans="1:33" ht="12.75">
      <c r="A285" s="1">
        <v>2017</v>
      </c>
      <c r="B285" s="1" t="s">
        <v>17</v>
      </c>
      <c r="C285" s="1">
        <v>15</v>
      </c>
      <c r="E285" s="2">
        <v>3.0734191250000005</v>
      </c>
      <c r="F285" s="2">
        <v>3.087424</v>
      </c>
      <c r="G285" s="2">
        <v>3.057483</v>
      </c>
      <c r="N285" s="1">
        <v>2017</v>
      </c>
      <c r="O285" s="1" t="s">
        <v>17</v>
      </c>
      <c r="P285" s="1">
        <v>15</v>
      </c>
      <c r="R285" s="2">
        <v>1.1915095777604165</v>
      </c>
      <c r="S285" s="2">
        <v>1.8210856999999998</v>
      </c>
      <c r="T285" s="2">
        <v>0.5637506999999999</v>
      </c>
      <c r="W285" s="2"/>
      <c r="X285" s="2"/>
      <c r="Z285" s="2"/>
      <c r="AD285" s="2"/>
      <c r="AE285" s="2"/>
      <c r="AF285" s="2"/>
      <c r="AG285" s="2"/>
    </row>
    <row r="286" spans="1:33" ht="12.75">
      <c r="A286" s="1">
        <v>2017</v>
      </c>
      <c r="B286" s="1" t="s">
        <v>17</v>
      </c>
      <c r="C286" s="1">
        <v>16</v>
      </c>
      <c r="E286" s="2">
        <v>3.044953427083333</v>
      </c>
      <c r="F286" s="2">
        <v>3.057483</v>
      </c>
      <c r="G286" s="2">
        <v>3.031151</v>
      </c>
      <c r="N286" s="1">
        <v>2017</v>
      </c>
      <c r="O286" s="1" t="s">
        <v>17</v>
      </c>
      <c r="P286" s="1">
        <v>16</v>
      </c>
      <c r="R286" s="2">
        <v>0.9385022261458333</v>
      </c>
      <c r="S286" s="2">
        <v>1.6618963999999998</v>
      </c>
      <c r="T286" s="2">
        <v>0.3299269</v>
      </c>
      <c r="W286" s="2"/>
      <c r="X286" s="2"/>
      <c r="Z286" s="2"/>
      <c r="AD286" s="2"/>
      <c r="AE286" s="2"/>
      <c r="AF286" s="2"/>
      <c r="AG286" s="2"/>
    </row>
    <row r="287" spans="1:33" ht="12.75">
      <c r="A287" s="1">
        <v>2017</v>
      </c>
      <c r="B287" s="1" t="s">
        <v>17</v>
      </c>
      <c r="C287" s="1">
        <v>17</v>
      </c>
      <c r="E287" s="2">
        <v>3.020926531250001</v>
      </c>
      <c r="F287" s="2">
        <v>3.037938</v>
      </c>
      <c r="G287" s="2">
        <v>3.004938</v>
      </c>
      <c r="N287" s="1">
        <v>2017</v>
      </c>
      <c r="O287" s="1" t="s">
        <v>17</v>
      </c>
      <c r="P287" s="1">
        <v>17</v>
      </c>
      <c r="R287" s="2">
        <v>0.8174755745395833</v>
      </c>
      <c r="S287" s="2">
        <v>1.6115857999999998</v>
      </c>
      <c r="T287" s="2">
        <v>0.16944119999999996</v>
      </c>
      <c r="W287" s="2"/>
      <c r="X287" s="2"/>
      <c r="Z287" s="2"/>
      <c r="AD287" s="2"/>
      <c r="AE287" s="2"/>
      <c r="AF287" s="2"/>
      <c r="AG287" s="2"/>
    </row>
    <row r="288" spans="1:33" ht="12.75">
      <c r="A288" s="1">
        <v>2017</v>
      </c>
      <c r="B288" s="1" t="s">
        <v>17</v>
      </c>
      <c r="C288" s="1">
        <v>18</v>
      </c>
      <c r="E288" s="2">
        <v>3.0005680729166664</v>
      </c>
      <c r="F288" s="2">
        <v>3.006103</v>
      </c>
      <c r="G288" s="2">
        <v>2.993142</v>
      </c>
      <c r="N288" s="1">
        <v>2017</v>
      </c>
      <c r="O288" s="1" t="s">
        <v>17</v>
      </c>
      <c r="P288" s="1">
        <v>18</v>
      </c>
      <c r="R288" s="2">
        <v>0.6574513165520832</v>
      </c>
      <c r="S288" s="2">
        <v>1.4937893999999998</v>
      </c>
      <c r="T288" s="2">
        <v>0.054910899999999985</v>
      </c>
      <c r="W288" s="2"/>
      <c r="X288" s="2"/>
      <c r="Z288" s="2"/>
      <c r="AD288" s="2"/>
      <c r="AE288" s="2"/>
      <c r="AF288" s="2"/>
      <c r="AG288" s="2"/>
    </row>
    <row r="289" spans="1:33" ht="12.75">
      <c r="A289" s="1">
        <v>2017</v>
      </c>
      <c r="B289" s="1" t="s">
        <v>17</v>
      </c>
      <c r="C289" s="1">
        <v>19</v>
      </c>
      <c r="E289" s="2">
        <v>2.990452656249999</v>
      </c>
      <c r="F289" s="2">
        <v>2.996158</v>
      </c>
      <c r="G289" s="2">
        <v>2.984612</v>
      </c>
      <c r="N289" s="1">
        <v>2017</v>
      </c>
      <c r="O289" s="1" t="s">
        <v>17</v>
      </c>
      <c r="P289" s="1">
        <v>19</v>
      </c>
      <c r="R289" s="2">
        <v>0.6189101408333331</v>
      </c>
      <c r="S289" s="2">
        <v>1.6083634</v>
      </c>
      <c r="T289" s="2">
        <v>-0.01625399999999999</v>
      </c>
      <c r="W289" s="2"/>
      <c r="X289" s="2"/>
      <c r="Z289" s="2"/>
      <c r="AD289" s="2"/>
      <c r="AE289" s="2"/>
      <c r="AF289" s="2"/>
      <c r="AG289" s="2"/>
    </row>
    <row r="290" spans="1:33" ht="12.75">
      <c r="A290" s="1">
        <v>2017</v>
      </c>
      <c r="B290" s="1" t="s">
        <v>17</v>
      </c>
      <c r="C290" s="1">
        <v>20</v>
      </c>
      <c r="E290" s="2">
        <v>2.984380927083332</v>
      </c>
      <c r="F290" s="2">
        <v>2.9885</v>
      </c>
      <c r="G290" s="2">
        <v>2.978177</v>
      </c>
      <c r="N290" s="1">
        <v>2017</v>
      </c>
      <c r="O290" s="1" t="s">
        <v>17</v>
      </c>
      <c r="P290" s="1">
        <v>20</v>
      </c>
      <c r="R290" s="2">
        <v>0.5506659626249999</v>
      </c>
      <c r="S290" s="2">
        <v>1.4693434</v>
      </c>
      <c r="T290" s="2">
        <v>-0.06991799999999992</v>
      </c>
      <c r="W290" s="2"/>
      <c r="X290" s="2"/>
      <c r="Z290" s="2"/>
      <c r="AD290" s="2"/>
      <c r="AE290" s="2"/>
      <c r="AF290" s="2"/>
      <c r="AG290" s="2"/>
    </row>
    <row r="291" spans="1:33" ht="12.75">
      <c r="A291" s="1">
        <v>2017</v>
      </c>
      <c r="B291" s="1" t="s">
        <v>17</v>
      </c>
      <c r="C291" s="1">
        <v>21</v>
      </c>
      <c r="E291" s="2">
        <v>2.979935197916667</v>
      </c>
      <c r="F291" s="2">
        <v>2.984182</v>
      </c>
      <c r="G291" s="2">
        <v>2.975491</v>
      </c>
      <c r="N291" s="1">
        <v>2017</v>
      </c>
      <c r="O291" s="1" t="s">
        <v>17</v>
      </c>
      <c r="P291" s="1">
        <v>21</v>
      </c>
      <c r="R291" s="2">
        <v>0.5251588217395833</v>
      </c>
      <c r="S291" s="2">
        <v>1.3310982999999998</v>
      </c>
      <c r="T291" s="2">
        <v>-0.12137100000000012</v>
      </c>
      <c r="W291" s="2"/>
      <c r="X291" s="2"/>
      <c r="Z291" s="2"/>
      <c r="AD291" s="2"/>
      <c r="AE291" s="2"/>
      <c r="AF291" s="2"/>
      <c r="AG291" s="2"/>
    </row>
    <row r="292" spans="1:33" ht="12.75">
      <c r="A292" s="1">
        <v>2017</v>
      </c>
      <c r="B292" s="1" t="s">
        <v>17</v>
      </c>
      <c r="C292" s="1">
        <v>22</v>
      </c>
      <c r="E292" s="2">
        <v>2.977507270833334</v>
      </c>
      <c r="F292" s="2">
        <v>2.984152</v>
      </c>
      <c r="G292" s="2">
        <v>2.97061</v>
      </c>
      <c r="N292" s="1">
        <v>2017</v>
      </c>
      <c r="O292" s="1" t="s">
        <v>17</v>
      </c>
      <c r="P292" s="1">
        <v>22</v>
      </c>
      <c r="Q292" s="22"/>
      <c r="R292" s="2">
        <v>0.41912966858437495</v>
      </c>
      <c r="S292" s="2">
        <v>1.2733371</v>
      </c>
      <c r="T292" s="2">
        <v>-0.13917899999999994</v>
      </c>
      <c r="W292" s="2"/>
      <c r="X292" s="2"/>
      <c r="Z292" s="2"/>
      <c r="AD292" s="2"/>
      <c r="AE292" s="2"/>
      <c r="AF292" s="2"/>
      <c r="AG292" s="2"/>
    </row>
    <row r="293" spans="1:33" ht="12.75">
      <c r="A293" s="1">
        <v>2017</v>
      </c>
      <c r="B293" s="1" t="s">
        <v>17</v>
      </c>
      <c r="C293" s="1">
        <v>23</v>
      </c>
      <c r="E293" s="2">
        <v>2.974105864583334</v>
      </c>
      <c r="F293" s="2">
        <v>2.978769</v>
      </c>
      <c r="G293" s="2">
        <v>2.9679</v>
      </c>
      <c r="N293" s="1">
        <v>2017</v>
      </c>
      <c r="O293" s="1" t="s">
        <v>17</v>
      </c>
      <c r="P293" s="1">
        <v>23</v>
      </c>
      <c r="R293" s="2">
        <v>0.46948707575000026</v>
      </c>
      <c r="S293" s="2">
        <v>1.2268188</v>
      </c>
      <c r="T293" s="2">
        <v>-0.20472</v>
      </c>
      <c r="W293" s="2"/>
      <c r="X293" s="2"/>
      <c r="Z293" s="2"/>
      <c r="AD293" s="2"/>
      <c r="AE293" s="2"/>
      <c r="AF293" s="2"/>
      <c r="AG293" s="2"/>
    </row>
    <row r="294" spans="1:33" ht="12.75">
      <c r="A294" s="1">
        <v>2017</v>
      </c>
      <c r="B294" s="1" t="s">
        <v>17</v>
      </c>
      <c r="C294" s="1">
        <v>24</v>
      </c>
      <c r="E294" s="2">
        <v>2.963790427083333</v>
      </c>
      <c r="F294" s="2">
        <v>2.971093</v>
      </c>
      <c r="G294" s="2">
        <v>2.957907</v>
      </c>
      <c r="N294" s="1">
        <v>2017</v>
      </c>
      <c r="O294" s="1" t="s">
        <v>17</v>
      </c>
      <c r="P294" s="1">
        <v>24</v>
      </c>
      <c r="R294" s="2">
        <v>0.5935233699895832</v>
      </c>
      <c r="S294" s="2">
        <v>1.4457991</v>
      </c>
      <c r="T294" s="2">
        <v>-0.2740230000000001</v>
      </c>
      <c r="W294" s="2"/>
      <c r="X294" s="2"/>
      <c r="Z294" s="2"/>
      <c r="AD294" s="2"/>
      <c r="AE294" s="2"/>
      <c r="AF294" s="2"/>
      <c r="AG294" s="2"/>
    </row>
    <row r="295" spans="1:33" ht="12.75">
      <c r="A295" s="1">
        <v>2017</v>
      </c>
      <c r="B295" s="1" t="s">
        <v>17</v>
      </c>
      <c r="C295" s="1">
        <v>25</v>
      </c>
      <c r="E295" s="2">
        <v>2.9609364479166675</v>
      </c>
      <c r="F295" s="2">
        <v>2.964723</v>
      </c>
      <c r="G295" s="2">
        <v>2.95618</v>
      </c>
      <c r="N295" s="1">
        <v>2017</v>
      </c>
      <c r="O295" s="1" t="s">
        <v>17</v>
      </c>
      <c r="P295" s="1">
        <v>25</v>
      </c>
      <c r="R295" s="2">
        <v>0.6756802228125001</v>
      </c>
      <c r="S295" s="2">
        <v>1.3842550999999998</v>
      </c>
      <c r="T295" s="2">
        <v>-0.3158780000000001</v>
      </c>
      <c r="W295" s="2"/>
      <c r="X295" s="2"/>
      <c r="Z295" s="2"/>
      <c r="AD295" s="2"/>
      <c r="AE295" s="2"/>
      <c r="AF295" s="2"/>
      <c r="AG295" s="2"/>
    </row>
    <row r="296" spans="1:33" ht="12.75">
      <c r="A296" s="1">
        <v>2017</v>
      </c>
      <c r="B296" s="1" t="s">
        <v>17</v>
      </c>
      <c r="C296" s="1">
        <v>26</v>
      </c>
      <c r="E296" s="2">
        <v>2.955483708333334</v>
      </c>
      <c r="F296" s="2">
        <v>2.960577</v>
      </c>
      <c r="G296" s="2">
        <v>2.948121</v>
      </c>
      <c r="N296" s="1">
        <v>2017</v>
      </c>
      <c r="O296" s="1" t="s">
        <v>17</v>
      </c>
      <c r="P296" s="1">
        <v>26</v>
      </c>
      <c r="R296" s="2">
        <v>0.6623735029583333</v>
      </c>
      <c r="S296" s="2">
        <v>1.4174802</v>
      </c>
      <c r="T296" s="2">
        <v>-0.3177320000000001</v>
      </c>
      <c r="W296" s="2"/>
      <c r="X296" s="2"/>
      <c r="Z296" s="2"/>
      <c r="AD296" s="2"/>
      <c r="AE296" s="2"/>
      <c r="AF296" s="2"/>
      <c r="AG296" s="2"/>
    </row>
    <row r="297" spans="1:33" ht="12.75">
      <c r="A297" s="1">
        <v>2017</v>
      </c>
      <c r="B297" s="1" t="s">
        <v>17</v>
      </c>
      <c r="C297" s="1">
        <v>27</v>
      </c>
      <c r="E297" s="2">
        <v>2.9521885104166667</v>
      </c>
      <c r="F297" s="2">
        <v>2.95633</v>
      </c>
      <c r="G297" s="2">
        <v>2.946866</v>
      </c>
      <c r="N297" s="1">
        <v>2017</v>
      </c>
      <c r="O297" s="1" t="s">
        <v>17</v>
      </c>
      <c r="P297" s="1">
        <v>27</v>
      </c>
      <c r="R297" s="2">
        <v>0.6657830942708334</v>
      </c>
      <c r="S297" s="2">
        <v>1.3675182</v>
      </c>
      <c r="T297" s="2">
        <v>-0.3436330000000001</v>
      </c>
      <c r="W297" s="2"/>
      <c r="X297" s="2"/>
      <c r="Z297" s="2"/>
      <c r="AD297" s="2"/>
      <c r="AE297" s="2"/>
      <c r="AF297" s="2"/>
      <c r="AG297" s="2"/>
    </row>
    <row r="298" spans="1:33" ht="12.75">
      <c r="A298" s="1">
        <v>2017</v>
      </c>
      <c r="B298" s="1" t="s">
        <v>17</v>
      </c>
      <c r="C298" s="1">
        <v>28</v>
      </c>
      <c r="E298" s="2">
        <v>2.955217010416666</v>
      </c>
      <c r="F298" s="2">
        <v>2.974322</v>
      </c>
      <c r="G298" s="2">
        <v>2.945564</v>
      </c>
      <c r="J298" t="s">
        <v>7</v>
      </c>
      <c r="L298" s="2">
        <f>AVERAGE(E271:E299)</f>
        <v>3.1209649601293092</v>
      </c>
      <c r="N298" s="1">
        <v>2017</v>
      </c>
      <c r="O298" s="1" t="s">
        <v>17</v>
      </c>
      <c r="P298" s="1">
        <v>28</v>
      </c>
      <c r="R298" s="2">
        <v>0.6431720715375</v>
      </c>
      <c r="S298" s="2">
        <v>1.3219475</v>
      </c>
      <c r="T298" s="2">
        <v>-0.3636440000000001</v>
      </c>
      <c r="V298" t="s">
        <v>7</v>
      </c>
      <c r="W298" s="2"/>
      <c r="X298" s="2">
        <f>AVERAGE(R271:R300)</f>
        <v>1.0592267510705902</v>
      </c>
      <c r="Z298" s="2"/>
      <c r="AD298" s="2"/>
      <c r="AE298" s="2"/>
      <c r="AF298" s="2"/>
      <c r="AG298" s="2"/>
    </row>
    <row r="299" spans="1:33" ht="12.75">
      <c r="A299" s="1">
        <v>2017</v>
      </c>
      <c r="B299" s="1" t="s">
        <v>17</v>
      </c>
      <c r="C299" s="1">
        <v>29</v>
      </c>
      <c r="E299" s="2">
        <v>2.9999819791666664</v>
      </c>
      <c r="F299" s="2">
        <v>3.105469</v>
      </c>
      <c r="G299" s="2">
        <v>2.966915</v>
      </c>
      <c r="J299" t="s">
        <v>8</v>
      </c>
      <c r="L299" s="2">
        <f>MAX(F271:F299)</f>
        <v>5.191534</v>
      </c>
      <c r="N299" s="1">
        <v>2017</v>
      </c>
      <c r="O299" s="1" t="s">
        <v>17</v>
      </c>
      <c r="P299" s="1">
        <v>29</v>
      </c>
      <c r="R299" s="2">
        <v>0.6833522889583334</v>
      </c>
      <c r="S299" s="2">
        <v>1.5301467999999998</v>
      </c>
      <c r="T299" s="2">
        <v>-0.297358</v>
      </c>
      <c r="V299" t="s">
        <v>8</v>
      </c>
      <c r="W299" s="2"/>
      <c r="X299" s="2">
        <f>MAX(S271:S300)</f>
        <v>5.139507</v>
      </c>
      <c r="Z299" s="2"/>
      <c r="AD299" s="2"/>
      <c r="AE299" s="2"/>
      <c r="AF299" s="2"/>
      <c r="AG299" s="2"/>
    </row>
    <row r="300" spans="1:33" ht="12.75">
      <c r="A300" s="1">
        <v>2017</v>
      </c>
      <c r="B300" s="1" t="s">
        <v>17</v>
      </c>
      <c r="C300" s="1">
        <v>30</v>
      </c>
      <c r="E300" s="2">
        <v>3.0437444062499996</v>
      </c>
      <c r="F300" s="2">
        <v>3.100816</v>
      </c>
      <c r="G300" s="2">
        <v>3.004094</v>
      </c>
      <c r="J300" t="s">
        <v>9</v>
      </c>
      <c r="L300" s="2">
        <f>+MIN(G271:G299)</f>
        <v>2.945564</v>
      </c>
      <c r="N300" s="1">
        <v>2017</v>
      </c>
      <c r="O300" s="1" t="s">
        <v>17</v>
      </c>
      <c r="P300" s="1">
        <v>30</v>
      </c>
      <c r="R300" s="2">
        <v>0.9130004320666667</v>
      </c>
      <c r="S300" s="2">
        <v>1.5414078</v>
      </c>
      <c r="T300" s="2">
        <v>0.21997309999999992</v>
      </c>
      <c r="V300" t="s">
        <v>9</v>
      </c>
      <c r="W300" s="2"/>
      <c r="X300" s="2">
        <f>MIN(T271:T300)</f>
        <v>-0.3636440000000001</v>
      </c>
      <c r="Z300" s="2"/>
      <c r="AD300" s="2"/>
      <c r="AE300" s="2"/>
      <c r="AF300" s="2"/>
      <c r="AG300" s="2"/>
    </row>
    <row r="301" spans="5:32" ht="12.75">
      <c r="E301" s="2"/>
      <c r="F301" s="2"/>
      <c r="G301" s="2"/>
      <c r="Z301" s="2"/>
      <c r="AD301" s="2"/>
      <c r="AE301" s="2"/>
      <c r="AF301" s="2"/>
    </row>
    <row r="302" spans="2:29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  <c r="R302" s="18"/>
      <c r="S302" s="18"/>
      <c r="T302" s="18"/>
      <c r="AA302" s="18"/>
      <c r="AB302" s="18"/>
      <c r="AC302" s="18"/>
    </row>
    <row r="303" spans="1:24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N303" s="1" t="s">
        <v>0</v>
      </c>
      <c r="O303" s="1" t="s">
        <v>1</v>
      </c>
      <c r="P303" s="1" t="s">
        <v>2</v>
      </c>
      <c r="Q303" s="2"/>
      <c r="R303" s="3" t="s">
        <v>3</v>
      </c>
      <c r="S303" s="3" t="s">
        <v>4</v>
      </c>
      <c r="T303" s="3" t="s">
        <v>5</v>
      </c>
      <c r="W303" s="2"/>
      <c r="X303" s="2"/>
    </row>
    <row r="304" spans="1:24" ht="12.75">
      <c r="A304" s="1">
        <v>2017</v>
      </c>
      <c r="B304" s="1" t="s">
        <v>18</v>
      </c>
      <c r="C304" s="1">
        <v>1</v>
      </c>
      <c r="E304" s="2">
        <v>2.988091843749999</v>
      </c>
      <c r="F304" s="2">
        <v>3.003372</v>
      </c>
      <c r="G304" s="2">
        <v>2.976504</v>
      </c>
      <c r="N304" s="1">
        <v>2017</v>
      </c>
      <c r="O304" s="1" t="s">
        <v>18</v>
      </c>
      <c r="P304" s="1">
        <v>1</v>
      </c>
      <c r="R304" s="2">
        <v>0.6381413322812499</v>
      </c>
      <c r="S304" s="2">
        <v>1.2205422</v>
      </c>
      <c r="T304" s="2">
        <v>0.009342899999999932</v>
      </c>
      <c r="W304" s="2"/>
      <c r="X304" s="2"/>
    </row>
    <row r="305" spans="1:24" ht="12.75">
      <c r="A305" s="1">
        <v>2017</v>
      </c>
      <c r="B305" s="1" t="s">
        <v>18</v>
      </c>
      <c r="C305" s="1">
        <v>2</v>
      </c>
      <c r="E305" s="2">
        <v>2.9731709895833345</v>
      </c>
      <c r="F305" s="2">
        <v>2.980217</v>
      </c>
      <c r="G305" s="2">
        <v>2.966552</v>
      </c>
      <c r="N305" s="1">
        <v>2017</v>
      </c>
      <c r="O305" s="1" t="s">
        <v>18</v>
      </c>
      <c r="P305" s="1">
        <v>2</v>
      </c>
      <c r="R305" s="2">
        <v>0.6573904361562499</v>
      </c>
      <c r="S305" s="2">
        <v>1.4453399</v>
      </c>
      <c r="T305" s="2">
        <v>-0.05625799999999992</v>
      </c>
      <c r="W305" s="2"/>
      <c r="X305" s="2"/>
    </row>
    <row r="306" spans="1:24" ht="12.75">
      <c r="A306" s="1">
        <v>2017</v>
      </c>
      <c r="B306" s="1" t="s">
        <v>18</v>
      </c>
      <c r="C306" s="1">
        <v>3</v>
      </c>
      <c r="E306" s="4">
        <v>2.982615666666667</v>
      </c>
      <c r="F306" s="4">
        <v>3.011329</v>
      </c>
      <c r="G306" s="4">
        <v>2.964684</v>
      </c>
      <c r="N306" s="1">
        <v>2017</v>
      </c>
      <c r="O306" s="1" t="s">
        <v>18</v>
      </c>
      <c r="P306" s="1">
        <v>3</v>
      </c>
      <c r="R306" s="2">
        <v>0.3826541091562502</v>
      </c>
      <c r="S306" s="2">
        <v>1.06564996</v>
      </c>
      <c r="T306" s="2">
        <v>-0.08940799999999993</v>
      </c>
      <c r="W306" s="2"/>
      <c r="X306" s="2"/>
    </row>
    <row r="307" spans="1:24" ht="12.75">
      <c r="A307" s="1">
        <v>2017</v>
      </c>
      <c r="B307" s="1" t="s">
        <v>18</v>
      </c>
      <c r="C307" s="1">
        <v>4</v>
      </c>
      <c r="E307" s="4">
        <v>2.9973426562500003</v>
      </c>
      <c r="F307" s="4">
        <v>3.01183</v>
      </c>
      <c r="G307" s="4">
        <v>2.978822</v>
      </c>
      <c r="N307" s="1">
        <v>2017</v>
      </c>
      <c r="O307" s="1" t="s">
        <v>18</v>
      </c>
      <c r="P307" s="1">
        <v>4</v>
      </c>
      <c r="Q307" s="2"/>
      <c r="R307" s="2">
        <v>0.33996936270833356</v>
      </c>
      <c r="S307" s="2">
        <v>0.91172645</v>
      </c>
      <c r="T307" s="2">
        <v>0.008171299999999992</v>
      </c>
      <c r="U307" s="13"/>
      <c r="W307" s="2"/>
      <c r="X307" s="2"/>
    </row>
    <row r="308" spans="1:24" ht="12.75">
      <c r="A308" s="1">
        <v>2017</v>
      </c>
      <c r="B308" s="1" t="s">
        <v>18</v>
      </c>
      <c r="C308" s="1">
        <v>5</v>
      </c>
      <c r="E308" s="4">
        <v>2.981863114583333</v>
      </c>
      <c r="F308" s="4">
        <v>2.993275</v>
      </c>
      <c r="G308" s="4">
        <v>2.973369</v>
      </c>
      <c r="N308" s="1">
        <v>2017</v>
      </c>
      <c r="O308" s="1" t="s">
        <v>18</v>
      </c>
      <c r="P308" s="1">
        <v>5</v>
      </c>
      <c r="R308" s="2">
        <v>0.6071040389270832</v>
      </c>
      <c r="S308" s="2">
        <v>1.2992778</v>
      </c>
      <c r="T308" s="2">
        <v>-0.01368910000000001</v>
      </c>
      <c r="W308" s="2"/>
      <c r="X308" s="2"/>
    </row>
    <row r="309" spans="1:24" ht="12.75">
      <c r="A309" s="1">
        <v>2017</v>
      </c>
      <c r="B309" s="1" t="s">
        <v>18</v>
      </c>
      <c r="C309" s="1">
        <v>6</v>
      </c>
      <c r="E309" s="4">
        <v>2.9705301354166664</v>
      </c>
      <c r="F309" s="4">
        <v>2.978709</v>
      </c>
      <c r="G309" s="4">
        <v>2.963344</v>
      </c>
      <c r="N309" s="1">
        <v>2017</v>
      </c>
      <c r="O309" s="1" t="s">
        <v>18</v>
      </c>
      <c r="P309" s="1">
        <v>6</v>
      </c>
      <c r="R309" s="2">
        <v>1.3425523545</v>
      </c>
      <c r="S309" s="2">
        <v>1.987776</v>
      </c>
      <c r="T309" s="2">
        <v>0.1393046</v>
      </c>
      <c r="W309" s="2"/>
      <c r="X309" s="2"/>
    </row>
    <row r="310" spans="1:24" ht="12.75">
      <c r="A310" s="1">
        <v>2017</v>
      </c>
      <c r="B310" s="1" t="s">
        <v>18</v>
      </c>
      <c r="C310" s="1">
        <v>7</v>
      </c>
      <c r="E310" s="4">
        <v>2.961685489583333</v>
      </c>
      <c r="F310" s="4">
        <v>2.96763</v>
      </c>
      <c r="G310" s="4">
        <v>2.952037</v>
      </c>
      <c r="N310" s="1">
        <v>2017</v>
      </c>
      <c r="O310" s="1" t="s">
        <v>18</v>
      </c>
      <c r="P310" s="1">
        <v>7</v>
      </c>
      <c r="R310" s="2">
        <v>1.5780459594791667</v>
      </c>
      <c r="S310" s="2">
        <v>2.350109</v>
      </c>
      <c r="T310" s="2">
        <v>0.13389109999999993</v>
      </c>
      <c r="W310" s="2"/>
      <c r="X310" s="2"/>
    </row>
    <row r="311" spans="1:24" ht="12.75">
      <c r="A311" s="1">
        <v>2017</v>
      </c>
      <c r="B311" s="1" t="s">
        <v>18</v>
      </c>
      <c r="C311" s="1">
        <v>8</v>
      </c>
      <c r="E311" s="4">
        <v>2.954305531249999</v>
      </c>
      <c r="F311" s="4">
        <v>2.960244</v>
      </c>
      <c r="G311" s="4">
        <v>2.947783</v>
      </c>
      <c r="N311" s="1">
        <v>2017</v>
      </c>
      <c r="O311" s="1" t="s">
        <v>18</v>
      </c>
      <c r="P311" s="1">
        <v>8</v>
      </c>
      <c r="R311" s="2">
        <v>1.3868485943645832</v>
      </c>
      <c r="S311" s="2">
        <v>2.138224</v>
      </c>
      <c r="T311" s="2">
        <v>-0.06393099999999996</v>
      </c>
      <c r="W311" s="2"/>
      <c r="X311" s="2"/>
    </row>
    <row r="312" spans="1:24" ht="12.75">
      <c r="A312" s="1">
        <v>2017</v>
      </c>
      <c r="B312" s="1" t="s">
        <v>18</v>
      </c>
      <c r="C312" s="1">
        <v>9</v>
      </c>
      <c r="E312" s="2">
        <v>2.9483688749999994</v>
      </c>
      <c r="F312" s="2">
        <v>2.953598</v>
      </c>
      <c r="G312" s="2">
        <v>2.939032</v>
      </c>
      <c r="N312" s="1">
        <v>2017</v>
      </c>
      <c r="O312" s="1" t="s">
        <v>18</v>
      </c>
      <c r="P312" s="1">
        <v>9</v>
      </c>
      <c r="R312" s="2">
        <v>0.9920728825625</v>
      </c>
      <c r="S312" s="2">
        <v>1.9191053</v>
      </c>
      <c r="T312" s="2">
        <v>-0.214812</v>
      </c>
      <c r="W312" s="2"/>
      <c r="X312" s="2"/>
    </row>
    <row r="313" spans="1:24" ht="12.75">
      <c r="A313" s="1">
        <v>2017</v>
      </c>
      <c r="B313" s="1" t="s">
        <v>18</v>
      </c>
      <c r="C313" s="1">
        <v>10</v>
      </c>
      <c r="E313" s="2">
        <v>2.945333906250001</v>
      </c>
      <c r="F313" s="2">
        <v>2.949966</v>
      </c>
      <c r="G313" s="2">
        <v>2.938315</v>
      </c>
      <c r="N313" s="1">
        <v>2017</v>
      </c>
      <c r="O313" s="1" t="s">
        <v>18</v>
      </c>
      <c r="P313" s="1">
        <v>10</v>
      </c>
      <c r="R313" s="2">
        <v>0.6701991035416666</v>
      </c>
      <c r="S313" s="2">
        <v>1.5147197000000001</v>
      </c>
      <c r="T313" s="2">
        <v>-0.305987</v>
      </c>
      <c r="W313" s="2"/>
      <c r="X313" s="2"/>
    </row>
    <row r="314" spans="1:24" ht="12.75">
      <c r="A314" s="1">
        <v>2017</v>
      </c>
      <c r="B314" s="1" t="s">
        <v>18</v>
      </c>
      <c r="C314" s="1">
        <v>11</v>
      </c>
      <c r="E314" s="2">
        <v>2.941691010416666</v>
      </c>
      <c r="F314" s="2">
        <v>2.94709</v>
      </c>
      <c r="G314" s="2">
        <v>2.933712</v>
      </c>
      <c r="N314" s="1">
        <v>2017</v>
      </c>
      <c r="O314" s="1" t="s">
        <v>18</v>
      </c>
      <c r="P314" s="1">
        <v>11</v>
      </c>
      <c r="R314" s="2">
        <v>0.4429183731249996</v>
      </c>
      <c r="S314" s="2">
        <v>1.3301870999999998</v>
      </c>
      <c r="T314" s="2">
        <v>-0.36589800000000006</v>
      </c>
      <c r="W314" s="2"/>
      <c r="X314" s="2"/>
    </row>
    <row r="315" spans="1:24" ht="12.75">
      <c r="A315" s="1">
        <v>2017</v>
      </c>
      <c r="B315" s="1" t="s">
        <v>18</v>
      </c>
      <c r="C315" s="1">
        <v>12</v>
      </c>
      <c r="E315" s="2">
        <v>2.9396062708333344</v>
      </c>
      <c r="F315" s="2">
        <v>2.944773</v>
      </c>
      <c r="G315" s="2">
        <v>2.931457</v>
      </c>
      <c r="N315" s="1">
        <v>2017</v>
      </c>
      <c r="O315" s="1" t="s">
        <v>18</v>
      </c>
      <c r="P315" s="1">
        <v>12</v>
      </c>
      <c r="R315" s="2">
        <v>0.4355641275729166</v>
      </c>
      <c r="S315" s="2">
        <v>1.3436417</v>
      </c>
      <c r="T315" s="2">
        <v>-0.42101900000000003</v>
      </c>
      <c r="W315" s="2"/>
      <c r="X315" s="2"/>
    </row>
    <row r="316" spans="1:24" ht="12.75">
      <c r="A316" s="1">
        <v>2017</v>
      </c>
      <c r="B316" s="1" t="s">
        <v>18</v>
      </c>
      <c r="C316" s="1">
        <v>13</v>
      </c>
      <c r="E316" s="2">
        <v>2.9356425520833334</v>
      </c>
      <c r="F316" s="2">
        <v>2.941977</v>
      </c>
      <c r="G316" s="2">
        <v>2.928991</v>
      </c>
      <c r="N316" s="1">
        <v>2017</v>
      </c>
      <c r="O316" s="1" t="s">
        <v>18</v>
      </c>
      <c r="P316" s="1">
        <v>13</v>
      </c>
      <c r="R316" s="2">
        <v>0.3475328083010417</v>
      </c>
      <c r="S316" s="2">
        <v>1.1306264</v>
      </c>
      <c r="T316" s="2">
        <v>-0.43836600000000003</v>
      </c>
      <c r="W316" s="2"/>
      <c r="X316" s="2"/>
    </row>
    <row r="317" spans="1:24" ht="12.75">
      <c r="A317" s="1">
        <v>2017</v>
      </c>
      <c r="B317" s="1" t="s">
        <v>18</v>
      </c>
      <c r="C317" s="1">
        <v>14</v>
      </c>
      <c r="E317" s="2">
        <v>2.9296696354166656</v>
      </c>
      <c r="F317" s="2">
        <v>2.934873</v>
      </c>
      <c r="G317" s="2">
        <v>2.919239</v>
      </c>
      <c r="N317" s="1">
        <v>2017</v>
      </c>
      <c r="O317" s="1" t="s">
        <v>18</v>
      </c>
      <c r="P317" s="1">
        <v>14</v>
      </c>
      <c r="R317" s="2">
        <v>0.49242447867708333</v>
      </c>
      <c r="S317" s="2">
        <v>1.2987933</v>
      </c>
      <c r="T317" s="2">
        <v>-0.43359400000000003</v>
      </c>
      <c r="W317" s="2"/>
      <c r="X317" s="2"/>
    </row>
    <row r="318" spans="1:24" ht="12.75">
      <c r="A318" s="1">
        <v>2017</v>
      </c>
      <c r="B318" s="1" t="s">
        <v>18</v>
      </c>
      <c r="C318" s="1">
        <v>15</v>
      </c>
      <c r="E318" s="2">
        <v>2.9269040625000002</v>
      </c>
      <c r="F318" s="2">
        <v>2.931838</v>
      </c>
      <c r="G318" s="2">
        <v>2.920622</v>
      </c>
      <c r="N318" s="1">
        <v>2017</v>
      </c>
      <c r="O318" s="1" t="s">
        <v>18</v>
      </c>
      <c r="P318" s="1">
        <v>15</v>
      </c>
      <c r="R318" s="2">
        <v>0.5938217418958331</v>
      </c>
      <c r="S318" s="2">
        <v>1.4639985</v>
      </c>
      <c r="T318" s="2">
        <v>-0.37486299999999995</v>
      </c>
      <c r="W318" s="2"/>
      <c r="X318" s="2"/>
    </row>
    <row r="319" spans="1:24" ht="12.75">
      <c r="A319" s="1">
        <v>2017</v>
      </c>
      <c r="B319" s="1" t="s">
        <v>18</v>
      </c>
      <c r="C319" s="1">
        <v>16</v>
      </c>
      <c r="E319" s="2">
        <v>2.91920846875</v>
      </c>
      <c r="F319" s="2">
        <v>2.92209</v>
      </c>
      <c r="G319" s="2">
        <v>2.914819</v>
      </c>
      <c r="N319" s="1">
        <v>2017</v>
      </c>
      <c r="O319" s="1" t="s">
        <v>18</v>
      </c>
      <c r="P319" s="1">
        <v>16</v>
      </c>
      <c r="R319" s="2">
        <v>0.7215637430729167</v>
      </c>
      <c r="S319" s="2">
        <v>1.5671065</v>
      </c>
      <c r="T319" s="2">
        <v>-0.3620080000000001</v>
      </c>
      <c r="W319" s="2"/>
      <c r="X319" s="2"/>
    </row>
    <row r="320" spans="1:24" ht="12.75">
      <c r="A320" s="1">
        <v>2017</v>
      </c>
      <c r="B320" s="1" t="s">
        <v>18</v>
      </c>
      <c r="C320" s="1">
        <v>17</v>
      </c>
      <c r="E320" s="2">
        <v>2.9158741145833336</v>
      </c>
      <c r="F320" s="2">
        <v>2.919287</v>
      </c>
      <c r="G320" s="2">
        <v>2.909506</v>
      </c>
      <c r="N320" s="1">
        <v>2017</v>
      </c>
      <c r="O320" s="1" t="s">
        <v>18</v>
      </c>
      <c r="P320" s="1">
        <v>17</v>
      </c>
      <c r="R320" s="2">
        <v>0.6482584616458333</v>
      </c>
      <c r="S320" s="2">
        <v>1.492059</v>
      </c>
      <c r="T320" s="2">
        <v>-0.38782099999999997</v>
      </c>
      <c r="W320" s="2"/>
      <c r="X320" s="2"/>
    </row>
    <row r="321" spans="1:24" ht="12.75">
      <c r="A321" s="1">
        <v>2017</v>
      </c>
      <c r="B321" s="1" t="s">
        <v>18</v>
      </c>
      <c r="C321" s="1">
        <v>18</v>
      </c>
      <c r="E321" s="2">
        <v>2.907410052083332</v>
      </c>
      <c r="F321" s="2">
        <v>2.915587</v>
      </c>
      <c r="G321" s="2">
        <v>2.897975</v>
      </c>
      <c r="N321" s="1">
        <v>2017</v>
      </c>
      <c r="O321" s="1" t="s">
        <v>18</v>
      </c>
      <c r="P321" s="1">
        <v>18</v>
      </c>
      <c r="R321" s="2">
        <v>0.3364893450958334</v>
      </c>
      <c r="S321" s="2">
        <v>1.2732863</v>
      </c>
      <c r="T321" s="2">
        <v>-0.4261269999999999</v>
      </c>
      <c r="W321" s="2"/>
      <c r="X321" s="2"/>
    </row>
    <row r="322" spans="1:24" ht="12.75">
      <c r="A322" s="1">
        <v>2017</v>
      </c>
      <c r="B322" s="1" t="s">
        <v>18</v>
      </c>
      <c r="C322" s="1">
        <v>19</v>
      </c>
      <c r="E322" s="2">
        <v>2.895334822916667</v>
      </c>
      <c r="F322" s="2">
        <v>2.903323</v>
      </c>
      <c r="G322" s="2">
        <v>2.882853</v>
      </c>
      <c r="N322" s="1">
        <v>2017</v>
      </c>
      <c r="O322" s="1" t="s">
        <v>18</v>
      </c>
      <c r="P322" s="1">
        <v>19</v>
      </c>
      <c r="R322" s="2">
        <v>0.22679565935000023</v>
      </c>
      <c r="S322" s="2">
        <v>1.1713111</v>
      </c>
      <c r="T322" s="2">
        <v>-0.45715700000000004</v>
      </c>
      <c r="W322" s="2"/>
      <c r="X322" s="2"/>
    </row>
    <row r="323" spans="1:24" ht="12.75">
      <c r="A323" s="1">
        <v>2017</v>
      </c>
      <c r="B323" s="1" t="s">
        <v>18</v>
      </c>
      <c r="C323" s="1">
        <v>20</v>
      </c>
      <c r="E323" s="2">
        <v>2.885459354166667</v>
      </c>
      <c r="F323" s="2">
        <v>2.890682</v>
      </c>
      <c r="G323" s="2">
        <v>2.876051</v>
      </c>
      <c r="N323" s="1">
        <v>2017</v>
      </c>
      <c r="O323" s="1" t="s">
        <v>18</v>
      </c>
      <c r="P323" s="1">
        <v>20</v>
      </c>
      <c r="R323" s="2">
        <v>0.054380157208333224</v>
      </c>
      <c r="S323" s="2">
        <v>0.9943883099999999</v>
      </c>
      <c r="T323" s="2">
        <v>-0.470615</v>
      </c>
      <c r="W323" s="2"/>
      <c r="X323" s="2"/>
    </row>
    <row r="324" spans="1:24" ht="12.75">
      <c r="A324" s="1">
        <v>2017</v>
      </c>
      <c r="B324" s="1" t="s">
        <v>18</v>
      </c>
      <c r="C324" s="1">
        <v>21</v>
      </c>
      <c r="E324" s="2">
        <v>2.8828525625</v>
      </c>
      <c r="F324" s="2">
        <v>2.890514</v>
      </c>
      <c r="G324" s="2">
        <v>2.874291</v>
      </c>
      <c r="N324" s="1">
        <v>2017</v>
      </c>
      <c r="O324" s="1" t="s">
        <v>18</v>
      </c>
      <c r="P324" s="1">
        <v>21</v>
      </c>
      <c r="R324" s="2">
        <v>0.21254654307291643</v>
      </c>
      <c r="S324" s="2">
        <v>1.0859372</v>
      </c>
      <c r="T324" s="2">
        <v>-0.45640100000000006</v>
      </c>
      <c r="W324" s="2"/>
      <c r="X324" s="2"/>
    </row>
    <row r="325" spans="1:24" ht="12.75">
      <c r="A325" s="1">
        <v>2017</v>
      </c>
      <c r="B325" s="1" t="s">
        <v>18</v>
      </c>
      <c r="C325" s="1">
        <v>22</v>
      </c>
      <c r="E325" s="2">
        <v>2.870695104166666</v>
      </c>
      <c r="F325" s="2">
        <v>2.880902</v>
      </c>
      <c r="G325" s="2">
        <v>2.863079</v>
      </c>
      <c r="N325" s="1">
        <v>2017</v>
      </c>
      <c r="O325" s="1" t="s">
        <v>18</v>
      </c>
      <c r="P325" s="1">
        <v>22</v>
      </c>
      <c r="R325" s="2">
        <v>0.5535128982291666</v>
      </c>
      <c r="S325" s="2">
        <v>1.3034668</v>
      </c>
      <c r="T325" s="2">
        <v>-0.4260490000000001</v>
      </c>
      <c r="W325" s="2"/>
      <c r="X325" s="2"/>
    </row>
    <row r="326" spans="1:24" ht="12.75">
      <c r="A326" s="1">
        <v>2017</v>
      </c>
      <c r="B326" s="1" t="s">
        <v>18</v>
      </c>
      <c r="C326" s="1">
        <v>23</v>
      </c>
      <c r="E326" s="3">
        <v>2.859229614583334</v>
      </c>
      <c r="F326" s="3">
        <v>2.86475</v>
      </c>
      <c r="G326" s="3">
        <v>2.852574</v>
      </c>
      <c r="N326" s="1">
        <v>2017</v>
      </c>
      <c r="O326" s="1" t="s">
        <v>18</v>
      </c>
      <c r="P326" s="1">
        <v>23</v>
      </c>
      <c r="R326" s="2">
        <v>0.6918877162604167</v>
      </c>
      <c r="S326" s="2">
        <v>1.4085929</v>
      </c>
      <c r="T326" s="2">
        <v>-0.402566</v>
      </c>
      <c r="W326" s="2"/>
      <c r="X326" s="2"/>
    </row>
    <row r="327" spans="1:24" ht="12.75">
      <c r="A327" s="1">
        <v>2017</v>
      </c>
      <c r="B327" s="1" t="s">
        <v>18</v>
      </c>
      <c r="C327" s="1">
        <v>24</v>
      </c>
      <c r="E327" s="21">
        <v>2.874167177083333</v>
      </c>
      <c r="F327" s="21">
        <v>2.88513</v>
      </c>
      <c r="G327" s="21">
        <v>2.853003</v>
      </c>
      <c r="N327" s="1">
        <v>2017</v>
      </c>
      <c r="O327" s="1" t="s">
        <v>18</v>
      </c>
      <c r="P327" s="1">
        <v>24</v>
      </c>
      <c r="R327" s="2">
        <v>0.7778482756458333</v>
      </c>
      <c r="S327" s="2">
        <v>1.7196228</v>
      </c>
      <c r="T327" s="2">
        <v>-0.3565480000000001</v>
      </c>
      <c r="W327" s="2"/>
      <c r="X327" s="2"/>
    </row>
    <row r="328" spans="1:24" ht="12.75">
      <c r="A328" s="1">
        <v>2017</v>
      </c>
      <c r="B328" s="1" t="s">
        <v>18</v>
      </c>
      <c r="C328" s="1">
        <v>25</v>
      </c>
      <c r="E328" s="21">
        <v>2.872614489583333</v>
      </c>
      <c r="F328" s="21">
        <v>2.8891</v>
      </c>
      <c r="G328" s="21">
        <v>2.855616</v>
      </c>
      <c r="N328" s="1">
        <v>2017</v>
      </c>
      <c r="O328" s="1" t="s">
        <v>18</v>
      </c>
      <c r="P328" s="1">
        <v>25</v>
      </c>
      <c r="R328" s="2">
        <v>0.08513713869791661</v>
      </c>
      <c r="S328" s="2">
        <v>1.1631112</v>
      </c>
      <c r="T328" s="2">
        <v>-0.44547899999999996</v>
      </c>
      <c r="W328" s="2"/>
      <c r="X328" s="2"/>
    </row>
    <row r="329" spans="1:24" ht="12.75">
      <c r="A329" s="1">
        <v>2017</v>
      </c>
      <c r="B329" s="1" t="s">
        <v>18</v>
      </c>
      <c r="C329" s="1">
        <v>26</v>
      </c>
      <c r="E329" s="2">
        <v>2.848179989583333</v>
      </c>
      <c r="F329" s="2">
        <v>2.857829</v>
      </c>
      <c r="G329" s="2">
        <v>2.835927</v>
      </c>
      <c r="N329" s="1">
        <v>2017</v>
      </c>
      <c r="O329" s="1" t="s">
        <v>18</v>
      </c>
      <c r="P329" s="1">
        <v>26</v>
      </c>
      <c r="R329" s="2">
        <v>0.03792819374999967</v>
      </c>
      <c r="S329" s="2">
        <v>0.762412</v>
      </c>
      <c r="T329" s="2">
        <v>-0.44560500000000003</v>
      </c>
      <c r="W329" s="2"/>
      <c r="X329" s="2"/>
    </row>
    <row r="330" spans="1:24" ht="12.75">
      <c r="A330" s="1">
        <v>2017</v>
      </c>
      <c r="B330" s="1" t="s">
        <v>18</v>
      </c>
      <c r="C330" s="1">
        <v>27</v>
      </c>
      <c r="E330" s="2">
        <v>2.8275179479166668</v>
      </c>
      <c r="F330" s="2">
        <v>2.836647</v>
      </c>
      <c r="G330" s="2">
        <v>2.818497</v>
      </c>
      <c r="N330" s="1">
        <v>2017</v>
      </c>
      <c r="O330" s="1" t="s">
        <v>18</v>
      </c>
      <c r="P330" s="1">
        <v>27</v>
      </c>
      <c r="R330" s="2">
        <v>0.09699534791666653</v>
      </c>
      <c r="S330" s="2">
        <v>0.7242552999999999</v>
      </c>
      <c r="T330" s="2">
        <v>-0.435678</v>
      </c>
      <c r="W330" s="2"/>
      <c r="X330" s="2"/>
    </row>
    <row r="331" spans="1:24" ht="12.75">
      <c r="A331" s="1">
        <v>2017</v>
      </c>
      <c r="B331" s="1" t="s">
        <v>18</v>
      </c>
      <c r="C331" s="1">
        <v>28</v>
      </c>
      <c r="E331" s="2">
        <v>2.875413041666667</v>
      </c>
      <c r="F331" s="2">
        <v>3.048326</v>
      </c>
      <c r="G331" s="2">
        <v>2.816122</v>
      </c>
      <c r="N331" s="1">
        <v>2017</v>
      </c>
      <c r="O331" s="1" t="s">
        <v>18</v>
      </c>
      <c r="P331" s="1">
        <v>28</v>
      </c>
      <c r="R331" s="2">
        <v>0.26809589892291663</v>
      </c>
      <c r="S331" s="2">
        <v>0.9988836999999999</v>
      </c>
      <c r="T331" s="2">
        <v>-0.3784799999999999</v>
      </c>
      <c r="W331" s="2"/>
      <c r="X331" s="2"/>
    </row>
    <row r="332" spans="1:24" ht="12.75">
      <c r="A332" s="1">
        <v>2017</v>
      </c>
      <c r="B332" s="1" t="s">
        <v>18</v>
      </c>
      <c r="C332" s="1">
        <v>29</v>
      </c>
      <c r="E332" s="2">
        <v>3.016371739583333</v>
      </c>
      <c r="F332" s="2">
        <v>3.071075</v>
      </c>
      <c r="G332" s="2">
        <v>2.979258</v>
      </c>
      <c r="J332" t="s">
        <v>7</v>
      </c>
      <c r="L332" s="2">
        <f>AVERAGE(E304:E334)</f>
        <v>2.9279953084677413</v>
      </c>
      <c r="N332" s="1">
        <v>2017</v>
      </c>
      <c r="O332" s="1" t="s">
        <v>18</v>
      </c>
      <c r="P332" s="1">
        <v>29</v>
      </c>
      <c r="R332" s="2">
        <v>0.4035446412500001</v>
      </c>
      <c r="S332" s="2">
        <v>1.0279707599999999</v>
      </c>
      <c r="T332" s="2">
        <v>-0.07891899999999996</v>
      </c>
      <c r="V332" t="s">
        <v>7</v>
      </c>
      <c r="W332" s="2"/>
      <c r="X332" s="2">
        <f>AVERAGE(R304:R334)</f>
        <v>0.5162916102968077</v>
      </c>
    </row>
    <row r="333" spans="1:24" ht="12.75">
      <c r="A333" s="1">
        <v>2017</v>
      </c>
      <c r="B333" s="1" t="s">
        <v>18</v>
      </c>
      <c r="C333" s="1">
        <v>30</v>
      </c>
      <c r="E333" s="2">
        <v>2.9717527083333333</v>
      </c>
      <c r="F333" s="2">
        <v>2.98091</v>
      </c>
      <c r="G333" s="2">
        <v>2.959313</v>
      </c>
      <c r="J333" t="s">
        <v>8</v>
      </c>
      <c r="L333" s="2">
        <f>MAX(F304:F334)</f>
        <v>3.071075</v>
      </c>
      <c r="N333" s="1">
        <v>2017</v>
      </c>
      <c r="O333" s="1" t="s">
        <v>18</v>
      </c>
      <c r="P333" s="1">
        <v>30</v>
      </c>
      <c r="R333" s="2">
        <v>-0.03301164687499947</v>
      </c>
      <c r="S333" s="2">
        <v>0.7447729</v>
      </c>
      <c r="T333" s="2">
        <v>-0.22261299999999995</v>
      </c>
      <c r="V333" t="s">
        <v>8</v>
      </c>
      <c r="W333" s="2"/>
      <c r="X333" s="2">
        <f>MAX(S304:S334)</f>
        <v>2.350109</v>
      </c>
    </row>
    <row r="334" spans="1:24" ht="12.75">
      <c r="A334" s="1">
        <v>2017</v>
      </c>
      <c r="B334" s="1" t="s">
        <v>18</v>
      </c>
      <c r="C334" s="1">
        <v>31</v>
      </c>
      <c r="E334" s="2">
        <v>2.968951635416668</v>
      </c>
      <c r="F334" s="2">
        <v>2.9749980000000003</v>
      </c>
      <c r="G334" s="2">
        <v>2.963381</v>
      </c>
      <c r="J334" t="s">
        <v>9</v>
      </c>
      <c r="L334" s="2">
        <f>MIN(G304:G334)</f>
        <v>2.816122</v>
      </c>
      <c r="N334" s="1">
        <v>2017</v>
      </c>
      <c r="O334" s="1" t="s">
        <v>18</v>
      </c>
      <c r="P334" s="1">
        <v>31</v>
      </c>
      <c r="R334" s="2">
        <v>0.015827842708333373</v>
      </c>
      <c r="S334" s="2">
        <v>0.7753131</v>
      </c>
      <c r="T334" s="2">
        <v>-0.3322369999999999</v>
      </c>
      <c r="V334" t="s">
        <v>9</v>
      </c>
      <c r="W334" s="2"/>
      <c r="X334" s="2">
        <f>MIN(T304:T334)</f>
        <v>-0.470615</v>
      </c>
    </row>
    <row r="335" spans="5:7" ht="12.75">
      <c r="E335" s="2"/>
      <c r="F335" s="2"/>
      <c r="G335" s="2"/>
    </row>
    <row r="336" spans="2:29" s="15" customFormat="1" ht="12.75">
      <c r="B336" s="19" t="s">
        <v>38</v>
      </c>
      <c r="C336" s="16"/>
      <c r="E336" s="17"/>
      <c r="F336" s="17"/>
      <c r="G336" s="17"/>
      <c r="J336" s="18"/>
      <c r="K336" s="18"/>
      <c r="L336" s="18"/>
      <c r="N336" s="20" t="s">
        <v>39</v>
      </c>
      <c r="R336" s="18"/>
      <c r="S336" s="18"/>
      <c r="T336" s="18"/>
      <c r="AA336" s="18"/>
      <c r="AB336" s="18"/>
      <c r="AC336" s="18"/>
    </row>
    <row r="337" spans="1:24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N337" s="1" t="s">
        <v>0</v>
      </c>
      <c r="O337" s="1" t="s">
        <v>1</v>
      </c>
      <c r="P337" s="1" t="s">
        <v>2</v>
      </c>
      <c r="Q337" s="2"/>
      <c r="R337" s="3" t="s">
        <v>3</v>
      </c>
      <c r="S337" s="3" t="s">
        <v>4</v>
      </c>
      <c r="T337" s="3" t="s">
        <v>5</v>
      </c>
      <c r="W337" s="2"/>
      <c r="X337" s="2"/>
    </row>
    <row r="338" spans="1:24" ht="12.75">
      <c r="A338" s="1">
        <v>2017</v>
      </c>
      <c r="B338" s="1" t="s">
        <v>19</v>
      </c>
      <c r="C338" s="1">
        <v>1</v>
      </c>
      <c r="E338" s="2">
        <v>2.9709073333333333</v>
      </c>
      <c r="F338" s="2">
        <v>2.9758440000000013</v>
      </c>
      <c r="G338" s="2">
        <v>2.966857</v>
      </c>
      <c r="N338" s="1">
        <v>2017</v>
      </c>
      <c r="O338" s="1" t="s">
        <v>19</v>
      </c>
      <c r="P338" s="1">
        <v>1</v>
      </c>
      <c r="R338" s="4">
        <v>0.13288561340624994</v>
      </c>
      <c r="S338" s="4">
        <v>1.0590646</v>
      </c>
      <c r="T338" s="4">
        <v>-0.36805100000000013</v>
      </c>
      <c r="W338" s="2"/>
      <c r="X338" s="2"/>
    </row>
    <row r="339" spans="1:24" ht="12.75">
      <c r="A339" s="1">
        <v>2017</v>
      </c>
      <c r="B339" s="1" t="s">
        <v>19</v>
      </c>
      <c r="C339" s="1">
        <v>2</v>
      </c>
      <c r="E339" s="2">
        <v>2.9649923541666676</v>
      </c>
      <c r="F339" s="2">
        <v>2.969983</v>
      </c>
      <c r="G339" s="2">
        <v>2.958791</v>
      </c>
      <c r="N339" s="1">
        <v>2017</v>
      </c>
      <c r="O339" s="1" t="s">
        <v>19</v>
      </c>
      <c r="P339" s="1">
        <v>2</v>
      </c>
      <c r="R339" s="2">
        <v>0.3084860473958333</v>
      </c>
      <c r="S339" s="2">
        <v>1.3421585</v>
      </c>
      <c r="T339" s="2">
        <v>-0.39978099999999994</v>
      </c>
      <c r="W339" s="2"/>
      <c r="X339" s="2"/>
    </row>
    <row r="340" spans="1:24" ht="12.75">
      <c r="A340" s="1">
        <v>2017</v>
      </c>
      <c r="B340" s="1" t="s">
        <v>19</v>
      </c>
      <c r="C340" s="1">
        <v>3</v>
      </c>
      <c r="E340" s="2">
        <v>2.957470843750001</v>
      </c>
      <c r="F340" s="2">
        <v>2.962599</v>
      </c>
      <c r="G340" s="2">
        <v>2.950176</v>
      </c>
      <c r="N340" s="1">
        <v>2017</v>
      </c>
      <c r="O340" s="1" t="s">
        <v>19</v>
      </c>
      <c r="P340" s="1">
        <v>3</v>
      </c>
      <c r="R340" s="2">
        <v>0.11404857652083356</v>
      </c>
      <c r="S340" s="2">
        <v>1.06347034</v>
      </c>
      <c r="T340" s="2">
        <v>-0.4270910000000001</v>
      </c>
      <c r="W340" s="2"/>
      <c r="X340" s="2"/>
    </row>
    <row r="341" spans="1:24" ht="12.75">
      <c r="A341" s="1">
        <v>2017</v>
      </c>
      <c r="B341" s="1" t="s">
        <v>19</v>
      </c>
      <c r="C341" s="1">
        <v>4</v>
      </c>
      <c r="E341" s="4">
        <v>2.9497486979166667</v>
      </c>
      <c r="F341" s="4">
        <v>2.955997</v>
      </c>
      <c r="G341" s="4">
        <v>2.94317</v>
      </c>
      <c r="N341" s="1">
        <v>2017</v>
      </c>
      <c r="O341" s="1" t="s">
        <v>19</v>
      </c>
      <c r="P341" s="1">
        <v>4</v>
      </c>
      <c r="R341" s="2">
        <v>0.19150778201041685</v>
      </c>
      <c r="S341" s="2">
        <v>1.1974365</v>
      </c>
      <c r="T341" s="2">
        <v>-0.4328989999999999</v>
      </c>
      <c r="W341" s="2"/>
      <c r="X341" s="2"/>
    </row>
    <row r="342" spans="1:24" ht="12.75">
      <c r="A342" s="1">
        <v>2017</v>
      </c>
      <c r="B342" s="1" t="s">
        <v>19</v>
      </c>
      <c r="C342" s="1">
        <v>5</v>
      </c>
      <c r="E342" s="4">
        <v>2.940344177083333</v>
      </c>
      <c r="F342" s="4">
        <v>2.946126</v>
      </c>
      <c r="G342" s="4">
        <v>2.933296</v>
      </c>
      <c r="N342" s="1">
        <v>2017</v>
      </c>
      <c r="O342" s="1" t="s">
        <v>19</v>
      </c>
      <c r="P342" s="1">
        <v>5</v>
      </c>
      <c r="R342" s="2">
        <v>0.38276919649999985</v>
      </c>
      <c r="S342" s="2">
        <v>1.4112130999999999</v>
      </c>
      <c r="T342" s="2">
        <v>-0.42397600000000013</v>
      </c>
      <c r="W342" s="2"/>
      <c r="X342" s="2"/>
    </row>
    <row r="343" spans="1:24" ht="12.75">
      <c r="A343" s="1">
        <v>2017</v>
      </c>
      <c r="B343" s="1" t="s">
        <v>19</v>
      </c>
      <c r="C343" s="1">
        <v>6</v>
      </c>
      <c r="E343" s="4">
        <v>2.9365809895833337</v>
      </c>
      <c r="F343" s="4">
        <v>2.954626</v>
      </c>
      <c r="G343" s="4">
        <v>2.928488</v>
      </c>
      <c r="N343" s="1">
        <v>2017</v>
      </c>
      <c r="O343" s="1" t="s">
        <v>19</v>
      </c>
      <c r="P343" s="1">
        <v>6</v>
      </c>
      <c r="R343" s="2">
        <v>0.3564652989791667</v>
      </c>
      <c r="S343" s="2">
        <v>1.5086949</v>
      </c>
      <c r="T343" s="2">
        <v>-0.418339</v>
      </c>
      <c r="W343" s="2"/>
      <c r="X343" s="2"/>
    </row>
    <row r="344" spans="1:24" ht="12.75">
      <c r="A344" s="1">
        <v>2017</v>
      </c>
      <c r="B344" s="1" t="s">
        <v>19</v>
      </c>
      <c r="C344" s="1">
        <v>7</v>
      </c>
      <c r="E344" s="4">
        <v>2.9639227499999996</v>
      </c>
      <c r="F344" s="4">
        <v>2.969275</v>
      </c>
      <c r="G344" s="4">
        <v>2.955524</v>
      </c>
      <c r="N344" s="1">
        <v>2017</v>
      </c>
      <c r="O344" s="1" t="s">
        <v>19</v>
      </c>
      <c r="P344" s="1">
        <v>7</v>
      </c>
      <c r="R344" s="2">
        <v>0.27558217441562516</v>
      </c>
      <c r="S344" s="2">
        <v>1.2440057</v>
      </c>
      <c r="T344" s="2">
        <v>-0.39837600000000006</v>
      </c>
      <c r="W344" s="2"/>
      <c r="X344" s="2"/>
    </row>
    <row r="345" spans="1:24" ht="12.75">
      <c r="A345" s="1">
        <v>2017</v>
      </c>
      <c r="B345" s="1" t="s">
        <v>19</v>
      </c>
      <c r="C345" s="1">
        <v>8</v>
      </c>
      <c r="E345" s="2">
        <v>2.9604546562500005</v>
      </c>
      <c r="F345" s="2">
        <v>2.966029</v>
      </c>
      <c r="G345" s="2">
        <v>2.953478</v>
      </c>
      <c r="N345" s="1">
        <v>2017</v>
      </c>
      <c r="O345" s="1" t="s">
        <v>19</v>
      </c>
      <c r="P345" s="1">
        <v>8</v>
      </c>
      <c r="R345" s="2">
        <v>0.3323060603124999</v>
      </c>
      <c r="S345" s="2">
        <v>1.2686313999999999</v>
      </c>
      <c r="T345" s="2">
        <v>-0.3964190000000001</v>
      </c>
      <c r="W345" s="2"/>
      <c r="X345" s="2"/>
    </row>
    <row r="346" spans="1:24" ht="12.75">
      <c r="A346" s="1">
        <v>2017</v>
      </c>
      <c r="B346" s="1" t="s">
        <v>19</v>
      </c>
      <c r="C346" s="1">
        <v>9</v>
      </c>
      <c r="E346" s="2">
        <v>2.951380343750001</v>
      </c>
      <c r="F346" s="2">
        <v>2.95582</v>
      </c>
      <c r="G346" s="2">
        <v>2.945802</v>
      </c>
      <c r="N346" s="1">
        <v>2017</v>
      </c>
      <c r="O346" s="1" t="s">
        <v>19</v>
      </c>
      <c r="P346" s="1">
        <v>9</v>
      </c>
      <c r="R346" s="2">
        <v>0.31838968362499986</v>
      </c>
      <c r="S346" s="2">
        <v>1.1587331</v>
      </c>
      <c r="T346" s="2">
        <v>-0.410639</v>
      </c>
      <c r="W346" s="2"/>
      <c r="X346" s="2"/>
    </row>
    <row r="347" spans="1:24" ht="12.75">
      <c r="A347" s="1">
        <v>2017</v>
      </c>
      <c r="B347" s="1" t="s">
        <v>19</v>
      </c>
      <c r="C347" s="1">
        <v>10</v>
      </c>
      <c r="E347" s="2">
        <v>2.941526104166666</v>
      </c>
      <c r="F347" s="2">
        <v>2.948895</v>
      </c>
      <c r="G347" s="2">
        <v>2.933974</v>
      </c>
      <c r="N347" s="1">
        <v>2017</v>
      </c>
      <c r="O347" s="1" t="s">
        <v>19</v>
      </c>
      <c r="P347" s="1">
        <v>10</v>
      </c>
      <c r="R347" s="2">
        <v>0.10402855624999952</v>
      </c>
      <c r="S347" s="2">
        <v>0.8309059</v>
      </c>
      <c r="T347" s="2">
        <v>-0.425729</v>
      </c>
      <c r="W347" s="2"/>
      <c r="X347" s="2"/>
    </row>
    <row r="348" spans="1:24" ht="12.75">
      <c r="A348" s="1">
        <v>2017</v>
      </c>
      <c r="B348" s="1" t="s">
        <v>19</v>
      </c>
      <c r="C348" s="1">
        <v>11</v>
      </c>
      <c r="E348" s="2">
        <v>2.927763875</v>
      </c>
      <c r="F348" s="2">
        <v>2.936356</v>
      </c>
      <c r="G348" s="2">
        <v>2.916265</v>
      </c>
      <c r="N348" s="1">
        <v>2017</v>
      </c>
      <c r="O348" s="1" t="s">
        <v>19</v>
      </c>
      <c r="P348" s="1">
        <v>11</v>
      </c>
      <c r="R348" s="2">
        <v>-0.05215833020833327</v>
      </c>
      <c r="S348" s="2">
        <v>0.841722</v>
      </c>
      <c r="T348" s="2">
        <v>-0.44153</v>
      </c>
      <c r="W348" s="2"/>
      <c r="X348" s="2"/>
    </row>
    <row r="349" spans="1:24" ht="12.75">
      <c r="A349" s="1">
        <v>2017</v>
      </c>
      <c r="B349" s="1" t="s">
        <v>19</v>
      </c>
      <c r="C349" s="1">
        <v>12</v>
      </c>
      <c r="E349" s="2">
        <v>2.916764541666666</v>
      </c>
      <c r="F349" s="2">
        <v>2.922717</v>
      </c>
      <c r="G349" s="2">
        <v>2.908148</v>
      </c>
      <c r="I349" s="2"/>
      <c r="J349" s="2"/>
      <c r="N349" s="1">
        <v>2017</v>
      </c>
      <c r="O349" s="1" t="s">
        <v>19</v>
      </c>
      <c r="P349" s="1">
        <v>12</v>
      </c>
      <c r="R349" s="2">
        <v>0.0009231291666663699</v>
      </c>
      <c r="S349" s="2">
        <v>0.6809177</v>
      </c>
      <c r="T349" s="2">
        <v>-0.4228799999999999</v>
      </c>
      <c r="W349" s="2"/>
      <c r="X349" s="2"/>
    </row>
    <row r="350" spans="1:24" ht="12.75">
      <c r="A350" s="1">
        <v>2017</v>
      </c>
      <c r="B350" s="1" t="s">
        <v>19</v>
      </c>
      <c r="C350" s="1">
        <v>13</v>
      </c>
      <c r="E350" s="2">
        <v>2.9069354270833343</v>
      </c>
      <c r="F350" s="2">
        <v>2.914886</v>
      </c>
      <c r="G350" s="2">
        <v>2.898892</v>
      </c>
      <c r="N350" s="1">
        <v>2017</v>
      </c>
      <c r="O350" s="1" t="s">
        <v>19</v>
      </c>
      <c r="P350" s="1">
        <v>13</v>
      </c>
      <c r="R350" s="2">
        <v>0.020620643750000167</v>
      </c>
      <c r="S350" s="2">
        <v>0.6972558</v>
      </c>
      <c r="T350" s="2">
        <v>-0.4095059999999999</v>
      </c>
      <c r="W350" s="2"/>
      <c r="X350" s="2"/>
    </row>
    <row r="351" spans="1:24" ht="12.75">
      <c r="A351" s="1">
        <v>2017</v>
      </c>
      <c r="B351" s="1" t="s">
        <v>19</v>
      </c>
      <c r="C351" s="1">
        <v>14</v>
      </c>
      <c r="E351" s="2">
        <v>2.8963701250000002</v>
      </c>
      <c r="F351" s="2">
        <v>2.904981</v>
      </c>
      <c r="G351" s="2">
        <v>2.880682</v>
      </c>
      <c r="N351" s="1">
        <v>2017</v>
      </c>
      <c r="O351" s="1" t="s">
        <v>19</v>
      </c>
      <c r="P351" s="1">
        <v>14</v>
      </c>
      <c r="R351" s="2">
        <v>-0.002767971875000552</v>
      </c>
      <c r="S351" s="2">
        <v>0.6514363</v>
      </c>
      <c r="T351" s="2">
        <v>-0.4277170000000001</v>
      </c>
      <c r="W351" s="2"/>
      <c r="X351" s="2"/>
    </row>
    <row r="352" spans="1:24" ht="12.75">
      <c r="A352" s="1">
        <v>2017</v>
      </c>
      <c r="B352" s="1" t="s">
        <v>19</v>
      </c>
      <c r="C352" s="1">
        <v>15</v>
      </c>
      <c r="E352" s="2">
        <v>2.8772341874999996</v>
      </c>
      <c r="F352" s="2">
        <v>2.889314</v>
      </c>
      <c r="G352" s="2">
        <v>2.866347</v>
      </c>
      <c r="N352" s="1">
        <v>2017</v>
      </c>
      <c r="O352" s="1" t="s">
        <v>19</v>
      </c>
      <c r="P352" s="1">
        <v>15</v>
      </c>
      <c r="R352" s="2">
        <v>0.00858693281249967</v>
      </c>
      <c r="S352" s="2">
        <v>0.95625684</v>
      </c>
      <c r="T352" s="2">
        <v>-0.434191</v>
      </c>
      <c r="W352" s="2"/>
      <c r="X352" s="2"/>
    </row>
    <row r="353" spans="1:24" ht="12.75">
      <c r="A353" s="1">
        <v>2017</v>
      </c>
      <c r="B353" s="1" t="s">
        <v>19</v>
      </c>
      <c r="C353" s="1">
        <v>16</v>
      </c>
      <c r="E353" s="2">
        <v>2.8588260416666684</v>
      </c>
      <c r="F353" s="2">
        <v>2.868056</v>
      </c>
      <c r="G353" s="2">
        <v>2.847483</v>
      </c>
      <c r="N353" s="1">
        <v>2017</v>
      </c>
      <c r="O353" s="1" t="s">
        <v>19</v>
      </c>
      <c r="P353" s="1">
        <v>16</v>
      </c>
      <c r="R353" s="2">
        <v>0.21829298477083336</v>
      </c>
      <c r="S353" s="2">
        <v>1.0896048</v>
      </c>
      <c r="T353" s="2">
        <v>-0.41168099999999996</v>
      </c>
      <c r="W353" s="2"/>
      <c r="X353" s="2"/>
    </row>
    <row r="354" spans="1:24" ht="12.75">
      <c r="A354" s="1">
        <v>2017</v>
      </c>
      <c r="B354" s="1" t="s">
        <v>19</v>
      </c>
      <c r="C354" s="1">
        <v>17</v>
      </c>
      <c r="E354" s="2">
        <v>2.8412913229166663</v>
      </c>
      <c r="F354" s="2">
        <v>2.850625</v>
      </c>
      <c r="G354" s="2">
        <v>2.831288</v>
      </c>
      <c r="N354" s="1">
        <v>2017</v>
      </c>
      <c r="O354" s="1" t="s">
        <v>19</v>
      </c>
      <c r="P354" s="1">
        <v>17</v>
      </c>
      <c r="R354" s="2">
        <v>0.25500730541666683</v>
      </c>
      <c r="S354" s="2">
        <v>1.1386513</v>
      </c>
      <c r="T354" s="2">
        <v>-0.4178360000000001</v>
      </c>
      <c r="W354" s="2"/>
      <c r="X354" s="2"/>
    </row>
    <row r="355" spans="1:24" ht="12.75">
      <c r="A355" s="1">
        <v>2017</v>
      </c>
      <c r="B355" s="1" t="s">
        <v>19</v>
      </c>
      <c r="C355" s="1">
        <v>18</v>
      </c>
      <c r="E355" s="2">
        <v>2.824987312499999</v>
      </c>
      <c r="F355" s="2">
        <v>2.831756</v>
      </c>
      <c r="G355" s="2">
        <v>2.816782</v>
      </c>
      <c r="N355" s="1">
        <v>2017</v>
      </c>
      <c r="O355" s="1" t="s">
        <v>19</v>
      </c>
      <c r="P355" s="1">
        <v>18</v>
      </c>
      <c r="R355" s="2">
        <v>0.5854404055416664</v>
      </c>
      <c r="S355" s="2">
        <v>1.4276898</v>
      </c>
      <c r="T355" s="2">
        <v>-0.38461600000000007</v>
      </c>
      <c r="W355" s="2"/>
      <c r="X355" s="2"/>
    </row>
    <row r="356" spans="1:24" ht="12.75">
      <c r="A356" s="1">
        <v>2017</v>
      </c>
      <c r="B356" s="1" t="s">
        <v>19</v>
      </c>
      <c r="C356" s="1">
        <v>19</v>
      </c>
      <c r="E356" s="2">
        <v>2.8104005937500003</v>
      </c>
      <c r="F356" s="2">
        <v>2.817339</v>
      </c>
      <c r="G356" s="2">
        <v>2.80242</v>
      </c>
      <c r="N356" s="1">
        <v>2017</v>
      </c>
      <c r="O356" s="1" t="s">
        <v>19</v>
      </c>
      <c r="P356" s="1">
        <v>19</v>
      </c>
      <c r="R356" s="2">
        <v>0.6545962240416665</v>
      </c>
      <c r="S356" s="2">
        <v>1.6288464</v>
      </c>
      <c r="T356" s="2">
        <v>-0.356789</v>
      </c>
      <c r="W356" s="2"/>
      <c r="X356" s="2"/>
    </row>
    <row r="357" spans="1:24" ht="12.75">
      <c r="A357" s="1">
        <v>2017</v>
      </c>
      <c r="B357" s="1" t="s">
        <v>19</v>
      </c>
      <c r="C357" s="1">
        <v>20</v>
      </c>
      <c r="E357" s="2">
        <v>2.791041364583332</v>
      </c>
      <c r="F357" s="2">
        <v>2.805695</v>
      </c>
      <c r="G357" s="2">
        <v>2.778308</v>
      </c>
      <c r="N357" s="1">
        <v>2017</v>
      </c>
      <c r="O357" s="1" t="s">
        <v>19</v>
      </c>
      <c r="P357" s="1">
        <v>20</v>
      </c>
      <c r="R357" s="2">
        <v>0.2501548011458333</v>
      </c>
      <c r="S357" s="2">
        <v>1.2942447</v>
      </c>
      <c r="T357" s="2">
        <v>-0.40361500000000006</v>
      </c>
      <c r="W357" s="2"/>
      <c r="X357" s="2"/>
    </row>
    <row r="358" spans="1:24" ht="12.75">
      <c r="A358" s="1">
        <v>2017</v>
      </c>
      <c r="B358" s="1" t="s">
        <v>19</v>
      </c>
      <c r="C358" s="1">
        <v>21</v>
      </c>
      <c r="E358" s="2">
        <v>2.774098385416666</v>
      </c>
      <c r="F358" s="2">
        <v>2.781736</v>
      </c>
      <c r="G358" s="2">
        <v>2.766685</v>
      </c>
      <c r="N358" s="1">
        <v>2017</v>
      </c>
      <c r="O358" s="1" t="s">
        <v>19</v>
      </c>
      <c r="P358" s="1">
        <v>21</v>
      </c>
      <c r="R358" s="2">
        <v>0.42846363558958356</v>
      </c>
      <c r="S358" s="2">
        <v>1.1902606</v>
      </c>
      <c r="T358" s="2">
        <v>-0.384552</v>
      </c>
      <c r="W358" s="2"/>
      <c r="X358" s="2"/>
    </row>
    <row r="359" spans="1:24" ht="12.75">
      <c r="A359" s="1">
        <v>2017</v>
      </c>
      <c r="B359" s="1" t="s">
        <v>19</v>
      </c>
      <c r="C359" s="1">
        <v>22</v>
      </c>
      <c r="E359" s="2">
        <v>2.7591502812499997</v>
      </c>
      <c r="F359" s="2">
        <v>2.767501</v>
      </c>
      <c r="G359" s="2">
        <v>2.750386</v>
      </c>
      <c r="N359" s="1">
        <v>2017</v>
      </c>
      <c r="O359" s="1" t="s">
        <v>19</v>
      </c>
      <c r="P359" s="1">
        <v>22</v>
      </c>
      <c r="R359" s="2">
        <v>0.58322765741875</v>
      </c>
      <c r="S359" s="2">
        <v>1.5125906</v>
      </c>
      <c r="T359" s="2">
        <v>-0.35822200000000004</v>
      </c>
      <c r="W359" s="2"/>
      <c r="X359" s="2"/>
    </row>
    <row r="360" spans="1:24" ht="12.75">
      <c r="A360" s="1">
        <v>2017</v>
      </c>
      <c r="B360" s="1" t="s">
        <v>19</v>
      </c>
      <c r="C360" s="1">
        <v>23</v>
      </c>
      <c r="E360" s="2">
        <v>2.7519121770833324</v>
      </c>
      <c r="F360" s="2">
        <v>2.765033</v>
      </c>
      <c r="G360" s="2">
        <v>2.734948</v>
      </c>
      <c r="N360" s="1">
        <v>2017</v>
      </c>
      <c r="O360" s="1" t="s">
        <v>19</v>
      </c>
      <c r="P360" s="1">
        <v>23</v>
      </c>
      <c r="R360" s="2">
        <v>0.5612628051354167</v>
      </c>
      <c r="S360" s="2">
        <v>1.1913008</v>
      </c>
      <c r="T360" s="2">
        <v>-0.36708300000000005</v>
      </c>
      <c r="W360" s="2"/>
      <c r="X360" s="2"/>
    </row>
    <row r="361" spans="1:24" ht="12.75">
      <c r="A361" s="1">
        <v>2017</v>
      </c>
      <c r="B361" s="1" t="s">
        <v>19</v>
      </c>
      <c r="C361" s="1">
        <v>24</v>
      </c>
      <c r="E361" s="2">
        <v>2.758175895833334</v>
      </c>
      <c r="F361" s="2">
        <v>2.76467</v>
      </c>
      <c r="G361" s="2">
        <v>2.748089</v>
      </c>
      <c r="N361" s="1">
        <v>2017</v>
      </c>
      <c r="O361" s="1" t="s">
        <v>19</v>
      </c>
      <c r="P361" s="1">
        <v>24</v>
      </c>
      <c r="R361" s="2">
        <v>0.3070038538541666</v>
      </c>
      <c r="S361" s="2">
        <v>1.1343887</v>
      </c>
      <c r="T361" s="2">
        <v>-0.38747700000000007</v>
      </c>
      <c r="W361" s="2"/>
      <c r="X361" s="2"/>
    </row>
    <row r="362" spans="1:24" ht="12.75">
      <c r="A362" s="1">
        <v>2017</v>
      </c>
      <c r="B362" s="1" t="s">
        <v>19</v>
      </c>
      <c r="C362" s="1">
        <v>25</v>
      </c>
      <c r="E362" s="2">
        <v>2.7428858437500003</v>
      </c>
      <c r="F362" s="2">
        <v>2.751094</v>
      </c>
      <c r="G362" s="2">
        <v>2.734237</v>
      </c>
      <c r="N362" s="1">
        <v>2017</v>
      </c>
      <c r="O362" s="1" t="s">
        <v>19</v>
      </c>
      <c r="P362" s="1">
        <v>25</v>
      </c>
      <c r="R362" s="2">
        <v>0.23350932593749996</v>
      </c>
      <c r="S362" s="2">
        <v>0.94548461</v>
      </c>
      <c r="T362" s="2">
        <v>-0.39630199999999993</v>
      </c>
      <c r="W362" s="2"/>
      <c r="X362" s="2"/>
    </row>
    <row r="363" spans="1:24" ht="12.75">
      <c r="A363" s="1">
        <v>2017</v>
      </c>
      <c r="B363" s="1" t="s">
        <v>19</v>
      </c>
      <c r="C363" s="1">
        <v>26</v>
      </c>
      <c r="E363" s="2">
        <v>2.7279256041666664</v>
      </c>
      <c r="F363" s="2">
        <v>2.735128</v>
      </c>
      <c r="G363" s="2">
        <v>2.719105</v>
      </c>
      <c r="N363" s="1">
        <v>2017</v>
      </c>
      <c r="O363" s="1" t="s">
        <v>19</v>
      </c>
      <c r="P363" s="1">
        <v>26</v>
      </c>
      <c r="R363" s="2">
        <v>-0.0086687333333334</v>
      </c>
      <c r="S363" s="2">
        <v>0.5988766999999999</v>
      </c>
      <c r="T363" s="2">
        <v>-0.409813</v>
      </c>
      <c r="W363" s="2"/>
      <c r="X363" s="2"/>
    </row>
    <row r="364" spans="1:24" ht="12.75">
      <c r="A364" s="1">
        <v>2017</v>
      </c>
      <c r="B364" s="1" t="s">
        <v>19</v>
      </c>
      <c r="C364" s="1">
        <v>27</v>
      </c>
      <c r="E364" s="2">
        <v>2.712624322916668</v>
      </c>
      <c r="F364" s="2">
        <v>2.719487</v>
      </c>
      <c r="G364" s="2">
        <v>2.705358</v>
      </c>
      <c r="J364" t="s">
        <v>7</v>
      </c>
      <c r="L364" s="4">
        <f>AVERAGE(E338:E367)</f>
        <v>2.8493727579861106</v>
      </c>
      <c r="N364" s="1">
        <v>2017</v>
      </c>
      <c r="O364" s="1" t="s">
        <v>19</v>
      </c>
      <c r="P364" s="1">
        <v>27</v>
      </c>
      <c r="R364" s="2">
        <v>-0.02334359583333323</v>
      </c>
      <c r="S364" s="2">
        <v>0.8044438</v>
      </c>
      <c r="T364" s="2">
        <v>-0.40735699999999997</v>
      </c>
      <c r="W364" s="2"/>
      <c r="X364" s="2"/>
    </row>
    <row r="365" spans="1:24" ht="12.75">
      <c r="A365" s="1">
        <v>2017</v>
      </c>
      <c r="B365" s="1" t="s">
        <v>19</v>
      </c>
      <c r="C365" s="1">
        <v>28</v>
      </c>
      <c r="E365" s="2">
        <v>2.6999744999999984</v>
      </c>
      <c r="F365" s="2">
        <v>2.707574</v>
      </c>
      <c r="G365" s="2">
        <v>2.69251</v>
      </c>
      <c r="J365" t="s">
        <v>8</v>
      </c>
      <c r="L365" s="4">
        <f>MAX(F338:F367)</f>
        <v>2.9758440000000013</v>
      </c>
      <c r="N365" s="1">
        <v>2017</v>
      </c>
      <c r="O365" s="1" t="s">
        <v>19</v>
      </c>
      <c r="P365" s="1">
        <v>28</v>
      </c>
      <c r="R365" s="2">
        <v>0.011690176062500446</v>
      </c>
      <c r="S365" s="2">
        <v>0.98729274</v>
      </c>
      <c r="T365" s="2">
        <v>-0.398933</v>
      </c>
      <c r="V365" t="s">
        <v>7</v>
      </c>
      <c r="W365" s="2"/>
      <c r="X365" s="4">
        <f>AVERAGE(R339:R367)</f>
        <v>0.22534811692051002</v>
      </c>
    </row>
    <row r="366" spans="1:24" ht="12.75">
      <c r="A366" s="1">
        <v>2017</v>
      </c>
      <c r="B366" s="1" t="s">
        <v>19</v>
      </c>
      <c r="C366" s="1">
        <v>29</v>
      </c>
      <c r="E366" s="2">
        <v>2.6874441145833328</v>
      </c>
      <c r="F366" s="2">
        <v>2.693769</v>
      </c>
      <c r="G366" s="2">
        <v>2.679572</v>
      </c>
      <c r="J366" t="s">
        <v>9</v>
      </c>
      <c r="L366" s="4">
        <f>MIN(G338:G367)</f>
        <v>2.669471</v>
      </c>
      <c r="N366" s="1">
        <v>2017</v>
      </c>
      <c r="O366" s="1" t="s">
        <v>19</v>
      </c>
      <c r="P366" s="1">
        <v>29</v>
      </c>
      <c r="R366" s="2">
        <v>-0.04153361718749937</v>
      </c>
      <c r="S366" s="2">
        <v>0.92052433</v>
      </c>
      <c r="T366" s="2">
        <v>-0.39918699999999996</v>
      </c>
      <c r="V366" t="s">
        <v>8</v>
      </c>
      <c r="W366" s="2"/>
      <c r="X366" s="4">
        <f>MAX(S339:S367)</f>
        <v>1.6288464</v>
      </c>
    </row>
    <row r="367" spans="1:24" ht="12.75">
      <c r="A367" s="1">
        <v>2017</v>
      </c>
      <c r="B367" s="1" t="s">
        <v>19</v>
      </c>
      <c r="C367" s="1">
        <v>30</v>
      </c>
      <c r="E367" s="2">
        <v>2.678048572916666</v>
      </c>
      <c r="F367" s="2">
        <v>2.68355</v>
      </c>
      <c r="G367" s="2">
        <v>2.669471</v>
      </c>
      <c r="N367" s="1">
        <v>2017</v>
      </c>
      <c r="O367" s="1" t="s">
        <v>19</v>
      </c>
      <c r="P367" s="1">
        <v>30</v>
      </c>
      <c r="R367" s="2">
        <v>0.16120438247916657</v>
      </c>
      <c r="S367" s="2">
        <v>1.1626959</v>
      </c>
      <c r="T367" s="2">
        <v>-0.4087700000000001</v>
      </c>
      <c r="V367" t="s">
        <v>9</v>
      </c>
      <c r="W367" s="2"/>
      <c r="X367" s="4">
        <f>MIN(T339:T367)</f>
        <v>-0.44153</v>
      </c>
    </row>
    <row r="369" spans="2:29" s="15" customFormat="1" ht="12.75">
      <c r="B369" s="19" t="s">
        <v>38</v>
      </c>
      <c r="C369" s="16"/>
      <c r="E369" s="17"/>
      <c r="F369" s="17"/>
      <c r="G369" s="17"/>
      <c r="J369" s="18"/>
      <c r="K369" s="18"/>
      <c r="L369" s="18"/>
      <c r="N369" s="20" t="s">
        <v>39</v>
      </c>
      <c r="R369" s="18"/>
      <c r="S369" s="18"/>
      <c r="T369" s="18"/>
      <c r="AA369" s="18"/>
      <c r="AB369" s="18"/>
      <c r="AC369" s="18"/>
    </row>
    <row r="370" spans="1:24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N370" s="7" t="s">
        <v>0</v>
      </c>
      <c r="O370" s="7" t="s">
        <v>1</v>
      </c>
      <c r="P370" s="7" t="s">
        <v>2</v>
      </c>
      <c r="Q370" s="8"/>
      <c r="R370" s="9" t="s">
        <v>3</v>
      </c>
      <c r="S370" s="9" t="s">
        <v>4</v>
      </c>
      <c r="T370" s="9" t="s">
        <v>5</v>
      </c>
      <c r="W370" s="2"/>
      <c r="X370" s="2"/>
    </row>
    <row r="371" spans="1:24" ht="12.75">
      <c r="A371" s="1">
        <v>2017</v>
      </c>
      <c r="B371" s="7" t="s">
        <v>20</v>
      </c>
      <c r="C371" s="7">
        <v>1</v>
      </c>
      <c r="D371" s="10"/>
      <c r="E371" s="11">
        <v>2.666619947916667</v>
      </c>
      <c r="F371" s="11">
        <v>2.672968</v>
      </c>
      <c r="G371" s="11">
        <v>2.658666</v>
      </c>
      <c r="N371" s="1">
        <v>2017</v>
      </c>
      <c r="O371" s="7" t="s">
        <v>20</v>
      </c>
      <c r="P371" s="7">
        <v>1</v>
      </c>
      <c r="Q371" s="10"/>
      <c r="R371" s="2">
        <v>0.21199026532291643</v>
      </c>
      <c r="S371" s="2">
        <v>1.2556034999999999</v>
      </c>
      <c r="T371" s="2">
        <v>-0.35330700000000004</v>
      </c>
      <c r="W371" s="2"/>
      <c r="X371" s="2"/>
    </row>
    <row r="372" spans="1:24" ht="12.75">
      <c r="A372" s="1">
        <v>2017</v>
      </c>
      <c r="B372" s="7" t="s">
        <v>20</v>
      </c>
      <c r="C372" s="7">
        <v>2</v>
      </c>
      <c r="D372" s="10"/>
      <c r="E372" s="11">
        <v>2.654879322916667</v>
      </c>
      <c r="F372" s="11">
        <v>2.660688</v>
      </c>
      <c r="G372" s="11">
        <v>2.646402</v>
      </c>
      <c r="N372" s="1">
        <v>2017</v>
      </c>
      <c r="O372" s="7" t="s">
        <v>20</v>
      </c>
      <c r="P372" s="7">
        <v>2</v>
      </c>
      <c r="Q372" s="10"/>
      <c r="R372" s="2">
        <v>0.3359703405520834</v>
      </c>
      <c r="S372" s="2">
        <v>1.4141843</v>
      </c>
      <c r="T372" s="2">
        <v>-0.39599300000000004</v>
      </c>
      <c r="W372" s="2"/>
      <c r="X372" s="2"/>
    </row>
    <row r="373" spans="1:24" ht="12.75">
      <c r="A373" s="1">
        <v>2017</v>
      </c>
      <c r="B373" s="7" t="s">
        <v>20</v>
      </c>
      <c r="C373" s="7">
        <v>3</v>
      </c>
      <c r="D373" s="10"/>
      <c r="E373" s="11">
        <v>2.6439797916666667</v>
      </c>
      <c r="F373" s="11">
        <v>2.649738</v>
      </c>
      <c r="G373" s="11">
        <v>2.637732</v>
      </c>
      <c r="N373" s="1">
        <v>2017</v>
      </c>
      <c r="O373" s="7" t="s">
        <v>20</v>
      </c>
      <c r="P373" s="7">
        <v>3</v>
      </c>
      <c r="Q373" s="10"/>
      <c r="R373" s="2">
        <v>0.4685566182604167</v>
      </c>
      <c r="S373" s="2">
        <v>1.549329</v>
      </c>
      <c r="T373" s="2">
        <v>-0.3388500000000001</v>
      </c>
      <c r="W373" s="2"/>
      <c r="X373" s="2"/>
    </row>
    <row r="374" spans="1:24" ht="12.75">
      <c r="A374" s="1">
        <v>2017</v>
      </c>
      <c r="B374" s="7" t="s">
        <v>20</v>
      </c>
      <c r="C374" s="7">
        <v>4</v>
      </c>
      <c r="D374" s="10"/>
      <c r="E374" s="11">
        <v>2.633575114583333</v>
      </c>
      <c r="F374" s="11">
        <v>2.639243</v>
      </c>
      <c r="G374" s="11">
        <v>2.627206</v>
      </c>
      <c r="N374" s="1">
        <v>2017</v>
      </c>
      <c r="O374" s="7" t="s">
        <v>20</v>
      </c>
      <c r="P374" s="7">
        <v>4</v>
      </c>
      <c r="Q374" s="10"/>
      <c r="R374" s="2">
        <v>0.40835966471979157</v>
      </c>
      <c r="S374" s="2">
        <v>1.528085</v>
      </c>
      <c r="T374" s="2">
        <v>-0.35216099999999995</v>
      </c>
      <c r="W374" s="2"/>
      <c r="X374" s="2"/>
    </row>
    <row r="375" spans="1:24" ht="12.75">
      <c r="A375" s="1">
        <v>2017</v>
      </c>
      <c r="B375" s="7" t="s">
        <v>20</v>
      </c>
      <c r="C375" s="7">
        <v>5</v>
      </c>
      <c r="D375" s="10"/>
      <c r="E375" s="11">
        <v>2.623831489583334</v>
      </c>
      <c r="F375" s="11">
        <v>2.629465</v>
      </c>
      <c r="G375" s="11">
        <v>2.617832</v>
      </c>
      <c r="N375" s="1">
        <v>2017</v>
      </c>
      <c r="O375" s="7" t="s">
        <v>20</v>
      </c>
      <c r="P375" s="7">
        <v>5</v>
      </c>
      <c r="Q375" s="10"/>
      <c r="R375" s="2">
        <v>0.44354953393749985</v>
      </c>
      <c r="S375" s="2">
        <v>1.5760634</v>
      </c>
      <c r="T375" s="2">
        <v>-0.400439</v>
      </c>
      <c r="W375" s="2"/>
      <c r="X375" s="2"/>
    </row>
    <row r="376" spans="1:24" ht="12.75">
      <c r="A376" s="1">
        <v>2017</v>
      </c>
      <c r="B376" s="7" t="s">
        <v>20</v>
      </c>
      <c r="C376" s="7">
        <v>6</v>
      </c>
      <c r="D376" s="10"/>
      <c r="E376" s="11">
        <v>2.6151522187500005</v>
      </c>
      <c r="F376" s="11">
        <v>2.620676</v>
      </c>
      <c r="G376" s="11">
        <v>2.609886</v>
      </c>
      <c r="N376" s="1">
        <v>2017</v>
      </c>
      <c r="O376" s="7" t="s">
        <v>20</v>
      </c>
      <c r="P376" s="7">
        <v>6</v>
      </c>
      <c r="Q376" s="10"/>
      <c r="R376" s="2">
        <v>0.44735386905937513</v>
      </c>
      <c r="S376" s="2">
        <v>1.5147268</v>
      </c>
      <c r="T376" s="2">
        <v>-0.3966590000000001</v>
      </c>
      <c r="W376" s="2"/>
      <c r="X376" s="2"/>
    </row>
    <row r="377" spans="1:24" ht="12.75">
      <c r="A377" s="1">
        <v>2017</v>
      </c>
      <c r="B377" s="7" t="s">
        <v>20</v>
      </c>
      <c r="C377" s="7">
        <v>7</v>
      </c>
      <c r="D377" s="10"/>
      <c r="E377" s="11">
        <v>2.607778291666667</v>
      </c>
      <c r="F377" s="11">
        <v>2.611949</v>
      </c>
      <c r="G377" s="11">
        <v>2.603587</v>
      </c>
      <c r="N377" s="1">
        <v>2017</v>
      </c>
      <c r="O377" s="7" t="s">
        <v>20</v>
      </c>
      <c r="P377" s="7">
        <v>7</v>
      </c>
      <c r="Q377" s="10"/>
      <c r="R377" s="2">
        <v>0.4113520180312501</v>
      </c>
      <c r="S377" s="2">
        <v>1.2719969</v>
      </c>
      <c r="T377" s="2">
        <v>-0.41048600000000013</v>
      </c>
      <c r="W377" s="2"/>
      <c r="X377" s="2"/>
    </row>
    <row r="378" spans="1:24" ht="12.75">
      <c r="A378" s="1">
        <v>2017</v>
      </c>
      <c r="B378" s="7" t="s">
        <v>20</v>
      </c>
      <c r="C378" s="7">
        <v>8</v>
      </c>
      <c r="D378" s="10"/>
      <c r="E378" s="11">
        <v>2.6009787083333333</v>
      </c>
      <c r="F378" s="11">
        <v>2.605971</v>
      </c>
      <c r="G378" s="11">
        <v>2.589728</v>
      </c>
      <c r="N378" s="1">
        <v>2017</v>
      </c>
      <c r="O378" s="7" t="s">
        <v>20</v>
      </c>
      <c r="P378" s="7">
        <v>8</v>
      </c>
      <c r="Q378" s="10"/>
      <c r="R378" s="2">
        <v>0.6879015366250001</v>
      </c>
      <c r="S378" s="2">
        <v>1.417854</v>
      </c>
      <c r="T378" s="2">
        <v>-0.356163</v>
      </c>
      <c r="W378" s="2"/>
      <c r="X378" s="2"/>
    </row>
    <row r="379" spans="1:24" ht="12.75">
      <c r="A379" s="1">
        <v>2017</v>
      </c>
      <c r="B379" s="7" t="s">
        <v>20</v>
      </c>
      <c r="C379" s="7">
        <v>9</v>
      </c>
      <c r="D379" s="10"/>
      <c r="E379" s="11">
        <v>2.7081414270833335</v>
      </c>
      <c r="F379" s="11">
        <v>2.766831</v>
      </c>
      <c r="G379" s="11">
        <v>2.593432</v>
      </c>
      <c r="N379" s="1">
        <v>2017</v>
      </c>
      <c r="O379" s="7" t="s">
        <v>20</v>
      </c>
      <c r="P379" s="7">
        <v>9</v>
      </c>
      <c r="Q379" s="10"/>
      <c r="R379" s="2">
        <v>0.4568892778020833</v>
      </c>
      <c r="S379" s="2">
        <v>1.6502015</v>
      </c>
      <c r="T379" s="2">
        <v>-0.3889340000000001</v>
      </c>
      <c r="W379" s="2"/>
      <c r="X379" s="2"/>
    </row>
    <row r="380" spans="1:24" ht="12.75">
      <c r="A380" s="1">
        <v>2017</v>
      </c>
      <c r="B380" s="7" t="s">
        <v>20</v>
      </c>
      <c r="C380" s="7">
        <v>10</v>
      </c>
      <c r="D380" s="10"/>
      <c r="E380" s="11">
        <v>2.7604907916666668</v>
      </c>
      <c r="F380" s="11">
        <v>2.768846</v>
      </c>
      <c r="G380" s="11">
        <v>2.754919</v>
      </c>
      <c r="N380" s="1">
        <v>2017</v>
      </c>
      <c r="O380" s="7" t="s">
        <v>20</v>
      </c>
      <c r="P380" s="7">
        <v>10</v>
      </c>
      <c r="Q380" s="10"/>
      <c r="R380" s="2">
        <v>-0.3668828604166663</v>
      </c>
      <c r="S380" s="2">
        <v>0.3947166999999999</v>
      </c>
      <c r="T380" s="2">
        <v>-0.467163</v>
      </c>
      <c r="W380" s="2"/>
      <c r="X380" s="2"/>
    </row>
    <row r="381" spans="1:24" ht="12.75">
      <c r="A381" s="1">
        <v>2017</v>
      </c>
      <c r="B381" s="7" t="s">
        <v>20</v>
      </c>
      <c r="C381" s="7">
        <v>11</v>
      </c>
      <c r="D381" s="10"/>
      <c r="E381" s="11">
        <v>2.753187854166667</v>
      </c>
      <c r="F381" s="11">
        <v>2.758874</v>
      </c>
      <c r="G381" s="11">
        <v>2.748788</v>
      </c>
      <c r="N381" s="1">
        <v>2017</v>
      </c>
      <c r="O381" s="7" t="s">
        <v>20</v>
      </c>
      <c r="P381" s="7">
        <v>11</v>
      </c>
      <c r="Q381" s="10"/>
      <c r="R381" s="2">
        <v>-0.2589320197916667</v>
      </c>
      <c r="S381" s="2">
        <v>0.7159766999999999</v>
      </c>
      <c r="T381" s="2">
        <v>-0.45739799999999997</v>
      </c>
      <c r="W381" s="2"/>
      <c r="X381" s="2"/>
    </row>
    <row r="382" spans="1:24" ht="12.75">
      <c r="A382" s="1">
        <v>2017</v>
      </c>
      <c r="B382" s="7" t="s">
        <v>20</v>
      </c>
      <c r="C382" s="7">
        <v>12</v>
      </c>
      <c r="D382" s="10"/>
      <c r="E382" s="11">
        <v>2.74682890625</v>
      </c>
      <c r="F382" s="11">
        <v>2.753577</v>
      </c>
      <c r="G382" s="11">
        <v>2.741007</v>
      </c>
      <c r="N382" s="1">
        <v>2017</v>
      </c>
      <c r="O382" s="7" t="s">
        <v>20</v>
      </c>
      <c r="P382" s="7">
        <v>12</v>
      </c>
      <c r="Q382" s="10"/>
      <c r="R382" s="2">
        <v>0.2377660958854163</v>
      </c>
      <c r="S382" s="2">
        <v>0.99165723</v>
      </c>
      <c r="T382" s="2">
        <v>-0.42884999999999995</v>
      </c>
      <c r="W382" s="2"/>
      <c r="X382" s="2"/>
    </row>
    <row r="383" spans="1:24" ht="12.75">
      <c r="A383" s="1">
        <v>2017</v>
      </c>
      <c r="B383" s="7" t="s">
        <v>20</v>
      </c>
      <c r="C383" s="7">
        <v>13</v>
      </c>
      <c r="D383" s="10"/>
      <c r="E383" s="11">
        <v>2.7362512812500017</v>
      </c>
      <c r="F383" s="11">
        <v>2.747319</v>
      </c>
      <c r="G383" s="11">
        <v>2.726226</v>
      </c>
      <c r="N383" s="1">
        <v>2017</v>
      </c>
      <c r="O383" s="7" t="s">
        <v>20</v>
      </c>
      <c r="P383" s="7">
        <v>13</v>
      </c>
      <c r="Q383" s="10"/>
      <c r="R383" s="2">
        <v>0.003997439023958438</v>
      </c>
      <c r="S383" s="2">
        <v>1.1224954</v>
      </c>
      <c r="T383" s="2">
        <v>-0.44596000000000013</v>
      </c>
      <c r="W383" s="2"/>
      <c r="X383" s="2"/>
    </row>
    <row r="384" spans="1:24" ht="12.75">
      <c r="A384" s="1">
        <v>2017</v>
      </c>
      <c r="B384" s="7" t="s">
        <v>20</v>
      </c>
      <c r="C384" s="7">
        <v>14</v>
      </c>
      <c r="D384" s="10"/>
      <c r="E384" s="11">
        <v>2.7211204270833327</v>
      </c>
      <c r="F384" s="11">
        <v>2.728107</v>
      </c>
      <c r="G384" s="11">
        <v>2.714866</v>
      </c>
      <c r="N384" s="1">
        <v>2017</v>
      </c>
      <c r="O384" s="7" t="s">
        <v>20</v>
      </c>
      <c r="P384" s="7">
        <v>14</v>
      </c>
      <c r="Q384" s="10"/>
      <c r="R384" s="2">
        <v>0.2603629177083334</v>
      </c>
      <c r="S384" s="2">
        <v>1.2284724</v>
      </c>
      <c r="T384" s="2">
        <v>-0.429303</v>
      </c>
      <c r="W384" s="2"/>
      <c r="X384" s="2"/>
    </row>
    <row r="385" spans="1:24" ht="12.75">
      <c r="A385" s="1">
        <v>2017</v>
      </c>
      <c r="B385" s="7" t="s">
        <v>20</v>
      </c>
      <c r="C385" s="7">
        <v>15</v>
      </c>
      <c r="D385" s="10"/>
      <c r="E385" s="11">
        <v>2.708617833333333</v>
      </c>
      <c r="F385" s="11">
        <v>2.716513</v>
      </c>
      <c r="G385" s="11">
        <v>2.701725</v>
      </c>
      <c r="N385" s="1">
        <v>2017</v>
      </c>
      <c r="O385" s="7" t="s">
        <v>20</v>
      </c>
      <c r="P385" s="7">
        <v>15</v>
      </c>
      <c r="Q385" s="10"/>
      <c r="R385" s="2">
        <v>0.3176254883333335</v>
      </c>
      <c r="S385" s="2">
        <v>1.3104443</v>
      </c>
      <c r="T385" s="2">
        <v>-0.4151450000000001</v>
      </c>
      <c r="W385" s="2"/>
      <c r="X385" s="2"/>
    </row>
    <row r="386" spans="1:24" ht="12.75">
      <c r="A386" s="1">
        <v>2017</v>
      </c>
      <c r="B386" s="7" t="s">
        <v>20</v>
      </c>
      <c r="C386" s="7">
        <v>16</v>
      </c>
      <c r="D386" s="10"/>
      <c r="E386" s="11">
        <v>2.696061458333333</v>
      </c>
      <c r="F386" s="11">
        <v>2.703015</v>
      </c>
      <c r="G386" s="11">
        <v>2.687842</v>
      </c>
      <c r="N386" s="1">
        <v>2017</v>
      </c>
      <c r="O386" s="7" t="s">
        <v>20</v>
      </c>
      <c r="P386" s="7">
        <v>16</v>
      </c>
      <c r="Q386" s="10"/>
      <c r="R386" s="2">
        <v>-0.04455967854166665</v>
      </c>
      <c r="S386" s="2">
        <v>1.1213007</v>
      </c>
      <c r="T386" s="2">
        <v>-0.4399170000000001</v>
      </c>
      <c r="W386" s="2"/>
      <c r="X386" s="2"/>
    </row>
    <row r="387" spans="1:24" ht="12.75">
      <c r="A387" s="1">
        <v>2017</v>
      </c>
      <c r="B387" s="7" t="s">
        <v>20</v>
      </c>
      <c r="C387" s="7">
        <v>17</v>
      </c>
      <c r="D387" s="10"/>
      <c r="E387" s="2">
        <v>2.6831345937499993</v>
      </c>
      <c r="F387" s="2">
        <v>2.689223</v>
      </c>
      <c r="G387" s="2">
        <v>2.676105</v>
      </c>
      <c r="N387" s="1">
        <v>2017</v>
      </c>
      <c r="O387" s="7" t="s">
        <v>20</v>
      </c>
      <c r="P387" s="7">
        <v>17</v>
      </c>
      <c r="Q387" s="10"/>
      <c r="R387" s="2">
        <v>-0.1007934020833332</v>
      </c>
      <c r="S387" s="2">
        <v>0.7317104</v>
      </c>
      <c r="T387" s="2">
        <v>-0.44320000000000004</v>
      </c>
      <c r="W387" s="2"/>
      <c r="X387" s="2"/>
    </row>
    <row r="388" spans="1:24" ht="12.75">
      <c r="A388" s="1">
        <v>2017</v>
      </c>
      <c r="B388" s="7" t="s">
        <v>20</v>
      </c>
      <c r="C388" s="7">
        <v>18</v>
      </c>
      <c r="D388" s="10"/>
      <c r="E388" s="2">
        <v>2.6721965520833333</v>
      </c>
      <c r="F388" s="2">
        <v>2.677722</v>
      </c>
      <c r="G388" s="2">
        <v>2.665236</v>
      </c>
      <c r="N388" s="1">
        <v>2017</v>
      </c>
      <c r="O388" s="7" t="s">
        <v>20</v>
      </c>
      <c r="P388" s="7">
        <v>18</v>
      </c>
      <c r="Q388" s="10"/>
      <c r="R388" s="2">
        <v>-0.028893219791666813</v>
      </c>
      <c r="S388" s="2">
        <v>0.8334132999999999</v>
      </c>
      <c r="T388" s="2">
        <v>-0.43646300000000005</v>
      </c>
      <c r="W388" s="2"/>
      <c r="X388" s="2"/>
    </row>
    <row r="389" spans="1:24" ht="12.75">
      <c r="A389" s="1">
        <v>2017</v>
      </c>
      <c r="B389" s="7" t="s">
        <v>20</v>
      </c>
      <c r="C389" s="7">
        <v>19</v>
      </c>
      <c r="D389" s="10"/>
      <c r="E389" s="2">
        <v>2.6609993437499995</v>
      </c>
      <c r="F389" s="2">
        <v>2.666751</v>
      </c>
      <c r="G389" s="2">
        <v>2.655523</v>
      </c>
      <c r="N389" s="1">
        <v>2017</v>
      </c>
      <c r="O389" s="7" t="s">
        <v>20</v>
      </c>
      <c r="P389" s="7">
        <v>19</v>
      </c>
      <c r="Q389" s="10"/>
      <c r="R389" s="2">
        <v>-0.0873616648958333</v>
      </c>
      <c r="S389" s="2">
        <v>0.92383668</v>
      </c>
      <c r="T389" s="2">
        <v>-0.4334819999999999</v>
      </c>
      <c r="W389" s="2"/>
      <c r="X389" s="2"/>
    </row>
    <row r="390" spans="1:24" ht="12.75">
      <c r="A390" s="1">
        <v>2017</v>
      </c>
      <c r="B390" s="7" t="s">
        <v>20</v>
      </c>
      <c r="C390" s="7">
        <v>20</v>
      </c>
      <c r="D390" s="10"/>
      <c r="E390" s="2">
        <v>2.6505687395833335</v>
      </c>
      <c r="F390" s="2">
        <v>2.655913</v>
      </c>
      <c r="G390" s="2">
        <v>2.64448</v>
      </c>
      <c r="N390" s="1">
        <v>2017</v>
      </c>
      <c r="O390" s="7" t="s">
        <v>20</v>
      </c>
      <c r="P390" s="7">
        <v>20</v>
      </c>
      <c r="Q390" s="10"/>
      <c r="R390" s="2">
        <v>-0.024891386250000314</v>
      </c>
      <c r="S390" s="2">
        <v>0.89547846</v>
      </c>
      <c r="T390" s="2">
        <v>-0.43023600000000006</v>
      </c>
      <c r="W390" s="2"/>
      <c r="X390" s="2"/>
    </row>
    <row r="391" spans="1:24" ht="12.75">
      <c r="A391" s="1">
        <v>2017</v>
      </c>
      <c r="B391" s="7" t="s">
        <v>20</v>
      </c>
      <c r="C391" s="7">
        <v>21</v>
      </c>
      <c r="D391" s="10"/>
      <c r="E391" s="2">
        <v>2.641633010416668</v>
      </c>
      <c r="F391" s="2">
        <v>2.646509</v>
      </c>
      <c r="G391" s="2">
        <v>2.632931</v>
      </c>
      <c r="N391" s="1">
        <v>2017</v>
      </c>
      <c r="O391" s="7" t="s">
        <v>20</v>
      </c>
      <c r="P391" s="7">
        <v>21</v>
      </c>
      <c r="Q391" s="10"/>
      <c r="R391" s="2">
        <v>0.04240562907291667</v>
      </c>
      <c r="S391" s="2">
        <v>0.99638817</v>
      </c>
      <c r="T391" s="2">
        <v>-0.4237390000000001</v>
      </c>
      <c r="W391" s="2"/>
      <c r="X391" s="2"/>
    </row>
    <row r="392" spans="1:24" ht="12.75">
      <c r="A392" s="1">
        <v>2017</v>
      </c>
      <c r="B392" s="7" t="s">
        <v>20</v>
      </c>
      <c r="C392" s="7">
        <v>22</v>
      </c>
      <c r="D392" s="10"/>
      <c r="E392" s="2">
        <v>2.6317726145833333</v>
      </c>
      <c r="F392" s="2">
        <v>2.637461</v>
      </c>
      <c r="G392" s="2">
        <v>2.623617</v>
      </c>
      <c r="N392" s="1">
        <v>2017</v>
      </c>
      <c r="O392" s="7" t="s">
        <v>20</v>
      </c>
      <c r="P392" s="7">
        <v>22</v>
      </c>
      <c r="Q392" s="10"/>
      <c r="R392" s="2">
        <v>0.01906939229166682</v>
      </c>
      <c r="S392" s="2">
        <v>0.90107677</v>
      </c>
      <c r="T392" s="2">
        <v>-0.42008200000000007</v>
      </c>
      <c r="W392" s="2"/>
      <c r="X392" s="2"/>
    </row>
    <row r="393" spans="1:24" ht="12.75">
      <c r="A393" s="1">
        <v>2017</v>
      </c>
      <c r="B393" s="7" t="s">
        <v>20</v>
      </c>
      <c r="C393" s="7">
        <v>23</v>
      </c>
      <c r="D393" s="10"/>
      <c r="E393" s="2">
        <v>2.6191596979166674</v>
      </c>
      <c r="F393" s="2">
        <v>2.628037</v>
      </c>
      <c r="G393" s="2">
        <v>2.611099</v>
      </c>
      <c r="N393" s="1">
        <v>2017</v>
      </c>
      <c r="O393" s="7" t="s">
        <v>20</v>
      </c>
      <c r="P393" s="7">
        <v>23</v>
      </c>
      <c r="Q393" s="10"/>
      <c r="R393" s="2">
        <v>-0.05821583125000074</v>
      </c>
      <c r="S393" s="2">
        <v>0.6626742</v>
      </c>
      <c r="T393" s="2">
        <v>-0.42142199999999996</v>
      </c>
      <c r="W393" s="2"/>
      <c r="X393" s="2"/>
    </row>
    <row r="394" spans="1:24" ht="12.75">
      <c r="A394" s="1">
        <v>2017</v>
      </c>
      <c r="B394" s="7" t="s">
        <v>20</v>
      </c>
      <c r="C394" s="7">
        <v>24</v>
      </c>
      <c r="D394" s="10"/>
      <c r="E394" s="2">
        <v>2.6070606041666666</v>
      </c>
      <c r="F394" s="2">
        <v>2.613719</v>
      </c>
      <c r="G394" s="2">
        <v>2.599067</v>
      </c>
      <c r="N394" s="1">
        <v>2017</v>
      </c>
      <c r="O394" s="7" t="s">
        <v>20</v>
      </c>
      <c r="P394" s="7">
        <v>24</v>
      </c>
      <c r="Q394" s="10"/>
      <c r="R394" s="2">
        <v>-0.08764383124999986</v>
      </c>
      <c r="S394" s="2">
        <v>0.5697597999999999</v>
      </c>
      <c r="T394" s="2">
        <v>-0.42629800000000007</v>
      </c>
      <c r="W394" s="2"/>
      <c r="X394" s="2"/>
    </row>
    <row r="395" spans="1:24" ht="12.75">
      <c r="A395" s="1">
        <v>2017</v>
      </c>
      <c r="B395" s="7" t="s">
        <v>20</v>
      </c>
      <c r="C395" s="7">
        <v>25</v>
      </c>
      <c r="D395" s="10"/>
      <c r="E395" s="3">
        <v>2.5950243020833326</v>
      </c>
      <c r="F395" s="3">
        <v>2.600873</v>
      </c>
      <c r="G395" s="3">
        <v>2.584708</v>
      </c>
      <c r="N395" s="1">
        <v>2017</v>
      </c>
      <c r="O395" s="7" t="s">
        <v>20</v>
      </c>
      <c r="P395" s="7">
        <v>25</v>
      </c>
      <c r="Q395" s="10"/>
      <c r="R395" s="2">
        <v>-0.21012143020833363</v>
      </c>
      <c r="S395" s="2">
        <v>0.3518011</v>
      </c>
      <c r="T395" s="2">
        <v>-0.43050600000000006</v>
      </c>
      <c r="W395" s="2"/>
      <c r="X395" s="2"/>
    </row>
    <row r="396" spans="1:24" ht="12.75">
      <c r="A396" s="1">
        <v>2017</v>
      </c>
      <c r="B396" s="7" t="s">
        <v>20</v>
      </c>
      <c r="C396" s="7">
        <v>26</v>
      </c>
      <c r="D396" s="10"/>
      <c r="E396" s="2">
        <v>2.5799173437499996</v>
      </c>
      <c r="F396" s="2">
        <v>2.590442</v>
      </c>
      <c r="G396" s="2">
        <v>2.568269</v>
      </c>
      <c r="N396" s="1">
        <v>2017</v>
      </c>
      <c r="O396" s="7" t="s">
        <v>20</v>
      </c>
      <c r="P396" s="7">
        <v>26</v>
      </c>
      <c r="Q396" s="10"/>
      <c r="R396" s="2">
        <v>-0.21375412291666707</v>
      </c>
      <c r="S396" s="2">
        <v>0.5448291</v>
      </c>
      <c r="T396" s="2">
        <v>-0.4338390000000001</v>
      </c>
      <c r="W396" s="2"/>
      <c r="X396" s="2"/>
    </row>
    <row r="397" spans="1:24" ht="12.75">
      <c r="A397" s="1">
        <v>2017</v>
      </c>
      <c r="B397" s="7" t="s">
        <v>20</v>
      </c>
      <c r="C397" s="7">
        <v>27</v>
      </c>
      <c r="D397" s="10"/>
      <c r="E397" s="2">
        <v>2.5669854375</v>
      </c>
      <c r="F397" s="2">
        <v>2.572257</v>
      </c>
      <c r="G397" s="2">
        <v>2.559824</v>
      </c>
      <c r="N397" s="1">
        <v>2017</v>
      </c>
      <c r="O397" s="7" t="s">
        <v>20</v>
      </c>
      <c r="P397" s="7">
        <v>27</v>
      </c>
      <c r="Q397" s="10"/>
      <c r="R397" s="2">
        <v>-0.16288474791666685</v>
      </c>
      <c r="S397" s="2">
        <v>0.7793567</v>
      </c>
      <c r="T397" s="2">
        <v>-0.4294009999999999</v>
      </c>
      <c r="W397" s="2"/>
      <c r="X397" s="2"/>
    </row>
    <row r="398" spans="1:24" ht="12.75">
      <c r="A398" s="1">
        <v>2017</v>
      </c>
      <c r="B398" s="7" t="s">
        <v>20</v>
      </c>
      <c r="C398" s="7">
        <v>28</v>
      </c>
      <c r="D398" s="10"/>
      <c r="E398" s="2">
        <v>2.5563996770833333</v>
      </c>
      <c r="F398" s="2">
        <v>2.562804</v>
      </c>
      <c r="G398" s="2">
        <v>2.550099</v>
      </c>
      <c r="N398" s="1">
        <v>2017</v>
      </c>
      <c r="O398" s="7" t="s">
        <v>20</v>
      </c>
      <c r="P398" s="7">
        <v>28</v>
      </c>
      <c r="Q398" s="10"/>
      <c r="R398" s="2">
        <v>-0.26582613958333345</v>
      </c>
      <c r="S398" s="2">
        <v>0.5784465999999999</v>
      </c>
      <c r="T398" s="2">
        <v>-0.42749100000000007</v>
      </c>
      <c r="W398" s="2"/>
      <c r="X398" s="2"/>
    </row>
    <row r="399" spans="1:24" ht="12.75">
      <c r="A399" s="1">
        <v>2017</v>
      </c>
      <c r="B399" s="7" t="s">
        <v>20</v>
      </c>
      <c r="C399" s="7">
        <v>29</v>
      </c>
      <c r="D399" s="10"/>
      <c r="E399" s="2">
        <v>2.5469014166666666</v>
      </c>
      <c r="F399" s="2">
        <v>2.553305</v>
      </c>
      <c r="G399" s="2">
        <v>2.539805</v>
      </c>
      <c r="J399" s="10" t="s">
        <v>7</v>
      </c>
      <c r="K399" s="8"/>
      <c r="L399" s="11">
        <f>AVERAGE(E371:E401)</f>
        <v>2.6463068427419354</v>
      </c>
      <c r="N399" s="1">
        <v>2017</v>
      </c>
      <c r="O399" s="7" t="s">
        <v>20</v>
      </c>
      <c r="P399" s="7">
        <v>29</v>
      </c>
      <c r="Q399" s="10"/>
      <c r="R399" s="2">
        <v>-0.2303382187499996</v>
      </c>
      <c r="S399" s="2">
        <v>0.5831637</v>
      </c>
      <c r="T399" s="2">
        <v>-0.43069599999999997</v>
      </c>
      <c r="V399" s="10" t="s">
        <v>7</v>
      </c>
      <c r="W399" s="8"/>
      <c r="X399" s="8">
        <f>AVERAGE(R371:R401)</f>
        <v>0.09658501703632391</v>
      </c>
    </row>
    <row r="400" spans="1:24" ht="12.75">
      <c r="A400" s="1">
        <v>2017</v>
      </c>
      <c r="B400" s="7" t="s">
        <v>20</v>
      </c>
      <c r="C400" s="7">
        <v>30</v>
      </c>
      <c r="D400" s="10"/>
      <c r="E400" s="2">
        <v>2.623831489583334</v>
      </c>
      <c r="F400" s="2">
        <v>2.629465</v>
      </c>
      <c r="G400" s="2">
        <v>2.617832</v>
      </c>
      <c r="J400" s="10" t="s">
        <v>8</v>
      </c>
      <c r="K400" s="8"/>
      <c r="L400" s="11">
        <f>MAX(F371:F401)</f>
        <v>2.768846</v>
      </c>
      <c r="N400" s="1">
        <v>2017</v>
      </c>
      <c r="O400" s="7" t="s">
        <v>20</v>
      </c>
      <c r="P400" s="7">
        <v>30</v>
      </c>
      <c r="Q400" s="10"/>
      <c r="R400" s="2">
        <v>0.44354953393749985</v>
      </c>
      <c r="S400" s="2">
        <v>1.5760634</v>
      </c>
      <c r="T400" s="2">
        <v>-0.400439</v>
      </c>
      <c r="V400" s="10" t="s">
        <v>8</v>
      </c>
      <c r="W400" s="8"/>
      <c r="X400" s="8">
        <f>MAX(S371:S401)</f>
        <v>1.6502015</v>
      </c>
    </row>
    <row r="401" spans="1:24" ht="12.75">
      <c r="A401" s="1">
        <v>2017</v>
      </c>
      <c r="B401" s="7" t="s">
        <v>20</v>
      </c>
      <c r="C401" s="7">
        <v>31</v>
      </c>
      <c r="D401" s="10"/>
      <c r="E401" s="2">
        <v>2.5224324375</v>
      </c>
      <c r="F401" s="2">
        <v>2.529427</v>
      </c>
      <c r="G401" s="2">
        <v>2.516012</v>
      </c>
      <c r="J401" s="10" t="s">
        <v>9</v>
      </c>
      <c r="K401" s="8"/>
      <c r="L401" s="11">
        <f>MIN(G371:G401)</f>
        <v>2.516012</v>
      </c>
      <c r="N401" s="1">
        <v>2017</v>
      </c>
      <c r="O401" s="7" t="s">
        <v>20</v>
      </c>
      <c r="P401" s="7">
        <v>31</v>
      </c>
      <c r="Q401" s="10"/>
      <c r="R401" s="2">
        <v>-0.06146553879166694</v>
      </c>
      <c r="S401" s="2">
        <v>1.04101035</v>
      </c>
      <c r="T401" s="2">
        <v>-0.427146</v>
      </c>
      <c r="V401" s="10" t="s">
        <v>9</v>
      </c>
      <c r="W401" s="8"/>
      <c r="X401" s="8">
        <f>MIN(T371:T401)</f>
        <v>-0.467163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1:14" ht="12.75">
      <c r="A406" s="19" t="s">
        <v>38</v>
      </c>
      <c r="B406" s="23"/>
      <c r="C406" s="23"/>
      <c r="D406" s="24"/>
      <c r="E406" s="25"/>
      <c r="F406" s="25"/>
      <c r="G406" s="25"/>
      <c r="H406" s="26"/>
      <c r="I406" s="2"/>
      <c r="J406" s="2"/>
      <c r="M406" s="2"/>
      <c r="N406" s="2"/>
    </row>
    <row r="407" spans="2:25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  <c r="O407" s="2"/>
      <c r="P407" s="2"/>
      <c r="Q407" s="2"/>
      <c r="U407" s="2"/>
      <c r="V407" s="2"/>
      <c r="W407" s="2"/>
      <c r="X407" s="2"/>
      <c r="Y407" s="2"/>
    </row>
    <row r="408" spans="1:25" ht="12.75">
      <c r="A408" s="1" t="s">
        <v>32</v>
      </c>
      <c r="B408" s="4">
        <v>2.1649692612500004</v>
      </c>
      <c r="C408" s="4">
        <v>2.165878166666667</v>
      </c>
      <c r="D408" s="13">
        <v>2.030109445900537</v>
      </c>
      <c r="E408" s="13">
        <v>1.9005704319444439</v>
      </c>
      <c r="F408" s="13">
        <v>2.4478954223790326</v>
      </c>
      <c r="G408" s="13">
        <v>2.9008947718750004</v>
      </c>
      <c r="H408" s="13">
        <v>2.9943669778225805</v>
      </c>
      <c r="I408" s="13">
        <v>3.061561747647849</v>
      </c>
      <c r="J408" s="13">
        <v>3.1209649601293092</v>
      </c>
      <c r="K408" s="2">
        <v>2.9279953084677413</v>
      </c>
      <c r="L408" s="4">
        <v>2.8493727579861106</v>
      </c>
      <c r="M408" s="2">
        <v>2.6463068427419354</v>
      </c>
      <c r="N408" s="2">
        <f>AVERAGE(B408:M408)</f>
        <v>2.6009071745676007</v>
      </c>
      <c r="O408" s="2"/>
      <c r="P408" s="2"/>
      <c r="Q408" s="2"/>
      <c r="U408" s="2"/>
      <c r="V408" s="2"/>
      <c r="W408" s="2"/>
      <c r="X408" s="2"/>
      <c r="Y408" s="2"/>
    </row>
    <row r="409" spans="1:25" ht="12.75">
      <c r="A409" s="1" t="s">
        <v>33</v>
      </c>
      <c r="B409" s="4">
        <v>2.213819</v>
      </c>
      <c r="C409" s="4">
        <v>2.24225</v>
      </c>
      <c r="D409" s="13">
        <v>2.211357</v>
      </c>
      <c r="E409" s="13">
        <v>2.609657</v>
      </c>
      <c r="F409" s="13">
        <v>2.672223</v>
      </c>
      <c r="G409" s="13">
        <v>3.444098</v>
      </c>
      <c r="H409" s="13">
        <v>3.187702</v>
      </c>
      <c r="I409" s="13">
        <v>4.959779</v>
      </c>
      <c r="J409" s="13">
        <v>5.191534</v>
      </c>
      <c r="K409" s="2">
        <v>3.071075</v>
      </c>
      <c r="L409" s="4">
        <v>2.9758440000000013</v>
      </c>
      <c r="M409" s="2">
        <v>2.768846</v>
      </c>
      <c r="N409" s="2">
        <f>MAX(B409:M409)</f>
        <v>5.191534</v>
      </c>
      <c r="O409" s="2"/>
      <c r="P409" s="2"/>
      <c r="Q409" s="2"/>
      <c r="U409" s="2"/>
      <c r="V409" s="2"/>
      <c r="W409" s="2"/>
      <c r="X409" s="2"/>
      <c r="Y409" s="2"/>
    </row>
    <row r="410" spans="1:14" ht="12.75">
      <c r="A410" s="1" t="s">
        <v>34</v>
      </c>
      <c r="B410" s="4">
        <v>2.082</v>
      </c>
      <c r="C410" s="4">
        <v>2.081094</v>
      </c>
      <c r="D410" s="13">
        <v>1.837284</v>
      </c>
      <c r="E410" s="13">
        <v>1.536456</v>
      </c>
      <c r="F410" s="13">
        <v>2.187824</v>
      </c>
      <c r="G410" s="13">
        <v>2.436155</v>
      </c>
      <c r="H410" s="13">
        <v>2.930212</v>
      </c>
      <c r="I410" s="13">
        <v>2.907387</v>
      </c>
      <c r="J410" s="13">
        <v>2.945564</v>
      </c>
      <c r="K410" s="2">
        <v>2.816122</v>
      </c>
      <c r="L410" s="4">
        <v>2.669471</v>
      </c>
      <c r="M410" s="2">
        <v>2.516012</v>
      </c>
      <c r="N410" s="2">
        <f>MIN(B410:M410)</f>
        <v>1.536456</v>
      </c>
    </row>
    <row r="411" ht="12.75">
      <c r="J411" s="2"/>
    </row>
    <row r="412" ht="12.75">
      <c r="J412" s="2"/>
    </row>
    <row r="413" ht="12.75">
      <c r="J413" s="2"/>
    </row>
    <row r="414" spans="4:10" ht="12.75">
      <c r="D414" s="1" t="s">
        <v>36</v>
      </c>
      <c r="E414"/>
      <c r="J414" s="2"/>
    </row>
    <row r="415" spans="3:10" ht="12.75">
      <c r="C415" s="1" t="s">
        <v>37</v>
      </c>
      <c r="J415" s="2"/>
    </row>
    <row r="416" ht="12.75">
      <c r="J416" s="2"/>
    </row>
    <row r="417" spans="1:10" ht="12.75">
      <c r="A417" s="20" t="s">
        <v>39</v>
      </c>
      <c r="J417" s="2"/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26" ht="12.75">
      <c r="A419" s="1" t="s">
        <v>32</v>
      </c>
      <c r="B419" s="4">
        <v>-0.017270471677083288</v>
      </c>
      <c r="C419" s="13">
        <v>-0.14931366896279763</v>
      </c>
      <c r="D419" s="13">
        <v>-0.17510122024663977</v>
      </c>
      <c r="E419" s="13">
        <v>0.08772527384722228</v>
      </c>
      <c r="F419" s="13">
        <v>0.10653043576586019</v>
      </c>
      <c r="G419" s="13">
        <v>0.4080441153118056</v>
      </c>
      <c r="H419" s="13">
        <v>0.4684402091333668</v>
      </c>
      <c r="I419" s="2">
        <v>0.8795184172886424</v>
      </c>
      <c r="J419" s="13">
        <v>1.0592267510705902</v>
      </c>
      <c r="K419" s="2">
        <v>0.5162916102968078</v>
      </c>
      <c r="L419" s="4">
        <v>0.22534811692050982</v>
      </c>
      <c r="M419" s="2">
        <v>0.09658501703632383</v>
      </c>
      <c r="N419" s="2">
        <f>AVERAGE(B419:M419)</f>
        <v>0.2921687154820507</v>
      </c>
      <c r="P419" s="2"/>
      <c r="Q419" s="2"/>
      <c r="U419" s="2"/>
      <c r="V419" s="2"/>
      <c r="W419" s="2"/>
      <c r="X419" s="2"/>
      <c r="Y419" s="2"/>
      <c r="Z419" s="2"/>
    </row>
    <row r="420" spans="1:26" ht="12.75">
      <c r="A420" s="1" t="s">
        <v>33</v>
      </c>
      <c r="B420" s="4">
        <v>1.9578478000000001</v>
      </c>
      <c r="C420" s="13">
        <v>1.1836427999999999</v>
      </c>
      <c r="D420" s="13">
        <v>1.4819586</v>
      </c>
      <c r="E420" s="13">
        <v>1.4642341</v>
      </c>
      <c r="F420" s="13">
        <v>1.987698</v>
      </c>
      <c r="G420" s="13">
        <v>3.3200760000000002</v>
      </c>
      <c r="H420" s="13">
        <v>2.194509</v>
      </c>
      <c r="I420" s="2">
        <v>4.89164</v>
      </c>
      <c r="J420" s="13">
        <v>5.139507</v>
      </c>
      <c r="K420" s="2">
        <v>2.350109</v>
      </c>
      <c r="L420" s="4">
        <v>1.6288464</v>
      </c>
      <c r="M420" s="2">
        <v>1.6502015</v>
      </c>
      <c r="N420" s="2">
        <f>MAX(B420:M420)</f>
        <v>5.139507</v>
      </c>
      <c r="P420" s="2"/>
      <c r="Q420" s="2"/>
      <c r="U420" s="2"/>
      <c r="V420" s="2"/>
      <c r="W420" s="2"/>
      <c r="X420" s="2"/>
      <c r="Y420" s="2"/>
      <c r="Z420" s="2"/>
    </row>
    <row r="421" spans="1:26" ht="12.75">
      <c r="A421" s="1" t="s">
        <v>34</v>
      </c>
      <c r="B421" s="4">
        <v>-0.4930000000000001</v>
      </c>
      <c r="C421" s="13">
        <v>-0.518667</v>
      </c>
      <c r="D421" s="13">
        <v>-0.574541</v>
      </c>
      <c r="E421" s="13">
        <v>-0.516626</v>
      </c>
      <c r="F421" s="13">
        <v>-0.520945</v>
      </c>
      <c r="G421" s="13">
        <v>-0.517449</v>
      </c>
      <c r="H421" s="13">
        <v>-0.23131800000000013</v>
      </c>
      <c r="I421" s="2">
        <v>-0.421748</v>
      </c>
      <c r="J421" s="13">
        <v>-0.3636440000000001</v>
      </c>
      <c r="K421" s="2">
        <v>-0.470615</v>
      </c>
      <c r="L421" s="4">
        <v>-0.44153</v>
      </c>
      <c r="M421" s="2">
        <v>-0.467163</v>
      </c>
      <c r="N421" s="2">
        <f>MIN(B421:M421)</f>
        <v>-0.574541</v>
      </c>
      <c r="P421" s="2"/>
      <c r="Q421" s="2"/>
      <c r="U421" s="2"/>
      <c r="V421" s="2"/>
      <c r="W421" s="2"/>
      <c r="X421" s="2"/>
      <c r="Y421" s="2"/>
      <c r="Z421" s="2"/>
    </row>
    <row r="422" ht="12.75">
      <c r="J422" s="2"/>
    </row>
    <row r="423" ht="12.75">
      <c r="J423" s="2"/>
    </row>
    <row r="424" spans="4:10" ht="12.75">
      <c r="D424" s="1" t="s">
        <v>36</v>
      </c>
      <c r="E424"/>
      <c r="J424" s="2"/>
    </row>
    <row r="425" spans="3:10" ht="12.75">
      <c r="C425" s="1" t="s">
        <v>37</v>
      </c>
      <c r="J425" s="2"/>
    </row>
    <row r="426" ht="12.75">
      <c r="J426" s="2"/>
    </row>
    <row r="439" spans="21:25" ht="12.75">
      <c r="U439" s="2"/>
      <c r="V439" s="2"/>
      <c r="W439" s="2"/>
      <c r="X439" s="2"/>
      <c r="Y439" s="2"/>
    </row>
    <row r="440" spans="21:25" ht="12.75">
      <c r="U440" s="2"/>
      <c r="V440" s="2"/>
      <c r="W440" s="2"/>
      <c r="X440" s="2"/>
      <c r="Y440" s="2"/>
    </row>
    <row r="441" spans="21:25" ht="12.75">
      <c r="U441" s="2"/>
      <c r="V441" s="2"/>
      <c r="W441" s="2"/>
      <c r="X441" s="2"/>
      <c r="Y441" s="2"/>
    </row>
    <row r="442" spans="21:25" ht="12.75">
      <c r="U442" s="2"/>
      <c r="V442" s="2"/>
      <c r="W442" s="2"/>
      <c r="X442" s="2"/>
      <c r="Y442" s="2"/>
    </row>
    <row r="443" spans="21:25" ht="12.75">
      <c r="U443" s="2"/>
      <c r="V443" s="2"/>
      <c r="W443" s="2"/>
      <c r="X443" s="2"/>
      <c r="Y443" s="2"/>
    </row>
    <row r="444" spans="21:25" ht="12.75">
      <c r="U444" s="2"/>
      <c r="V444" s="2"/>
      <c r="W444" s="2"/>
      <c r="X444" s="2"/>
      <c r="Y444" s="2"/>
    </row>
    <row r="445" spans="21:25" ht="12.75">
      <c r="U445" s="2"/>
      <c r="V445" s="2"/>
      <c r="W445" s="2"/>
      <c r="X445" s="2"/>
      <c r="Y445" s="2"/>
    </row>
    <row r="446" spans="21:25" ht="12.75">
      <c r="U446" s="2"/>
      <c r="V446" s="2"/>
      <c r="W446" s="2"/>
      <c r="X446" s="2"/>
      <c r="Y446" s="2"/>
    </row>
    <row r="447" spans="21:25" ht="12.75">
      <c r="U447" s="2"/>
      <c r="V447" s="2"/>
      <c r="W447" s="2"/>
      <c r="X447" s="2"/>
      <c r="Y447" s="2"/>
    </row>
    <row r="448" spans="21:25" ht="12.75">
      <c r="U448" s="2"/>
      <c r="V448" s="2"/>
      <c r="W448" s="2"/>
      <c r="X448" s="2"/>
      <c r="Y448" s="2"/>
    </row>
    <row r="449" spans="21:25" ht="12.75">
      <c r="U449" s="2"/>
      <c r="V449" s="2"/>
      <c r="W449" s="2"/>
      <c r="X449" s="2"/>
      <c r="Y449" s="2"/>
    </row>
    <row r="450" spans="21:25" ht="12.75">
      <c r="U450" s="2"/>
      <c r="V450" s="2"/>
      <c r="W450" s="2"/>
      <c r="X450" s="2"/>
      <c r="Y450" s="2"/>
    </row>
    <row r="451" spans="21:25" ht="12.75">
      <c r="U451" s="2"/>
      <c r="V451" s="2"/>
      <c r="W451" s="2"/>
      <c r="X451" s="2"/>
      <c r="Y451" s="2"/>
    </row>
    <row r="452" spans="21:25" ht="12.75">
      <c r="U452" s="2"/>
      <c r="V452" s="2"/>
      <c r="W452" s="2"/>
      <c r="X452" s="2"/>
      <c r="Y452" s="2"/>
    </row>
  </sheetData>
  <sheetProtection/>
  <printOptions/>
  <pageMargins left="0.7" right="0.7" top="0.75" bottom="0.75" header="0.3" footer="0.3"/>
  <pageSetup horizontalDpi="300" verticalDpi="300" orientation="portrait" scale="89" r:id="rId1"/>
  <rowBreaks count="10" manualBreakCount="10">
    <brk id="34" max="255" man="1"/>
    <brk id="67" max="255" man="1"/>
    <brk id="100" max="255" man="1"/>
    <brk id="133" max="255" man="1"/>
    <brk id="167" max="255" man="1"/>
    <brk id="234" max="255" man="1"/>
    <brk id="268" max="255" man="1"/>
    <brk id="301" max="255" man="1"/>
    <brk id="336" max="255" man="1"/>
    <brk id="39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79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spans="2:14" s="29" customFormat="1" ht="12.75">
      <c r="B1" s="33"/>
      <c r="C1" s="30"/>
      <c r="E1" s="25"/>
      <c r="F1" s="25"/>
      <c r="G1" s="25"/>
      <c r="J1" s="24"/>
      <c r="K1" s="24"/>
      <c r="L1" s="24"/>
      <c r="N1" s="34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6.603215479166668</v>
      </c>
      <c r="F3" s="21">
        <v>6.609643</v>
      </c>
      <c r="G3" s="21">
        <v>6.595269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6.600427145833333</v>
      </c>
      <c r="F4" s="21">
        <v>6.603666</v>
      </c>
      <c r="G4" s="21">
        <v>6.597164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6.606732854166668</v>
      </c>
      <c r="F5" s="21">
        <v>6.613396</v>
      </c>
      <c r="G5" s="21">
        <v>6.6004</v>
      </c>
      <c r="M5" s="2"/>
      <c r="N5" s="2"/>
      <c r="O5" s="2"/>
    </row>
    <row r="6" spans="1:16" ht="12.75">
      <c r="A6" s="1">
        <v>2017</v>
      </c>
      <c r="B6" s="1" t="s">
        <v>6</v>
      </c>
      <c r="C6" s="1">
        <v>4</v>
      </c>
      <c r="E6" s="2">
        <v>6.609100645833331</v>
      </c>
      <c r="F6" s="2">
        <v>6.615047</v>
      </c>
      <c r="G6" s="2">
        <v>6.597275</v>
      </c>
      <c r="M6" s="2"/>
      <c r="N6" s="2"/>
      <c r="O6" s="2"/>
      <c r="P6" s="2"/>
    </row>
    <row r="7" spans="1:19" ht="12.75">
      <c r="A7" s="1">
        <v>2017</v>
      </c>
      <c r="B7" s="1" t="s">
        <v>6</v>
      </c>
      <c r="C7" s="1">
        <v>5</v>
      </c>
      <c r="E7" s="2">
        <v>6.605893114583334</v>
      </c>
      <c r="F7" s="2">
        <v>6.615235</v>
      </c>
      <c r="G7" s="2">
        <v>6.602138</v>
      </c>
      <c r="M7" s="2"/>
      <c r="N7" s="2"/>
      <c r="O7" s="2"/>
      <c r="P7" s="2"/>
      <c r="S7" s="2"/>
    </row>
    <row r="8" spans="1:19" ht="12.75">
      <c r="A8" s="1">
        <v>2017</v>
      </c>
      <c r="B8" s="1" t="s">
        <v>6</v>
      </c>
      <c r="C8" s="1">
        <v>6</v>
      </c>
      <c r="E8" s="2">
        <v>6.606433218750001</v>
      </c>
      <c r="F8" s="2">
        <v>6.609097</v>
      </c>
      <c r="G8" s="2">
        <v>6.602777</v>
      </c>
      <c r="M8" s="2"/>
      <c r="N8" s="2"/>
      <c r="O8" s="2"/>
      <c r="P8" s="2"/>
      <c r="S8" s="2"/>
    </row>
    <row r="9" spans="1:19" ht="12.75">
      <c r="A9" s="1">
        <v>2017</v>
      </c>
      <c r="B9" s="1" t="s">
        <v>6</v>
      </c>
      <c r="C9" s="1">
        <v>7</v>
      </c>
      <c r="E9" s="2">
        <v>6.624961000000001</v>
      </c>
      <c r="F9" s="2">
        <v>6.649466</v>
      </c>
      <c r="G9" s="2">
        <v>6.599154</v>
      </c>
      <c r="M9" s="2"/>
      <c r="N9" s="2"/>
      <c r="O9" s="2"/>
      <c r="P9" s="2"/>
      <c r="S9" s="2"/>
    </row>
    <row r="10" spans="1:19" ht="12.75">
      <c r="A10" s="1">
        <v>2017</v>
      </c>
      <c r="B10" s="1" t="s">
        <v>6</v>
      </c>
      <c r="C10" s="1">
        <v>8</v>
      </c>
      <c r="E10" s="2">
        <v>6.644413376237623</v>
      </c>
      <c r="F10" s="2">
        <v>6.648779</v>
      </c>
      <c r="G10" s="2">
        <v>6.639823</v>
      </c>
      <c r="M10" s="2"/>
      <c r="N10" s="2"/>
      <c r="O10" s="2"/>
      <c r="P10" s="2"/>
      <c r="S10" s="2"/>
    </row>
    <row r="11" spans="1:19" ht="12.75">
      <c r="A11" s="1">
        <v>2017</v>
      </c>
      <c r="B11" s="1" t="s">
        <v>6</v>
      </c>
      <c r="C11" s="1">
        <v>9</v>
      </c>
      <c r="E11" s="2">
        <v>6.642645207920791</v>
      </c>
      <c r="F11" s="2">
        <v>6.648559</v>
      </c>
      <c r="G11" s="2">
        <v>6.638221</v>
      </c>
      <c r="M11" s="2"/>
      <c r="N11" s="2"/>
      <c r="O11" s="2"/>
      <c r="P11" s="2"/>
      <c r="S11" s="2"/>
    </row>
    <row r="12" spans="1:19" ht="12.75">
      <c r="A12" s="1">
        <v>2017</v>
      </c>
      <c r="B12" s="1" t="s">
        <v>6</v>
      </c>
      <c r="C12" s="1">
        <v>10</v>
      </c>
      <c r="E12" s="2">
        <v>6.637715719999996</v>
      </c>
      <c r="F12" s="2">
        <v>6.644056</v>
      </c>
      <c r="G12" s="2">
        <v>6.633263</v>
      </c>
      <c r="M12" s="2"/>
      <c r="N12" s="2"/>
      <c r="O12" s="2"/>
      <c r="P12" s="2"/>
      <c r="S12" s="2"/>
    </row>
    <row r="13" spans="1:19" ht="12.75">
      <c r="A13" s="1">
        <v>2017</v>
      </c>
      <c r="B13" s="1" t="s">
        <v>6</v>
      </c>
      <c r="C13" s="1">
        <v>11</v>
      </c>
      <c r="E13" s="2">
        <v>6.625684940594058</v>
      </c>
      <c r="F13" s="2">
        <v>6.634231</v>
      </c>
      <c r="G13" s="2">
        <v>6.621699</v>
      </c>
      <c r="M13" s="2"/>
      <c r="N13" s="2"/>
      <c r="O13" s="2"/>
      <c r="P13" s="2"/>
      <c r="S13" s="2"/>
    </row>
    <row r="14" spans="1:19" ht="12.75">
      <c r="A14" s="1">
        <v>2017</v>
      </c>
      <c r="B14" s="1" t="s">
        <v>6</v>
      </c>
      <c r="C14" s="1">
        <v>12</v>
      </c>
      <c r="E14" s="2">
        <v>6.6174940396039625</v>
      </c>
      <c r="F14" s="2">
        <v>6.62371</v>
      </c>
      <c r="G14" s="2">
        <v>6.612464</v>
      </c>
      <c r="M14" s="2"/>
      <c r="N14" s="2"/>
      <c r="O14" s="2"/>
      <c r="P14" s="2"/>
      <c r="S14" s="2"/>
    </row>
    <row r="15" spans="1:19" ht="12.75">
      <c r="A15" s="1">
        <v>2017</v>
      </c>
      <c r="B15" s="1" t="s">
        <v>6</v>
      </c>
      <c r="C15" s="1">
        <v>13</v>
      </c>
      <c r="E15" s="2">
        <v>6.614599029702975</v>
      </c>
      <c r="F15" s="2">
        <v>6.61899</v>
      </c>
      <c r="G15" s="2">
        <v>6.609009</v>
      </c>
      <c r="M15" s="2"/>
      <c r="N15" s="2"/>
      <c r="O15" s="2"/>
      <c r="P15" s="2"/>
      <c r="S15" s="2"/>
    </row>
    <row r="16" spans="1:19" ht="12.75">
      <c r="A16" s="1">
        <v>2017</v>
      </c>
      <c r="B16" s="1" t="s">
        <v>6</v>
      </c>
      <c r="C16" s="1">
        <v>14</v>
      </c>
      <c r="E16" s="2">
        <v>6.607364980198016</v>
      </c>
      <c r="F16" s="2">
        <v>6.615191</v>
      </c>
      <c r="G16" s="2">
        <v>6.603332</v>
      </c>
      <c r="M16" s="2"/>
      <c r="N16" s="2"/>
      <c r="O16" s="2"/>
      <c r="P16" s="2"/>
      <c r="Q16" s="2"/>
      <c r="R16" s="2"/>
      <c r="S16" s="2"/>
    </row>
    <row r="17" spans="1:19" ht="12.75">
      <c r="A17" s="1">
        <v>2017</v>
      </c>
      <c r="B17" s="1" t="s">
        <v>6</v>
      </c>
      <c r="C17" s="1">
        <v>15</v>
      </c>
      <c r="E17" s="2">
        <v>6.604308831683167</v>
      </c>
      <c r="F17" s="2">
        <v>6.607231</v>
      </c>
      <c r="G17" s="2">
        <v>6.600746</v>
      </c>
      <c r="M17" s="2"/>
      <c r="N17" s="2"/>
      <c r="O17" s="2"/>
      <c r="P17" s="2"/>
      <c r="Q17" s="2"/>
      <c r="R17" s="2"/>
      <c r="S17" s="2"/>
    </row>
    <row r="18" spans="1:19" ht="12.75">
      <c r="A18" s="1">
        <v>2017</v>
      </c>
      <c r="B18" s="1" t="s">
        <v>6</v>
      </c>
      <c r="C18" s="1">
        <v>16</v>
      </c>
      <c r="E18" s="2">
        <v>6.602648069306929</v>
      </c>
      <c r="F18" s="2">
        <v>6.606872</v>
      </c>
      <c r="G18" s="2">
        <v>6.599208</v>
      </c>
      <c r="M18" s="2"/>
      <c r="N18" s="2"/>
      <c r="O18" s="2"/>
      <c r="P18" s="2"/>
      <c r="Q18" s="2"/>
      <c r="R18" s="2"/>
      <c r="S18" s="2"/>
    </row>
    <row r="19" spans="1:19" ht="12.75">
      <c r="A19" s="1">
        <v>2017</v>
      </c>
      <c r="B19" s="1" t="s">
        <v>6</v>
      </c>
      <c r="C19" s="1">
        <v>17</v>
      </c>
      <c r="E19" s="2">
        <v>6.597049465346536</v>
      </c>
      <c r="F19" s="2">
        <v>6.605621</v>
      </c>
      <c r="G19" s="2">
        <v>6.593028</v>
      </c>
      <c r="M19" s="2"/>
      <c r="N19" s="2"/>
      <c r="O19" s="2"/>
      <c r="P19" s="2"/>
      <c r="Q19" s="2"/>
      <c r="R19" s="2"/>
      <c r="S19" s="2"/>
    </row>
    <row r="20" spans="1:17" ht="12.75">
      <c r="A20" s="1">
        <v>2017</v>
      </c>
      <c r="B20" s="1" t="s">
        <v>6</v>
      </c>
      <c r="C20" s="1">
        <v>18</v>
      </c>
      <c r="E20" s="2">
        <v>6.587201198019798</v>
      </c>
      <c r="F20" s="2">
        <v>6.59699</v>
      </c>
      <c r="G20" s="2">
        <v>6.580242</v>
      </c>
      <c r="M20" s="2"/>
      <c r="N20" s="2"/>
      <c r="O20" s="2"/>
      <c r="P20" s="2"/>
      <c r="Q20" s="2"/>
    </row>
    <row r="21" spans="1:16" ht="12.75">
      <c r="A21" s="1">
        <v>2017</v>
      </c>
      <c r="B21" s="1" t="s">
        <v>6</v>
      </c>
      <c r="C21" s="1">
        <v>19</v>
      </c>
      <c r="E21" s="2">
        <v>6.5844466299999995</v>
      </c>
      <c r="F21" s="2">
        <v>6.587955</v>
      </c>
      <c r="G21" s="2">
        <v>6.581273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6.585677316831683</v>
      </c>
      <c r="F22" s="2">
        <v>6.587667</v>
      </c>
      <c r="G22" s="2">
        <v>6.583616</v>
      </c>
      <c r="M22" s="2"/>
      <c r="N22" s="2"/>
      <c r="O22" s="2"/>
      <c r="P22" s="2"/>
    </row>
    <row r="23" spans="1:19" ht="12.75">
      <c r="A23" s="1">
        <v>2017</v>
      </c>
      <c r="B23" s="1" t="s">
        <v>6</v>
      </c>
      <c r="C23" s="1">
        <v>21</v>
      </c>
      <c r="E23" s="2">
        <v>6.588142732673266</v>
      </c>
      <c r="F23" s="2">
        <v>6.594584</v>
      </c>
      <c r="G23" s="2">
        <v>6.574018</v>
      </c>
      <c r="M23" s="2"/>
      <c r="N23" s="2"/>
      <c r="O23" s="2"/>
      <c r="P23" s="2"/>
      <c r="S23" s="2"/>
    </row>
    <row r="24" spans="1:19" ht="12.75">
      <c r="A24" s="1">
        <v>2017</v>
      </c>
      <c r="B24" s="1" t="s">
        <v>6</v>
      </c>
      <c r="C24" s="1">
        <v>22</v>
      </c>
      <c r="E24" s="2">
        <v>6.586011386138614</v>
      </c>
      <c r="F24" s="2">
        <v>6.593185</v>
      </c>
      <c r="G24" s="2">
        <v>6.577409</v>
      </c>
      <c r="M24" s="2"/>
      <c r="N24" s="2"/>
      <c r="O24" s="2"/>
      <c r="P24" s="2"/>
      <c r="S24" s="2"/>
    </row>
    <row r="25" spans="1:19" ht="12.75">
      <c r="A25" s="1">
        <v>2017</v>
      </c>
      <c r="B25" s="1" t="s">
        <v>6</v>
      </c>
      <c r="C25" s="1">
        <v>23</v>
      </c>
      <c r="E25" s="2">
        <v>6.5847862699999995</v>
      </c>
      <c r="F25" s="2">
        <v>6.590352</v>
      </c>
      <c r="G25" s="2">
        <v>6.581348</v>
      </c>
      <c r="M25" s="2"/>
      <c r="N25" s="2"/>
      <c r="O25" s="2"/>
      <c r="P25" s="2"/>
      <c r="S25" s="2"/>
    </row>
    <row r="26" spans="1:19" ht="12.75">
      <c r="A26" s="1">
        <v>2017</v>
      </c>
      <c r="B26" s="1" t="s">
        <v>6</v>
      </c>
      <c r="C26" s="1">
        <v>24</v>
      </c>
      <c r="E26" s="2">
        <v>6.582063574257425</v>
      </c>
      <c r="F26" s="2">
        <v>6.585142</v>
      </c>
      <c r="G26" s="2">
        <v>6.577069</v>
      </c>
      <c r="M26" s="2"/>
      <c r="N26" s="2"/>
      <c r="O26" s="2"/>
      <c r="P26" s="2"/>
      <c r="S26" s="2"/>
    </row>
    <row r="27" spans="1:19" ht="12.75">
      <c r="A27" s="1">
        <v>2017</v>
      </c>
      <c r="B27" s="1" t="s">
        <v>6</v>
      </c>
      <c r="C27" s="1">
        <v>25</v>
      </c>
      <c r="E27" s="21">
        <v>6.581178475247524</v>
      </c>
      <c r="F27" s="21">
        <v>6.58582</v>
      </c>
      <c r="G27" s="21">
        <v>6.576339</v>
      </c>
      <c r="M27" s="2"/>
      <c r="N27" s="2"/>
      <c r="O27" s="2"/>
      <c r="P27" s="2"/>
      <c r="S27" s="2"/>
    </row>
    <row r="28" spans="1:19" ht="12.75">
      <c r="A28" s="1">
        <v>2017</v>
      </c>
      <c r="B28" s="1" t="s">
        <v>6</v>
      </c>
      <c r="C28" s="1">
        <v>26</v>
      </c>
      <c r="E28" s="21">
        <v>6.5793111089108915</v>
      </c>
      <c r="F28" s="21">
        <v>6.58582</v>
      </c>
      <c r="G28" s="21">
        <v>6.575004</v>
      </c>
      <c r="M28" s="2"/>
      <c r="N28" s="2"/>
      <c r="O28" s="2"/>
      <c r="P28" s="2"/>
      <c r="S28" s="2"/>
    </row>
    <row r="29" spans="1:19" ht="12.75">
      <c r="A29" s="1">
        <v>2017</v>
      </c>
      <c r="B29" s="1" t="s">
        <v>6</v>
      </c>
      <c r="C29" s="1">
        <v>27</v>
      </c>
      <c r="E29" s="21">
        <v>6.5755870000000005</v>
      </c>
      <c r="F29" s="21">
        <v>6.577909</v>
      </c>
      <c r="G29" s="21">
        <v>6.573287</v>
      </c>
      <c r="M29" s="2"/>
      <c r="N29" s="2"/>
      <c r="O29" s="2"/>
      <c r="P29" s="2"/>
      <c r="S29" s="2"/>
    </row>
    <row r="30" spans="1:19" ht="12.75">
      <c r="A30" s="1">
        <v>2017</v>
      </c>
      <c r="B30" s="1" t="s">
        <v>6</v>
      </c>
      <c r="C30" s="1">
        <v>28</v>
      </c>
      <c r="E30" s="21">
        <v>6.568671722772278</v>
      </c>
      <c r="F30" s="21">
        <v>6.575717</v>
      </c>
      <c r="G30" s="21">
        <v>6.565327</v>
      </c>
      <c r="M30" s="2"/>
      <c r="N30" s="2"/>
      <c r="O30" s="2"/>
      <c r="P30" s="2"/>
      <c r="S30" s="2"/>
    </row>
    <row r="31" spans="1:19" ht="12.75">
      <c r="A31" s="1">
        <v>2017</v>
      </c>
      <c r="B31" s="1" t="s">
        <v>6</v>
      </c>
      <c r="C31" s="1">
        <v>29</v>
      </c>
      <c r="E31" s="21">
        <v>6.577986326732676</v>
      </c>
      <c r="F31" s="21">
        <v>6.589359</v>
      </c>
      <c r="G31" s="21">
        <v>6.563837</v>
      </c>
      <c r="I31" t="s">
        <v>7</v>
      </c>
      <c r="K31" s="2">
        <f>AVERAGE(E3:E33)</f>
        <v>6.599748287273504</v>
      </c>
      <c r="M31" s="2"/>
      <c r="N31" s="2"/>
      <c r="O31" s="2"/>
      <c r="P31" s="2"/>
      <c r="S31" s="2"/>
    </row>
    <row r="32" spans="1:16" ht="12.75">
      <c r="A32" s="1">
        <v>2017</v>
      </c>
      <c r="B32" s="1" t="s">
        <v>6</v>
      </c>
      <c r="C32" s="1">
        <v>30</v>
      </c>
      <c r="E32" s="21">
        <v>6.582677336633665</v>
      </c>
      <c r="F32" s="21">
        <v>6.589359</v>
      </c>
      <c r="G32" s="21">
        <v>6.577978</v>
      </c>
      <c r="I32" t="s">
        <v>8</v>
      </c>
      <c r="K32" s="2">
        <f>MAX(F3:F33)</f>
        <v>6.649466</v>
      </c>
      <c r="M32" s="2"/>
      <c r="N32" s="2"/>
      <c r="O32" s="2"/>
      <c r="P32" s="2"/>
    </row>
    <row r="33" spans="1:16" ht="12.75">
      <c r="A33" s="1">
        <v>2017</v>
      </c>
      <c r="B33" s="1" t="s">
        <v>6</v>
      </c>
      <c r="C33" s="1">
        <v>31</v>
      </c>
      <c r="E33" s="3">
        <v>6.577768708333331</v>
      </c>
      <c r="F33" s="3">
        <v>6.583875</v>
      </c>
      <c r="G33" s="3">
        <v>6.574119</v>
      </c>
      <c r="I33" t="s">
        <v>9</v>
      </c>
      <c r="K33" s="2">
        <f>MIN(G3:G33)</f>
        <v>6.563837</v>
      </c>
      <c r="M33" s="2"/>
      <c r="N33" s="2"/>
      <c r="O33" s="2"/>
      <c r="P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6.570701520833336</v>
      </c>
      <c r="F37" s="21">
        <v>6.583934</v>
      </c>
      <c r="G37" s="21">
        <v>6.563901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6.564716291666667</v>
      </c>
      <c r="F38" s="21">
        <v>6.570425</v>
      </c>
      <c r="G38" s="21">
        <v>6.560805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6.563969052083331</v>
      </c>
      <c r="F39" s="21">
        <v>6.567195</v>
      </c>
      <c r="G39" s="21">
        <v>6.561189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6.558191062500001</v>
      </c>
      <c r="F40" s="21">
        <v>6.566427</v>
      </c>
      <c r="G40" s="21">
        <v>6.554388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6.552992791666665</v>
      </c>
      <c r="F41" s="21">
        <v>6.558599</v>
      </c>
      <c r="G41" s="21">
        <v>6.548716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6.55247835416667</v>
      </c>
      <c r="F42" s="21">
        <v>6.555939</v>
      </c>
      <c r="G42" s="21">
        <v>6.547431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6.5538752604166675</v>
      </c>
      <c r="F43" s="21">
        <v>6.556449</v>
      </c>
      <c r="G43" s="21">
        <v>6.549914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6.548779322916669</v>
      </c>
      <c r="F44" s="21">
        <v>6.554731</v>
      </c>
      <c r="G44" s="21">
        <v>6.543416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6.5470740312499975</v>
      </c>
      <c r="F45" s="21">
        <v>6.552239</v>
      </c>
      <c r="G45" s="21">
        <v>6.540556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6.542568593750001</v>
      </c>
      <c r="F46" s="21">
        <v>6.546952</v>
      </c>
      <c r="G46" s="21">
        <v>6.539003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6.540894416666667</v>
      </c>
      <c r="F47" s="21">
        <v>6.548937</v>
      </c>
      <c r="G47" s="21">
        <v>6.536651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6.53671634375</v>
      </c>
      <c r="F48" s="21">
        <v>6.542892</v>
      </c>
      <c r="G48" s="21">
        <v>6.532564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6.542578489583334</v>
      </c>
      <c r="F49" s="2">
        <v>6.547497</v>
      </c>
      <c r="G49" s="2">
        <v>6.539325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6.548594177083332</v>
      </c>
      <c r="F50" s="2">
        <v>6.552301</v>
      </c>
      <c r="G50" s="2">
        <v>6.545581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6.546008499999999</v>
      </c>
      <c r="F51" s="2">
        <v>6.553817</v>
      </c>
      <c r="G51" s="2">
        <v>6.540323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6.542050645833331</v>
      </c>
      <c r="F52" s="2">
        <v>6.547211</v>
      </c>
      <c r="G52" s="2">
        <v>6.538235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6.547626145833333</v>
      </c>
      <c r="F53" s="2">
        <v>6.553886</v>
      </c>
      <c r="G53" s="2">
        <v>6.543981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6.5480893125</v>
      </c>
      <c r="F54" s="2">
        <v>6.554403</v>
      </c>
      <c r="G54" s="2">
        <v>6.543293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6.5441634687500025</v>
      </c>
      <c r="F55" s="2">
        <v>6.550797</v>
      </c>
      <c r="G55" s="2">
        <v>6.538618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6.5390475833333355</v>
      </c>
      <c r="F56" s="2">
        <v>6.555815</v>
      </c>
      <c r="G56" s="2">
        <v>6.534842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6.546689854166669</v>
      </c>
      <c r="F57" s="2">
        <v>6.559032</v>
      </c>
      <c r="G57" s="2">
        <v>6.533513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6.568628989583335</v>
      </c>
      <c r="F58" s="2">
        <v>6.60709</v>
      </c>
      <c r="G58" s="2">
        <v>6.532031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6.5927288437500025</v>
      </c>
      <c r="F59" s="2">
        <v>6.598483</v>
      </c>
      <c r="G59" s="2">
        <v>6.587918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6.590213437500002</v>
      </c>
      <c r="F60" s="4">
        <v>6.594837</v>
      </c>
      <c r="G60" s="4">
        <v>6.587569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6.579314364583332</v>
      </c>
      <c r="F61" s="4">
        <v>6.59054</v>
      </c>
      <c r="G61" s="4">
        <v>6.573839</v>
      </c>
    </row>
    <row r="62" spans="1:7" ht="12.75">
      <c r="A62" s="1">
        <v>2017</v>
      </c>
      <c r="B62" s="1" t="s">
        <v>10</v>
      </c>
      <c r="C62" s="1">
        <v>26</v>
      </c>
      <c r="E62" s="4">
        <v>6.567554281250003</v>
      </c>
      <c r="F62" s="4">
        <v>6.574013</v>
      </c>
      <c r="G62" s="4">
        <v>6.561093</v>
      </c>
    </row>
    <row r="63" spans="1:11" ht="12.75">
      <c r="A63" s="1">
        <v>2017</v>
      </c>
      <c r="B63" s="1" t="s">
        <v>10</v>
      </c>
      <c r="C63" s="1">
        <v>27</v>
      </c>
      <c r="E63" s="2">
        <v>6.556301177083331</v>
      </c>
      <c r="F63" s="2">
        <v>6.566896</v>
      </c>
      <c r="G63" s="2">
        <v>6.549827</v>
      </c>
      <c r="I63" t="s">
        <v>7</v>
      </c>
      <c r="K63" s="2">
        <f>AVERAGE(E37:E65)</f>
        <v>6.554957417782738</v>
      </c>
    </row>
    <row r="64" spans="1:11" ht="12.75">
      <c r="A64" s="1">
        <v>2017</v>
      </c>
      <c r="B64" s="1" t="s">
        <v>10</v>
      </c>
      <c r="C64" s="1">
        <v>28</v>
      </c>
      <c r="E64" s="2">
        <v>6.546261385416666</v>
      </c>
      <c r="F64" s="2">
        <v>6.553295</v>
      </c>
      <c r="G64" s="2">
        <v>6.541808</v>
      </c>
      <c r="I64" t="s">
        <v>8</v>
      </c>
      <c r="K64" s="2">
        <f>MAX(F37:F65)</f>
        <v>6.60709</v>
      </c>
    </row>
    <row r="65" spans="9:11" ht="12.75">
      <c r="I65" t="s">
        <v>9</v>
      </c>
      <c r="K65" s="2">
        <f>MIN(G37:G65)</f>
        <v>6.532031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6.5342825520833365</v>
      </c>
      <c r="F69" s="2">
        <v>6.544902</v>
      </c>
      <c r="G69" s="2">
        <v>6.528968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6.464260885416665</v>
      </c>
      <c r="F70" s="2">
        <v>6.533727</v>
      </c>
      <c r="G70" s="2">
        <v>6.409182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6.407375572916666</v>
      </c>
      <c r="F71" s="2">
        <v>6.415492</v>
      </c>
      <c r="G71" s="2">
        <v>6.400785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6.3959110937500006</v>
      </c>
      <c r="F72" s="2">
        <v>6.405955</v>
      </c>
      <c r="G72" s="2">
        <v>6.391394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6.390615687500001</v>
      </c>
      <c r="F73" s="2">
        <v>6.400889</v>
      </c>
      <c r="G73" s="2">
        <v>6.385041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6.391562885416668</v>
      </c>
      <c r="F74" s="2">
        <v>6.395332</v>
      </c>
      <c r="G74" s="2">
        <v>6.386859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6.387005291666665</v>
      </c>
      <c r="F75" s="2">
        <v>6.393981</v>
      </c>
      <c r="G75" s="2">
        <v>6.381226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6.378223312500001</v>
      </c>
      <c r="F76" s="2">
        <v>6.387374</v>
      </c>
      <c r="G76" s="2">
        <v>6.372556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6.376166697916667</v>
      </c>
      <c r="F77" s="2">
        <v>6.379743</v>
      </c>
      <c r="G77" s="2">
        <v>6.372523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6.376842052083333</v>
      </c>
      <c r="F78" s="2">
        <v>6.382552</v>
      </c>
      <c r="G78" s="2">
        <v>6.371263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6.37090671875</v>
      </c>
      <c r="F79" s="2">
        <v>6.382829</v>
      </c>
      <c r="G79" s="2">
        <v>6.364967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6.369863333333332</v>
      </c>
      <c r="F80" s="2">
        <v>6.37416</v>
      </c>
      <c r="G80" s="2">
        <v>6.366519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6.373827135416669</v>
      </c>
      <c r="F81" s="2">
        <v>6.385193</v>
      </c>
      <c r="G81" s="2">
        <v>6.369929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6.382326739583331</v>
      </c>
      <c r="F82" s="2">
        <v>6.386536</v>
      </c>
      <c r="G82" s="2">
        <v>6.379759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6.373159468750001</v>
      </c>
      <c r="F83" s="2">
        <v>6.383909</v>
      </c>
      <c r="G83" s="2">
        <v>6.368881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6.367660864583332</v>
      </c>
      <c r="F84" s="2">
        <v>6.375001</v>
      </c>
      <c r="G84" s="2">
        <v>6.364266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6.3755446041666675</v>
      </c>
      <c r="F85" s="2">
        <v>6.380333</v>
      </c>
      <c r="G85" s="2">
        <v>6.368968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6.368593104166667</v>
      </c>
      <c r="F86" s="2">
        <v>6.378588</v>
      </c>
      <c r="G86" s="2">
        <v>6.361562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6.366927874999997</v>
      </c>
      <c r="F87" s="2">
        <v>6.373663</v>
      </c>
      <c r="G87" s="2">
        <v>6.360795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6.363734114583333</v>
      </c>
      <c r="F88" s="2">
        <v>6.369801</v>
      </c>
      <c r="G88" s="2">
        <v>6.359333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6.3629704687499995</v>
      </c>
      <c r="F89" s="2">
        <v>6.369157</v>
      </c>
      <c r="G89" s="2">
        <v>6.358722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6.352596437499998</v>
      </c>
      <c r="F90" s="2">
        <v>6.364462</v>
      </c>
      <c r="G90" s="2">
        <v>6.347413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6.343983677083334</v>
      </c>
      <c r="F91" s="2">
        <v>6.356962</v>
      </c>
      <c r="G91" s="2">
        <v>6.333691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6.340362968750001</v>
      </c>
      <c r="F92" s="2">
        <v>6.347369</v>
      </c>
      <c r="G92" s="2">
        <v>6.332113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6.329289437500001</v>
      </c>
      <c r="F93" s="2">
        <v>6.344923</v>
      </c>
      <c r="G93" s="2">
        <v>6.322469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6.328905895833333</v>
      </c>
      <c r="F94" s="2">
        <v>6.333686</v>
      </c>
      <c r="G94" s="2">
        <v>6.325063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6.329337510416664</v>
      </c>
      <c r="F95" s="2">
        <v>6.343064</v>
      </c>
      <c r="G95" s="2">
        <v>6.318746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6.325235145833332</v>
      </c>
      <c r="F96" s="2">
        <v>6.333339</v>
      </c>
      <c r="G96" s="2">
        <v>6.318098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6.313736041666668</v>
      </c>
      <c r="F97" s="2">
        <v>6.325669</v>
      </c>
      <c r="G97" s="2">
        <v>6.306722</v>
      </c>
      <c r="I97" t="s">
        <v>7</v>
      </c>
      <c r="K97" s="4">
        <f>AVERAGE(E69:E99)</f>
        <v>6.369971671034948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6.31057820833333</v>
      </c>
      <c r="F98" s="2">
        <v>6.320355</v>
      </c>
      <c r="G98" s="2">
        <v>6.305147</v>
      </c>
      <c r="I98" t="s">
        <v>8</v>
      </c>
      <c r="K98" s="4">
        <f>MAX(F69:F99)</f>
        <v>6.544902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6.317336020833334</v>
      </c>
      <c r="F99" s="2">
        <v>6.326871</v>
      </c>
      <c r="G99" s="2">
        <v>6.310563</v>
      </c>
      <c r="I99" t="s">
        <v>9</v>
      </c>
      <c r="K99" s="4">
        <f>MIN(G69:G99)</f>
        <v>6.305147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6.312559437499998</v>
      </c>
      <c r="F103" s="2">
        <v>6.326825</v>
      </c>
      <c r="G103" s="2">
        <v>6.305997</v>
      </c>
    </row>
    <row r="104" spans="1:14" ht="12.75">
      <c r="A104" s="1">
        <v>2017</v>
      </c>
      <c r="B104" s="1" t="s">
        <v>12</v>
      </c>
      <c r="C104" s="1">
        <v>2</v>
      </c>
      <c r="E104" s="2">
        <v>6.304042958333331</v>
      </c>
      <c r="F104" s="2">
        <v>6.311727</v>
      </c>
      <c r="G104" s="2">
        <v>6.297673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6.350171604166667</v>
      </c>
      <c r="F105" s="2">
        <v>6.366964</v>
      </c>
      <c r="G105" s="2">
        <v>6.296311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6.365158375000003</v>
      </c>
      <c r="F106" s="2">
        <v>6.366793</v>
      </c>
      <c r="G106" s="2">
        <v>6.362066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6.365188395833335</v>
      </c>
      <c r="F107" s="2">
        <v>6.367156</v>
      </c>
      <c r="G107" s="2">
        <v>6.361599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6.365679635416668</v>
      </c>
      <c r="F108" s="2">
        <v>6.367399</v>
      </c>
      <c r="G108" s="2">
        <v>6.362991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6.366313270833335</v>
      </c>
      <c r="F109" s="2">
        <v>6.368485</v>
      </c>
      <c r="G109" s="2">
        <v>6.362895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6.3666667187499995</v>
      </c>
      <c r="F110" s="2">
        <v>6.368775</v>
      </c>
      <c r="G110" s="2">
        <v>6.362854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6.366231395833332</v>
      </c>
      <c r="F111" s="2">
        <v>6.36879</v>
      </c>
      <c r="G111" s="2">
        <v>6.363085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6.366348322916667</v>
      </c>
      <c r="F112" s="2">
        <v>6.368621</v>
      </c>
      <c r="G112" s="2">
        <v>6.364045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6.366101104166667</v>
      </c>
      <c r="F113" s="2">
        <v>6.36779</v>
      </c>
      <c r="G113" s="2">
        <v>6.363563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6.36653459375</v>
      </c>
      <c r="F114" s="2">
        <v>6.367907</v>
      </c>
      <c r="G114" s="2">
        <v>6.363585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6.3663926770833354</v>
      </c>
      <c r="F115" s="2">
        <v>6.368062</v>
      </c>
      <c r="G115" s="2">
        <v>6.363905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6.366508052083334</v>
      </c>
      <c r="F116" s="2">
        <v>6.368056</v>
      </c>
      <c r="G116" s="2">
        <v>6.364156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6.366320677083334</v>
      </c>
      <c r="F117" s="2">
        <v>6.367959</v>
      </c>
      <c r="G117" s="2">
        <v>6.363525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6.3659310625000005</v>
      </c>
      <c r="F118" s="2">
        <v>6.367954</v>
      </c>
      <c r="G118" s="2">
        <v>6.364351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6.365856135416666</v>
      </c>
      <c r="F119" s="2">
        <v>6.367664</v>
      </c>
      <c r="G119" s="2">
        <v>6.363598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6.365904114583334</v>
      </c>
      <c r="F120" s="2">
        <v>6.367794</v>
      </c>
      <c r="G120" s="2">
        <v>6.364275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6.366072833333331</v>
      </c>
      <c r="F121" s="2">
        <v>6.367846</v>
      </c>
      <c r="G121" s="2">
        <v>6.364084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6.365994260416666</v>
      </c>
      <c r="F122" s="2">
        <v>6.367553</v>
      </c>
      <c r="G122" s="2">
        <v>6.363399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6.3663520520833385</v>
      </c>
      <c r="F123" s="2">
        <v>6.367778</v>
      </c>
      <c r="G123" s="2">
        <v>6.363757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6.366007666666665</v>
      </c>
      <c r="F124" s="2">
        <v>6.367603</v>
      </c>
      <c r="G124" s="2">
        <v>6.363971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6.4345852500000005</v>
      </c>
      <c r="F125" s="2">
        <v>6.562317</v>
      </c>
      <c r="G125" s="2">
        <v>6.365595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6.484315249999998</v>
      </c>
      <c r="F126" s="2">
        <v>6.492668</v>
      </c>
      <c r="G126" s="2">
        <v>6.470095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6.489267885416667</v>
      </c>
      <c r="F127" s="2">
        <v>6.493679</v>
      </c>
      <c r="G127" s="2">
        <v>6.482052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6.473820156249997</v>
      </c>
      <c r="F128" s="2">
        <v>6.487931</v>
      </c>
      <c r="G128" s="2">
        <v>6.463066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6.455117458333331</v>
      </c>
      <c r="F129" s="2">
        <v>6.465794</v>
      </c>
      <c r="G129" s="2">
        <v>6.442991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6.438057333333333</v>
      </c>
      <c r="F130" s="2">
        <v>6.447296</v>
      </c>
      <c r="G130" s="2">
        <v>6.42487</v>
      </c>
      <c r="I130" t="s">
        <v>7</v>
      </c>
      <c r="K130" s="2">
        <f>AVERAGE(E103:E132)</f>
        <v>6.3838306635416675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6.416508885416662</v>
      </c>
      <c r="F131" s="2">
        <v>6.427486</v>
      </c>
      <c r="G131" s="2">
        <v>6.402353</v>
      </c>
      <c r="I131" t="s">
        <v>8</v>
      </c>
      <c r="K131" s="2">
        <f>MAX(F103:F132)</f>
        <v>6.562317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6.40091234375</v>
      </c>
      <c r="F132" s="2">
        <v>6.41048</v>
      </c>
      <c r="G132" s="2">
        <v>6.389458</v>
      </c>
      <c r="I132" t="s">
        <v>9</v>
      </c>
      <c r="K132" s="2">
        <f>MIN(G103:G132)</f>
        <v>6.296311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">
        <v>6.393651395833334</v>
      </c>
      <c r="F136" s="2">
        <v>6.400669</v>
      </c>
      <c r="G136" s="2">
        <v>6.387631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">
        <v>6.391455270833334</v>
      </c>
      <c r="F137" s="2">
        <v>6.400481</v>
      </c>
      <c r="G137" s="2">
        <v>6.382801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">
        <v>6.372082947916671</v>
      </c>
      <c r="F138" s="2">
        <v>6.383635</v>
      </c>
      <c r="G138" s="2">
        <v>6.363812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">
        <v>6.358961864583332</v>
      </c>
      <c r="F139" s="2">
        <v>6.36711</v>
      </c>
      <c r="G139" s="2">
        <v>6.352491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">
        <v>6.365100010416668</v>
      </c>
      <c r="F140" s="2">
        <v>6.371186</v>
      </c>
      <c r="G140" s="2">
        <v>6.360264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">
        <v>6.352754927083335</v>
      </c>
      <c r="F141" s="2">
        <v>6.368642</v>
      </c>
      <c r="G141" s="2">
        <v>6.34421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">
        <v>6.340204979166668</v>
      </c>
      <c r="F142" s="2">
        <v>6.347068</v>
      </c>
      <c r="G142" s="2">
        <v>6.334435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">
        <v>6.339928135416668</v>
      </c>
      <c r="F143" s="2">
        <v>6.347907</v>
      </c>
      <c r="G143" s="2">
        <v>6.335222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">
        <v>6.335824510416669</v>
      </c>
      <c r="F144" s="2">
        <v>6.34242</v>
      </c>
      <c r="G144" s="2">
        <v>6.329221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">
        <v>6.359355364583334</v>
      </c>
      <c r="F145" s="2">
        <v>6.367168</v>
      </c>
      <c r="G145" s="2">
        <v>6.320891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">
        <v>6.365257531249998</v>
      </c>
      <c r="F146" s="2">
        <v>6.367661</v>
      </c>
      <c r="G146" s="2">
        <v>6.361088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">
        <v>6.365217999999998</v>
      </c>
      <c r="F147" s="2">
        <v>6.36777</v>
      </c>
      <c r="G147" s="2">
        <v>6.361579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">
        <v>6.366181260416664</v>
      </c>
      <c r="F148" s="2">
        <v>6.367919</v>
      </c>
      <c r="G148" s="2">
        <v>6.363824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">
        <v>6.36624107291667</v>
      </c>
      <c r="F149" s="2">
        <v>6.368363</v>
      </c>
      <c r="G149" s="2">
        <v>6.364438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">
        <v>6.36621815625</v>
      </c>
      <c r="F150" s="2">
        <v>6.368044</v>
      </c>
      <c r="G150" s="2">
        <v>6.364476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6.36454316666667</v>
      </c>
      <c r="F151" s="2">
        <v>6.367395</v>
      </c>
      <c r="G151" s="2">
        <v>6.361355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6.363695416666663</v>
      </c>
      <c r="F152" s="2">
        <v>6.366712</v>
      </c>
      <c r="G152" s="2">
        <v>6.35842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6.3758635208333345</v>
      </c>
      <c r="F153" s="2">
        <v>6.394759</v>
      </c>
      <c r="G153" s="2">
        <v>6.357763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6.387094875000002</v>
      </c>
      <c r="F154" s="2">
        <v>6.393727</v>
      </c>
      <c r="G154" s="2">
        <v>6.380743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6.374891250000002</v>
      </c>
      <c r="F155" s="2">
        <v>6.389187</v>
      </c>
      <c r="G155" s="2">
        <v>6.363124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6.374365270833333</v>
      </c>
      <c r="F156" s="2">
        <v>6.584833</v>
      </c>
      <c r="G156" s="2">
        <v>6.35895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6.578306947916665</v>
      </c>
      <c r="F157" s="2">
        <v>6.662617</v>
      </c>
      <c r="G157" s="2">
        <v>6.535288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6.60577234375</v>
      </c>
      <c r="F158" s="2">
        <v>6.660687</v>
      </c>
      <c r="G158" s="2">
        <v>6.588134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6.59559621875</v>
      </c>
      <c r="F159" s="2">
        <v>6.619706</v>
      </c>
      <c r="G159" s="2">
        <v>6.57584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6.690168374999998</v>
      </c>
      <c r="F160" s="2">
        <v>6.813303</v>
      </c>
      <c r="G160" s="2">
        <v>6.60611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6.723334552083333</v>
      </c>
      <c r="F161" s="2">
        <v>6.733663</v>
      </c>
      <c r="G161" s="2">
        <v>6.713041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6.700455864583336</v>
      </c>
      <c r="F162" s="2">
        <v>6.71409</v>
      </c>
      <c r="G162" s="2">
        <v>6.688762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6.682816833333331</v>
      </c>
      <c r="F163" s="2">
        <v>6.691111</v>
      </c>
      <c r="G163" s="2">
        <v>6.672149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6.6587725520833345</v>
      </c>
      <c r="F164" s="2">
        <v>6.67221</v>
      </c>
      <c r="G164" s="2">
        <v>6.645842</v>
      </c>
      <c r="I164" t="s">
        <v>7</v>
      </c>
      <c r="K164" s="2">
        <f>AVERAGE(E136:E166)</f>
        <v>6.45695261827957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6.634730093750001</v>
      </c>
      <c r="F165" s="2">
        <v>6.646762</v>
      </c>
      <c r="G165" s="2">
        <v>6.624605</v>
      </c>
      <c r="I165" t="s">
        <v>8</v>
      </c>
      <c r="K165" s="2">
        <f>MAX(F136:F166)</f>
        <v>6.813303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6.616688458333329</v>
      </c>
      <c r="F166" s="2">
        <v>6.624939</v>
      </c>
      <c r="G166" s="2">
        <v>6.607673</v>
      </c>
      <c r="I166" t="s">
        <v>9</v>
      </c>
      <c r="K166" s="2">
        <f>MIN(G136:G166)</f>
        <v>6.320891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6.610560802083335</v>
      </c>
      <c r="F170" s="4">
        <v>6.617346</v>
      </c>
      <c r="G170" s="4">
        <v>6.605732</v>
      </c>
    </row>
    <row r="171" spans="1:7" ht="12.75">
      <c r="A171" s="1">
        <v>2017</v>
      </c>
      <c r="B171" s="1" t="s">
        <v>14</v>
      </c>
      <c r="C171" s="1">
        <v>2</v>
      </c>
      <c r="E171" s="4">
        <v>6.606590468749999</v>
      </c>
      <c r="F171" s="4">
        <v>6.611642</v>
      </c>
      <c r="G171" s="4">
        <v>6.602026</v>
      </c>
    </row>
    <row r="172" spans="1:7" ht="12.75">
      <c r="A172" s="1">
        <v>2017</v>
      </c>
      <c r="B172" s="1" t="s">
        <v>14</v>
      </c>
      <c r="C172" s="1">
        <v>3</v>
      </c>
      <c r="E172" s="4">
        <v>6.6066421250000005</v>
      </c>
      <c r="F172" s="4">
        <v>6.633388</v>
      </c>
      <c r="G172" s="4">
        <v>6.596341</v>
      </c>
    </row>
    <row r="173" spans="1:7" ht="12.75">
      <c r="A173" s="1">
        <v>2017</v>
      </c>
      <c r="B173" s="1" t="s">
        <v>14</v>
      </c>
      <c r="C173" s="1">
        <v>4</v>
      </c>
      <c r="E173" s="4">
        <v>6.630589999999998</v>
      </c>
      <c r="F173" s="4">
        <v>6.633738</v>
      </c>
      <c r="G173" s="4">
        <v>6.626033</v>
      </c>
    </row>
    <row r="174" spans="1:7" ht="12.75">
      <c r="A174" s="1">
        <v>2017</v>
      </c>
      <c r="B174" s="1" t="s">
        <v>14</v>
      </c>
      <c r="C174" s="1">
        <v>5</v>
      </c>
      <c r="E174" s="4">
        <v>6.639131468750001</v>
      </c>
      <c r="F174" s="4">
        <v>6.661487</v>
      </c>
      <c r="G174" s="4">
        <v>6.623219</v>
      </c>
    </row>
    <row r="175" spans="1:7" ht="12.75">
      <c r="A175" s="1">
        <v>2017</v>
      </c>
      <c r="B175" s="1" t="s">
        <v>14</v>
      </c>
      <c r="C175" s="1">
        <v>6</v>
      </c>
      <c r="E175" s="2">
        <v>6.834049479166662</v>
      </c>
      <c r="F175" s="2">
        <v>7.271035</v>
      </c>
      <c r="G175" s="2">
        <v>6.659598</v>
      </c>
    </row>
    <row r="176" spans="1:7" ht="12.75">
      <c r="A176" s="1">
        <v>2017</v>
      </c>
      <c r="B176" s="1" t="s">
        <v>14</v>
      </c>
      <c r="C176" s="1">
        <v>7</v>
      </c>
      <c r="E176" s="2">
        <v>7.557703958333335</v>
      </c>
      <c r="F176" s="2">
        <v>8.294976</v>
      </c>
      <c r="G176" s="2">
        <v>7.122694</v>
      </c>
    </row>
    <row r="177" spans="1:7" ht="12.75">
      <c r="A177" s="1">
        <v>2017</v>
      </c>
      <c r="B177" s="1" t="s">
        <v>14</v>
      </c>
      <c r="C177" s="1">
        <v>8</v>
      </c>
      <c r="E177" s="2">
        <v>7.615250000000002</v>
      </c>
      <c r="F177" s="2">
        <v>8.002551</v>
      </c>
      <c r="G177" s="2">
        <v>7.414093</v>
      </c>
    </row>
    <row r="178" spans="1:7" ht="12.75">
      <c r="A178" s="1">
        <v>2017</v>
      </c>
      <c r="B178" s="1" t="s">
        <v>14</v>
      </c>
      <c r="C178" s="1">
        <v>9</v>
      </c>
      <c r="E178" s="2">
        <v>7.336858125000002</v>
      </c>
      <c r="F178" s="2">
        <v>7.410716</v>
      </c>
      <c r="G178" s="2">
        <v>7.279955</v>
      </c>
    </row>
    <row r="179" spans="1:7" ht="12.75">
      <c r="A179" s="1">
        <v>2017</v>
      </c>
      <c r="B179" s="1" t="s">
        <v>14</v>
      </c>
      <c r="C179" s="1">
        <v>10</v>
      </c>
      <c r="E179" s="2">
        <v>7.4180730729166635</v>
      </c>
      <c r="F179" s="2">
        <v>7.560375</v>
      </c>
      <c r="G179" s="2">
        <v>7.255645</v>
      </c>
    </row>
    <row r="180" spans="1:7" ht="12.75">
      <c r="A180" s="1">
        <v>2017</v>
      </c>
      <c r="B180" s="1" t="s">
        <v>14</v>
      </c>
      <c r="C180" s="1">
        <v>11</v>
      </c>
      <c r="E180" s="2">
        <v>7.449013145833335</v>
      </c>
      <c r="F180" s="2">
        <v>7.529778</v>
      </c>
      <c r="G180" s="2">
        <v>7.380939</v>
      </c>
    </row>
    <row r="181" spans="1:7" ht="12.75">
      <c r="A181" s="1">
        <v>2017</v>
      </c>
      <c r="B181" s="1" t="s">
        <v>14</v>
      </c>
      <c r="C181" s="1">
        <v>12</v>
      </c>
      <c r="E181" s="2">
        <v>7.330106385416667</v>
      </c>
      <c r="F181" s="2">
        <v>7.379156</v>
      </c>
      <c r="G181" s="2">
        <v>7.287023</v>
      </c>
    </row>
    <row r="182" spans="1:7" ht="12.75">
      <c r="A182" s="1">
        <v>2017</v>
      </c>
      <c r="B182" s="1" t="s">
        <v>14</v>
      </c>
      <c r="C182" s="1">
        <v>13</v>
      </c>
      <c r="E182" s="2">
        <v>7.272598239583336</v>
      </c>
      <c r="F182" s="2">
        <v>7.293168</v>
      </c>
      <c r="G182" s="2">
        <v>7.243578</v>
      </c>
    </row>
    <row r="183" spans="1:7" ht="12.75">
      <c r="A183" s="1">
        <v>2017</v>
      </c>
      <c r="B183" s="1" t="s">
        <v>14</v>
      </c>
      <c r="C183" s="1">
        <v>14</v>
      </c>
      <c r="E183" s="2">
        <v>7.419219322916667</v>
      </c>
      <c r="F183" s="2">
        <v>7.626162</v>
      </c>
      <c r="G183" s="2">
        <v>7.261532</v>
      </c>
    </row>
    <row r="184" spans="1:7" ht="12.75">
      <c r="A184" s="1">
        <v>2017</v>
      </c>
      <c r="B184" s="1" t="s">
        <v>14</v>
      </c>
      <c r="C184" s="1">
        <v>15</v>
      </c>
      <c r="E184" s="2">
        <v>7.510905020833334</v>
      </c>
      <c r="F184" s="2">
        <v>7.609948</v>
      </c>
      <c r="G184" s="2">
        <v>7.416971</v>
      </c>
    </row>
    <row r="185" spans="1:7" ht="12.75">
      <c r="A185" s="1">
        <v>2017</v>
      </c>
      <c r="B185" s="1" t="s">
        <v>14</v>
      </c>
      <c r="C185" s="1">
        <v>16</v>
      </c>
      <c r="E185" s="2">
        <v>7.356377760416667</v>
      </c>
      <c r="F185" s="2">
        <v>7.415745</v>
      </c>
      <c r="G185" s="2">
        <v>7.304704</v>
      </c>
    </row>
    <row r="186" spans="1:7" ht="12.75">
      <c r="A186" s="1">
        <v>2017</v>
      </c>
      <c r="B186" s="1" t="s">
        <v>14</v>
      </c>
      <c r="C186" s="1">
        <v>17</v>
      </c>
      <c r="E186" s="2">
        <v>7.278116364583336</v>
      </c>
      <c r="F186" s="2">
        <v>7.305717</v>
      </c>
      <c r="G186" s="2">
        <v>7.263095</v>
      </c>
    </row>
    <row r="187" spans="1:7" ht="12.75">
      <c r="A187" s="1">
        <v>2017</v>
      </c>
      <c r="B187" s="1" t="s">
        <v>14</v>
      </c>
      <c r="C187" s="1">
        <v>18</v>
      </c>
      <c r="E187" s="2">
        <v>7.245727666666666</v>
      </c>
      <c r="F187" s="2">
        <v>7.266733</v>
      </c>
      <c r="G187" s="2">
        <v>7.22501</v>
      </c>
    </row>
    <row r="188" spans="1:7" ht="12.75">
      <c r="A188" s="1">
        <v>2017</v>
      </c>
      <c r="B188" s="1" t="s">
        <v>14</v>
      </c>
      <c r="C188" s="1">
        <v>19</v>
      </c>
      <c r="E188" s="2">
        <v>7.227065229166667</v>
      </c>
      <c r="F188" s="2">
        <v>7.249241</v>
      </c>
      <c r="G188" s="2">
        <v>7.208457</v>
      </c>
    </row>
    <row r="189" spans="1:7" ht="12.75">
      <c r="A189" s="1">
        <v>2017</v>
      </c>
      <c r="B189" s="1" t="s">
        <v>14</v>
      </c>
      <c r="C189" s="1">
        <v>20</v>
      </c>
      <c r="E189" s="2">
        <v>7.2293748125000015</v>
      </c>
      <c r="F189" s="2">
        <v>7.250736</v>
      </c>
      <c r="G189" s="2">
        <v>7.201985</v>
      </c>
    </row>
    <row r="190" spans="1:7" ht="12.75">
      <c r="A190" s="1">
        <v>2017</v>
      </c>
      <c r="B190" s="1" t="s">
        <v>14</v>
      </c>
      <c r="C190" s="1">
        <v>21</v>
      </c>
      <c r="E190" s="2">
        <v>7.181894666666666</v>
      </c>
      <c r="F190" s="2">
        <v>7.202573</v>
      </c>
      <c r="G190" s="2">
        <v>7.162094</v>
      </c>
    </row>
    <row r="191" spans="1:7" ht="12.75">
      <c r="A191" s="1">
        <v>2017</v>
      </c>
      <c r="B191" s="1" t="s">
        <v>14</v>
      </c>
      <c r="C191" s="1">
        <v>22</v>
      </c>
      <c r="E191" s="2">
        <v>7.146431375000002</v>
      </c>
      <c r="F191" s="2">
        <v>7.162029</v>
      </c>
      <c r="G191" s="2">
        <v>7.126578</v>
      </c>
    </row>
    <row r="192" spans="1:7" ht="12.75">
      <c r="A192" s="1">
        <v>2017</v>
      </c>
      <c r="B192" s="1" t="s">
        <v>14</v>
      </c>
      <c r="C192" s="1">
        <v>23</v>
      </c>
      <c r="E192" s="2">
        <v>7.113634760416667</v>
      </c>
      <c r="F192" s="2">
        <v>7.127962</v>
      </c>
      <c r="G192" s="2">
        <v>7.099356</v>
      </c>
    </row>
    <row r="193" spans="1:7" ht="12.75">
      <c r="A193" s="1">
        <v>2017</v>
      </c>
      <c r="B193" s="1" t="s">
        <v>14</v>
      </c>
      <c r="C193" s="1">
        <v>24</v>
      </c>
      <c r="E193" s="2">
        <v>7.086876177083334</v>
      </c>
      <c r="F193" s="2">
        <v>7.099482</v>
      </c>
      <c r="G193" s="2">
        <v>7.074862</v>
      </c>
    </row>
    <row r="194" spans="1:7" ht="12.75">
      <c r="A194" s="1">
        <v>2017</v>
      </c>
      <c r="B194" s="1" t="s">
        <v>14</v>
      </c>
      <c r="C194" s="1">
        <v>25</v>
      </c>
      <c r="E194" s="2">
        <v>7.0672975833333345</v>
      </c>
      <c r="F194" s="2">
        <v>7.075805</v>
      </c>
      <c r="G194" s="2">
        <v>7.059597</v>
      </c>
    </row>
    <row r="195" spans="1:7" ht="12.75">
      <c r="A195" s="1">
        <v>2017</v>
      </c>
      <c r="B195" s="1" t="s">
        <v>14</v>
      </c>
      <c r="C195" s="1">
        <v>26</v>
      </c>
      <c r="E195" s="2">
        <v>7.0546797916666675</v>
      </c>
      <c r="F195" s="2">
        <v>7.064439</v>
      </c>
      <c r="G195" s="2">
        <v>7.044014</v>
      </c>
    </row>
    <row r="196" spans="1:7" ht="12.75">
      <c r="A196" s="1">
        <v>2017</v>
      </c>
      <c r="B196" s="1" t="s">
        <v>14</v>
      </c>
      <c r="C196" s="1">
        <v>27</v>
      </c>
      <c r="E196" s="2">
        <v>7.051039416666668</v>
      </c>
      <c r="F196" s="2">
        <v>7.066583</v>
      </c>
      <c r="G196" s="2">
        <v>7.042465</v>
      </c>
    </row>
    <row r="197" spans="1:11" ht="12.75">
      <c r="A197" s="1">
        <v>2017</v>
      </c>
      <c r="B197" s="1" t="s">
        <v>14</v>
      </c>
      <c r="C197" s="1">
        <v>28</v>
      </c>
      <c r="E197" s="2">
        <v>7.054565812500001</v>
      </c>
      <c r="F197" s="2">
        <v>7.067471</v>
      </c>
      <c r="G197" s="2">
        <v>7.03952</v>
      </c>
      <c r="I197" t="s">
        <v>7</v>
      </c>
      <c r="K197" s="2">
        <f>AVERAGE(E170:E199)</f>
        <v>7.134558636805554</v>
      </c>
    </row>
    <row r="198" spans="1:11" ht="12.75">
      <c r="A198" s="1">
        <v>2017</v>
      </c>
      <c r="B198" s="1" t="s">
        <v>14</v>
      </c>
      <c r="C198" s="1">
        <v>29</v>
      </c>
      <c r="E198" s="4">
        <v>7.050056166666667</v>
      </c>
      <c r="F198" s="4">
        <v>7.057201</v>
      </c>
      <c r="G198" s="4">
        <v>7.035951</v>
      </c>
      <c r="I198" t="s">
        <v>8</v>
      </c>
      <c r="K198" s="2">
        <f>MAX(F170:F199)</f>
        <v>8.294976</v>
      </c>
    </row>
    <row r="199" spans="1:11" ht="12.75">
      <c r="A199" s="1">
        <v>2017</v>
      </c>
      <c r="B199" s="1" t="s">
        <v>14</v>
      </c>
      <c r="C199" s="1">
        <v>30</v>
      </c>
      <c r="E199" s="4">
        <v>7.056329906249996</v>
      </c>
      <c r="F199" s="4">
        <v>7.060092</v>
      </c>
      <c r="G199" s="4">
        <v>7.05309</v>
      </c>
      <c r="I199" t="s">
        <v>9</v>
      </c>
      <c r="K199" s="2">
        <f>MIN(G170:G199)</f>
        <v>6.596341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7.071154718750003</v>
      </c>
      <c r="F203" s="2">
        <v>7.20153</v>
      </c>
      <c r="G203" s="2">
        <v>7.038515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7.224633802083331</v>
      </c>
      <c r="F204" s="2">
        <v>7.236443</v>
      </c>
      <c r="G204" s="2">
        <v>7.205651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7.181133760416663</v>
      </c>
      <c r="F205" s="2">
        <v>7.2064</v>
      </c>
      <c r="G205" s="2">
        <v>7.157499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7.140202906249997</v>
      </c>
      <c r="F206" s="2">
        <v>7.159695</v>
      </c>
      <c r="G206" s="2">
        <v>7.119673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7.12087003125</v>
      </c>
      <c r="F207" s="2">
        <v>7.180312</v>
      </c>
      <c r="G207" s="2">
        <v>7.091099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7.1441920520833335</v>
      </c>
      <c r="F208" s="2">
        <v>7.158866</v>
      </c>
      <c r="G208" s="2">
        <v>7.128878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7.117270604166666</v>
      </c>
      <c r="F209" s="2">
        <v>7.130252</v>
      </c>
      <c r="G209" s="2">
        <v>7.098125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7.081411406250001</v>
      </c>
      <c r="F210" s="2">
        <v>7.098697</v>
      </c>
      <c r="G210" s="2">
        <v>7.06766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7.055382906249998</v>
      </c>
      <c r="F211" s="2">
        <v>7.068661</v>
      </c>
      <c r="G211" s="2">
        <v>7.039762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7.031843989583333</v>
      </c>
      <c r="F212" s="2">
        <v>7.041841</v>
      </c>
      <c r="G212" s="2">
        <v>7.02117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7.025687531249997</v>
      </c>
      <c r="F213" s="2">
        <v>7.058545</v>
      </c>
      <c r="G213" s="2">
        <v>7.005949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7.0694656666666695</v>
      </c>
      <c r="F214" s="2">
        <v>7.09243</v>
      </c>
      <c r="G214" s="2">
        <v>7.05552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7.094921768421055</v>
      </c>
      <c r="F215" s="2">
        <v>7.112665</v>
      </c>
      <c r="G215" s="2">
        <v>7.083258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7.072329427083333</v>
      </c>
      <c r="F216" s="2">
        <v>7.085961</v>
      </c>
      <c r="G216" s="2">
        <v>7.056469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7.0437158125</v>
      </c>
      <c r="F217" s="3">
        <v>7.057114</v>
      </c>
      <c r="G217" s="3">
        <v>7.032634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7.026548958333332</v>
      </c>
      <c r="F218" s="2">
        <v>7.043336</v>
      </c>
      <c r="G218" s="2">
        <v>7.011647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7.034240749999999</v>
      </c>
      <c r="F219" s="2">
        <v>7.041962</v>
      </c>
      <c r="G219" s="2">
        <v>7.019806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7.027815416666667</v>
      </c>
      <c r="F220" s="2">
        <v>7.051325</v>
      </c>
      <c r="G220" s="2">
        <v>7.018612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7.047688052083331</v>
      </c>
      <c r="F221" s="2">
        <v>7.052504</v>
      </c>
      <c r="G221" s="2">
        <v>7.041669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7.031227541666669</v>
      </c>
      <c r="F222" s="2">
        <v>7.042815</v>
      </c>
      <c r="G222" s="2">
        <v>7.019363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7.056108520833337</v>
      </c>
      <c r="F223" s="2">
        <v>7.090117</v>
      </c>
      <c r="G223" s="2">
        <v>7.012596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7.115111760416667</v>
      </c>
      <c r="F224" s="2">
        <v>7.206813</v>
      </c>
      <c r="G224" s="2">
        <v>7.035519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7.1851909479166665</v>
      </c>
      <c r="F225" s="2">
        <v>7.206452</v>
      </c>
      <c r="G225" s="2">
        <v>7.156905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7.1318328541666665</v>
      </c>
      <c r="F226" s="2">
        <v>7.15637</v>
      </c>
      <c r="G226" s="2">
        <v>7.107303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7.086339833333334</v>
      </c>
      <c r="F227" s="2">
        <v>7.108704</v>
      </c>
      <c r="G227" s="2">
        <v>7.044919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7.0632671052631535</v>
      </c>
      <c r="F228" s="2">
        <v>7.089421</v>
      </c>
      <c r="G228" s="2">
        <v>7.053093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7.066108197916665</v>
      </c>
      <c r="F229" s="2">
        <v>7.075718</v>
      </c>
      <c r="G229" s="2">
        <v>7.052104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7.053322895833332</v>
      </c>
      <c r="F230" s="2">
        <v>7.060987</v>
      </c>
      <c r="G230" s="2">
        <v>7.046754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7.051703947916665</v>
      </c>
      <c r="F231" s="2">
        <v>7.060018</v>
      </c>
      <c r="G231" s="2">
        <v>7.038232</v>
      </c>
      <c r="J231" t="s">
        <v>7</v>
      </c>
      <c r="L231" s="2">
        <f>AVERAGE(E203:E233)</f>
        <v>7.097580831274761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7.05263454166667</v>
      </c>
      <c r="F232" s="2">
        <v>7.06089</v>
      </c>
      <c r="G232" s="2">
        <v>7.042466</v>
      </c>
      <c r="J232" t="s">
        <v>8</v>
      </c>
      <c r="L232" s="2">
        <f>MAX(F203:F233)</f>
        <v>7.810047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7.521648062499999</v>
      </c>
      <c r="F233" s="2">
        <v>7.810047</v>
      </c>
      <c r="G233" s="2">
        <v>7.046445</v>
      </c>
      <c r="J233" t="s">
        <v>9</v>
      </c>
      <c r="L233" s="2">
        <f>MIN(G203:G233)</f>
        <v>7.005949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7.9257062708333335</v>
      </c>
      <c r="F237" s="4">
        <v>8.00522</v>
      </c>
      <c r="G237" s="4">
        <v>7.812388</v>
      </c>
    </row>
    <row r="238" spans="1:7" ht="12.75">
      <c r="A238" s="1">
        <v>2017</v>
      </c>
      <c r="B238" s="1" t="s">
        <v>16</v>
      </c>
      <c r="C238" s="1">
        <v>2</v>
      </c>
      <c r="E238" s="4">
        <v>7.637493343750002</v>
      </c>
      <c r="F238" s="4">
        <v>7.80818</v>
      </c>
      <c r="G238" s="4">
        <v>7.504838</v>
      </c>
    </row>
    <row r="239" spans="1:7" ht="12.75">
      <c r="A239" s="1">
        <v>2017</v>
      </c>
      <c r="B239" s="1" t="s">
        <v>16</v>
      </c>
      <c r="C239" s="1">
        <v>3</v>
      </c>
      <c r="E239" s="4">
        <v>7.441502791666665</v>
      </c>
      <c r="F239" s="4">
        <v>7.507206</v>
      </c>
      <c r="G239" s="4">
        <v>7.379921</v>
      </c>
    </row>
    <row r="240" spans="1:7" ht="12.75">
      <c r="A240" s="1">
        <v>2017</v>
      </c>
      <c r="B240" s="1" t="s">
        <v>16</v>
      </c>
      <c r="C240" s="1">
        <v>4</v>
      </c>
      <c r="E240" s="4">
        <v>7.3370490625</v>
      </c>
      <c r="F240" s="4">
        <v>7.38039</v>
      </c>
      <c r="G240" s="4">
        <v>7.298408</v>
      </c>
    </row>
    <row r="241" spans="1:7" ht="12.75">
      <c r="A241" s="1">
        <v>2017</v>
      </c>
      <c r="B241" s="1" t="s">
        <v>16</v>
      </c>
      <c r="C241" s="1">
        <v>5</v>
      </c>
      <c r="E241" s="4">
        <v>7.281324906249998</v>
      </c>
      <c r="F241" s="4">
        <v>7.297324</v>
      </c>
      <c r="G241" s="4">
        <v>7.259615</v>
      </c>
    </row>
    <row r="242" spans="1:7" ht="12.75">
      <c r="A242" s="1">
        <v>2017</v>
      </c>
      <c r="B242" s="1" t="s">
        <v>16</v>
      </c>
      <c r="C242" s="1">
        <v>6</v>
      </c>
      <c r="E242" s="2">
        <v>7.2604970520833305</v>
      </c>
      <c r="F242" s="2">
        <v>7.303654</v>
      </c>
      <c r="G242" s="2">
        <v>7.231178</v>
      </c>
    </row>
    <row r="243" spans="1:7" ht="12.75">
      <c r="A243" s="1">
        <v>2017</v>
      </c>
      <c r="B243" s="1" t="s">
        <v>16</v>
      </c>
      <c r="C243" s="1">
        <v>7</v>
      </c>
      <c r="E243" s="2">
        <v>7.281610489583335</v>
      </c>
      <c r="F243" s="2">
        <v>7.303274</v>
      </c>
      <c r="G243" s="2">
        <v>7.260831</v>
      </c>
    </row>
    <row r="244" spans="1:7" ht="12.75">
      <c r="A244" s="1">
        <v>2017</v>
      </c>
      <c r="B244" s="1" t="s">
        <v>16</v>
      </c>
      <c r="C244" s="1">
        <v>8</v>
      </c>
      <c r="E244" s="2">
        <v>7.235874541666663</v>
      </c>
      <c r="F244" s="2">
        <v>7.259798</v>
      </c>
      <c r="G244" s="2">
        <v>7.210032</v>
      </c>
    </row>
    <row r="245" spans="1:7" ht="12.75">
      <c r="A245" s="1">
        <v>2017</v>
      </c>
      <c r="B245" s="1" t="s">
        <v>16</v>
      </c>
      <c r="C245" s="1">
        <v>9</v>
      </c>
      <c r="E245" s="2">
        <v>7.187891583333333</v>
      </c>
      <c r="F245" s="2">
        <v>7.20921</v>
      </c>
      <c r="G245" s="2">
        <v>7.166052</v>
      </c>
    </row>
    <row r="246" spans="1:7" ht="12.75">
      <c r="A246" s="1">
        <v>2017</v>
      </c>
      <c r="B246" s="1" t="s">
        <v>16</v>
      </c>
      <c r="C246" s="1">
        <v>10</v>
      </c>
      <c r="E246" s="4">
        <v>7.160510812499999</v>
      </c>
      <c r="F246" s="4">
        <v>7.191215</v>
      </c>
      <c r="G246" s="4">
        <v>7.141199</v>
      </c>
    </row>
    <row r="247" spans="1:7" ht="12.75">
      <c r="A247" s="1">
        <v>2017</v>
      </c>
      <c r="B247" s="1" t="s">
        <v>16</v>
      </c>
      <c r="C247" s="1">
        <v>11</v>
      </c>
      <c r="E247" s="4">
        <v>7.188758135416666</v>
      </c>
      <c r="F247" s="4">
        <v>7.196766</v>
      </c>
      <c r="G247" s="4">
        <v>7.173896</v>
      </c>
    </row>
    <row r="248" spans="1:7" ht="12.75">
      <c r="A248" s="1">
        <v>2017</v>
      </c>
      <c r="B248" s="1" t="s">
        <v>16</v>
      </c>
      <c r="C248" s="1">
        <v>12</v>
      </c>
      <c r="E248" s="4">
        <v>7.151574125000001</v>
      </c>
      <c r="F248" s="4">
        <v>7.174703</v>
      </c>
      <c r="G248" s="4">
        <v>7.130546</v>
      </c>
    </row>
    <row r="249" spans="1:7" ht="12.75">
      <c r="A249" s="1">
        <v>2017</v>
      </c>
      <c r="B249" s="1" t="s">
        <v>16</v>
      </c>
      <c r="C249" s="1">
        <v>13</v>
      </c>
      <c r="E249" s="2">
        <v>7.114472374999998</v>
      </c>
      <c r="F249" s="2">
        <v>7.131067</v>
      </c>
      <c r="G249" s="2">
        <v>7.099074</v>
      </c>
    </row>
    <row r="250" spans="1:7" ht="12.75">
      <c r="A250" s="1">
        <v>2017</v>
      </c>
      <c r="B250" s="1" t="s">
        <v>16</v>
      </c>
      <c r="C250" s="1">
        <v>14</v>
      </c>
      <c r="E250" s="2">
        <v>7.068235624999999</v>
      </c>
      <c r="F250" s="2">
        <v>7.099327</v>
      </c>
      <c r="G250" s="2">
        <v>7.037151</v>
      </c>
    </row>
    <row r="251" spans="1:7" ht="12.75">
      <c r="A251" s="1">
        <v>2017</v>
      </c>
      <c r="B251" s="1" t="s">
        <v>16</v>
      </c>
      <c r="C251" s="1">
        <v>15</v>
      </c>
      <c r="E251" s="2">
        <v>7.052905645833328</v>
      </c>
      <c r="F251" s="2">
        <v>7.059645</v>
      </c>
      <c r="G251" s="2">
        <v>7.042438</v>
      </c>
    </row>
    <row r="252" spans="1:7" ht="12.75">
      <c r="A252" s="1">
        <v>2017</v>
      </c>
      <c r="B252" s="1" t="s">
        <v>16</v>
      </c>
      <c r="C252" s="1">
        <v>16</v>
      </c>
      <c r="E252" s="2">
        <v>7.034259187500002</v>
      </c>
      <c r="F252" s="2">
        <v>7.045137</v>
      </c>
      <c r="G252" s="2">
        <v>7.027593</v>
      </c>
    </row>
    <row r="253" spans="1:7" ht="12.75">
      <c r="A253" s="1">
        <v>2017</v>
      </c>
      <c r="B253" s="1" t="s">
        <v>16</v>
      </c>
      <c r="C253" s="1">
        <v>17</v>
      </c>
      <c r="E253" s="2">
        <v>7.0221867499999995</v>
      </c>
      <c r="F253" s="2">
        <v>7.038494</v>
      </c>
      <c r="G253" s="2">
        <v>7.010723</v>
      </c>
    </row>
    <row r="254" spans="1:7" ht="12.75">
      <c r="A254" s="1">
        <v>2017</v>
      </c>
      <c r="B254" s="1" t="s">
        <v>16</v>
      </c>
      <c r="C254" s="1">
        <v>18</v>
      </c>
      <c r="E254" s="2">
        <v>7.03177609375</v>
      </c>
      <c r="F254" s="2">
        <v>7.045226</v>
      </c>
      <c r="G254" s="2">
        <v>7.016448</v>
      </c>
    </row>
    <row r="255" spans="1:7" ht="12.75">
      <c r="A255" s="1">
        <v>2017</v>
      </c>
      <c r="B255" s="1" t="s">
        <v>16</v>
      </c>
      <c r="C255" s="1">
        <v>19</v>
      </c>
      <c r="E255" s="4">
        <v>7.003715500000002</v>
      </c>
      <c r="F255" s="4">
        <v>7.017422</v>
      </c>
      <c r="G255" s="4">
        <v>6.994107</v>
      </c>
    </row>
    <row r="256" spans="1:7" ht="12.75">
      <c r="A256" s="1">
        <v>2017</v>
      </c>
      <c r="B256" s="1" t="s">
        <v>16</v>
      </c>
      <c r="C256" s="1">
        <v>20</v>
      </c>
      <c r="E256" s="2">
        <v>6.995934916666667</v>
      </c>
      <c r="F256" s="2">
        <v>7.004514</v>
      </c>
      <c r="G256" s="2">
        <v>6.984739</v>
      </c>
    </row>
    <row r="257" spans="1:7" ht="12.75">
      <c r="A257" s="1">
        <v>2017</v>
      </c>
      <c r="B257" s="1" t="s">
        <v>16</v>
      </c>
      <c r="C257" s="1">
        <v>21</v>
      </c>
      <c r="E257" s="2">
        <v>6.977901989583333</v>
      </c>
      <c r="F257" s="2">
        <v>6.987745</v>
      </c>
      <c r="G257" s="2">
        <v>6.9663</v>
      </c>
    </row>
    <row r="258" spans="1:7" ht="12.75">
      <c r="A258" s="1">
        <v>2017</v>
      </c>
      <c r="B258" s="1" t="s">
        <v>16</v>
      </c>
      <c r="C258" s="1">
        <v>22</v>
      </c>
      <c r="E258" s="2">
        <v>7.002827624999998</v>
      </c>
      <c r="F258" s="2">
        <v>7.107708</v>
      </c>
      <c r="G258" s="2">
        <v>6.964616</v>
      </c>
    </row>
    <row r="259" spans="1:7" ht="12.75">
      <c r="A259" s="1">
        <v>2017</v>
      </c>
      <c r="B259" s="1" t="s">
        <v>16</v>
      </c>
      <c r="C259" s="1">
        <v>23</v>
      </c>
      <c r="E259" s="2">
        <v>7.00308496875</v>
      </c>
      <c r="F259" s="2">
        <v>7.070673</v>
      </c>
      <c r="G259" s="2">
        <v>6.97704</v>
      </c>
    </row>
    <row r="260" spans="1:7" ht="12.75">
      <c r="A260" s="1">
        <v>2017</v>
      </c>
      <c r="B260" s="1" t="s">
        <v>16</v>
      </c>
      <c r="C260" s="1">
        <v>24</v>
      </c>
      <c r="E260" s="2">
        <v>7.02113841666667</v>
      </c>
      <c r="F260" s="2">
        <v>7.027133</v>
      </c>
      <c r="G260" s="2">
        <v>7.01453</v>
      </c>
    </row>
    <row r="261" spans="1:7" ht="12.75">
      <c r="A261" s="1">
        <v>2017</v>
      </c>
      <c r="B261" s="1" t="s">
        <v>16</v>
      </c>
      <c r="C261" s="1">
        <v>25</v>
      </c>
      <c r="E261" s="2">
        <v>7.319027614583333</v>
      </c>
      <c r="F261" s="2">
        <v>7.433132</v>
      </c>
      <c r="G261" s="2">
        <v>7.021547</v>
      </c>
    </row>
    <row r="262" spans="1:7" ht="12.75">
      <c r="A262" s="1">
        <v>2017</v>
      </c>
      <c r="B262" s="1" t="s">
        <v>16</v>
      </c>
      <c r="C262" s="1">
        <v>26</v>
      </c>
      <c r="E262" s="3">
        <v>8.32660323958333</v>
      </c>
      <c r="F262" s="3">
        <v>8.873743</v>
      </c>
      <c r="G262" s="3">
        <v>7.438333</v>
      </c>
    </row>
    <row r="263" spans="1:7" ht="12.75">
      <c r="A263" s="1">
        <v>2017</v>
      </c>
      <c r="B263" s="1" t="s">
        <v>16</v>
      </c>
      <c r="C263" s="1">
        <v>27</v>
      </c>
      <c r="E263" s="2">
        <v>9.213515072916667</v>
      </c>
      <c r="F263" s="2">
        <v>10.10172</v>
      </c>
      <c r="G263" s="2">
        <v>8.565485</v>
      </c>
    </row>
    <row r="264" spans="1:7" ht="12.75">
      <c r="A264" s="1">
        <v>2017</v>
      </c>
      <c r="B264" s="1" t="s">
        <v>16</v>
      </c>
      <c r="C264" s="1">
        <v>28</v>
      </c>
      <c r="E264" s="2">
        <v>9.163959083333335</v>
      </c>
      <c r="F264" s="2">
        <v>9.682671</v>
      </c>
      <c r="G264" s="2">
        <v>8.596872</v>
      </c>
    </row>
    <row r="265" spans="1:12" ht="12.75">
      <c r="A265" s="1">
        <v>2017</v>
      </c>
      <c r="B265" s="1" t="s">
        <v>16</v>
      </c>
      <c r="C265" s="1">
        <v>29</v>
      </c>
      <c r="E265" s="2">
        <v>8.238144343749994</v>
      </c>
      <c r="F265" s="2">
        <v>8.587438</v>
      </c>
      <c r="G265" s="2">
        <v>7.990784</v>
      </c>
      <c r="J265" t="s">
        <v>7</v>
      </c>
      <c r="L265" s="2">
        <f>AVERAGE(E237:E267)</f>
        <v>7.424703767137095</v>
      </c>
    </row>
    <row r="266" spans="1:12" ht="12.75">
      <c r="A266" s="1">
        <v>2017</v>
      </c>
      <c r="B266" s="1" t="s">
        <v>16</v>
      </c>
      <c r="C266" s="1">
        <v>30</v>
      </c>
      <c r="E266" s="4">
        <v>7.829703416666664</v>
      </c>
      <c r="F266" s="4">
        <v>7.981884</v>
      </c>
      <c r="G266" s="4">
        <v>7.723638</v>
      </c>
      <c r="J266" t="s">
        <v>8</v>
      </c>
      <c r="L266" s="2">
        <f>MAX(F237:F267)</f>
        <v>10.10172</v>
      </c>
    </row>
    <row r="267" spans="1:12" ht="12.75">
      <c r="A267" s="1">
        <v>2017</v>
      </c>
      <c r="B267" s="1" t="s">
        <v>16</v>
      </c>
      <c r="C267" s="1">
        <v>31</v>
      </c>
      <c r="E267" s="4">
        <v>7.6566318020833295</v>
      </c>
      <c r="F267" s="4">
        <v>7.723374</v>
      </c>
      <c r="G267" s="4">
        <v>7.601242</v>
      </c>
      <c r="J267" t="s">
        <v>9</v>
      </c>
      <c r="L267" s="2">
        <f>MIN(G237:G267)</f>
        <v>6.964616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2017</v>
      </c>
      <c r="B271" s="1" t="s">
        <v>17</v>
      </c>
      <c r="C271" s="1">
        <v>1</v>
      </c>
      <c r="E271" s="2">
        <v>7.566046145833332</v>
      </c>
      <c r="F271" s="2">
        <v>7.602906</v>
      </c>
      <c r="G271" s="2">
        <v>7.538716</v>
      </c>
    </row>
    <row r="272" spans="1:7" ht="12.75">
      <c r="A272" s="1">
        <v>2017</v>
      </c>
      <c r="B272" s="1" t="s">
        <v>17</v>
      </c>
      <c r="C272" s="1">
        <v>2</v>
      </c>
      <c r="E272" s="2">
        <v>7.518021166666666</v>
      </c>
      <c r="F272" s="2">
        <v>7.538406</v>
      </c>
      <c r="G272" s="2">
        <v>7.488164</v>
      </c>
    </row>
    <row r="273" spans="1:7" ht="12.75">
      <c r="A273" s="1">
        <v>2017</v>
      </c>
      <c r="B273" s="1" t="s">
        <v>17</v>
      </c>
      <c r="C273" s="1">
        <v>3</v>
      </c>
      <c r="E273" s="2">
        <v>7.477014427083332</v>
      </c>
      <c r="F273" s="2">
        <v>7.501692</v>
      </c>
      <c r="G273" s="2">
        <v>7.450974</v>
      </c>
    </row>
    <row r="274" spans="1:7" ht="12.75">
      <c r="A274" s="1">
        <v>2017</v>
      </c>
      <c r="B274" s="1" t="s">
        <v>17</v>
      </c>
      <c r="C274" s="1">
        <v>4</v>
      </c>
      <c r="E274" s="2">
        <v>7.423122520833331</v>
      </c>
      <c r="F274" s="2">
        <v>7.451437</v>
      </c>
      <c r="G274" s="2">
        <v>7.39841</v>
      </c>
    </row>
    <row r="275" spans="1:7" ht="12.75">
      <c r="A275" s="1">
        <v>2017</v>
      </c>
      <c r="B275" s="1" t="s">
        <v>17</v>
      </c>
      <c r="C275" s="1">
        <v>5</v>
      </c>
      <c r="E275" s="2">
        <v>7.554947062500001</v>
      </c>
      <c r="F275" s="2">
        <v>7.98495</v>
      </c>
      <c r="G275" s="2">
        <v>7.378943</v>
      </c>
    </row>
    <row r="276" spans="1:7" ht="12.75">
      <c r="A276" s="1">
        <v>2017</v>
      </c>
      <c r="B276" s="1" t="s">
        <v>17</v>
      </c>
      <c r="C276" s="1">
        <v>6</v>
      </c>
      <c r="E276" s="2">
        <v>7.8604245520833365</v>
      </c>
      <c r="F276" s="2">
        <v>7.981989</v>
      </c>
      <c r="G276" s="2">
        <v>7.740471</v>
      </c>
    </row>
    <row r="277" spans="1:7" ht="12.75">
      <c r="A277" s="1">
        <v>2017</v>
      </c>
      <c r="B277" s="1" t="s">
        <v>17</v>
      </c>
      <c r="C277" s="1">
        <v>7</v>
      </c>
      <c r="E277" s="2">
        <v>7.772735489583329</v>
      </c>
      <c r="F277" s="2">
        <v>8.100694</v>
      </c>
      <c r="G277" s="2">
        <v>7.631851</v>
      </c>
    </row>
    <row r="278" spans="1:7" ht="12.75">
      <c r="A278" s="1">
        <v>2017</v>
      </c>
      <c r="B278" s="1" t="s">
        <v>17</v>
      </c>
      <c r="C278" s="1">
        <v>8</v>
      </c>
      <c r="E278" s="2">
        <v>7.946380968749996</v>
      </c>
      <c r="F278" s="2">
        <v>8.096867</v>
      </c>
      <c r="G278" s="2">
        <v>7.807204</v>
      </c>
    </row>
    <row r="279" spans="1:7" ht="12.75">
      <c r="A279" s="1">
        <v>2017</v>
      </c>
      <c r="B279" s="1" t="s">
        <v>17</v>
      </c>
      <c r="C279" s="1">
        <v>9</v>
      </c>
      <c r="E279" s="2">
        <v>7.733528468749999</v>
      </c>
      <c r="F279" s="2">
        <v>7.806254</v>
      </c>
      <c r="G279" s="2">
        <v>7.685482</v>
      </c>
    </row>
    <row r="280" spans="1:7" ht="12.75">
      <c r="A280" s="1">
        <v>2017</v>
      </c>
      <c r="B280" s="1" t="s">
        <v>17</v>
      </c>
      <c r="C280" s="1">
        <v>10</v>
      </c>
      <c r="E280" s="2">
        <v>8.906607635416668</v>
      </c>
      <c r="F280" s="2">
        <v>11.1286</v>
      </c>
      <c r="G280" s="2">
        <v>7.747209</v>
      </c>
    </row>
    <row r="281" spans="1:7" ht="12.75">
      <c r="A281" s="1">
        <v>2017</v>
      </c>
      <c r="B281" s="1" t="s">
        <v>17</v>
      </c>
      <c r="C281" s="1">
        <v>11</v>
      </c>
      <c r="E281" s="2">
        <v>10.457752552083337</v>
      </c>
      <c r="F281" s="2">
        <v>11.0738</v>
      </c>
      <c r="G281" s="2">
        <v>9.668621</v>
      </c>
    </row>
    <row r="282" spans="1:7" ht="12.75">
      <c r="A282" s="1">
        <v>2017</v>
      </c>
      <c r="B282" s="1" t="s">
        <v>17</v>
      </c>
      <c r="C282" s="1">
        <v>12</v>
      </c>
      <c r="E282" s="2">
        <v>9.288417625000001</v>
      </c>
      <c r="F282" s="2">
        <v>9.667421</v>
      </c>
      <c r="G282" s="2">
        <v>8.95957</v>
      </c>
    </row>
    <row r="283" spans="1:7" ht="12.75">
      <c r="A283" s="1">
        <v>2017</v>
      </c>
      <c r="B283" s="1" t="s">
        <v>17</v>
      </c>
      <c r="C283" s="1">
        <v>13</v>
      </c>
      <c r="E283" s="2">
        <v>8.714691739583328</v>
      </c>
      <c r="F283" s="2">
        <v>8.957252</v>
      </c>
      <c r="G283" s="2">
        <v>8.495072</v>
      </c>
    </row>
    <row r="284" spans="1:7" ht="12.75">
      <c r="A284" s="1">
        <v>2017</v>
      </c>
      <c r="B284" s="1" t="s">
        <v>17</v>
      </c>
      <c r="C284" s="1">
        <v>14</v>
      </c>
      <c r="E284" s="2">
        <v>8.345962041666663</v>
      </c>
      <c r="F284" s="2">
        <v>8.494909</v>
      </c>
      <c r="G284" s="2">
        <v>8.217002</v>
      </c>
    </row>
    <row r="285" spans="1:7" ht="12.75">
      <c r="A285" s="1">
        <v>2017</v>
      </c>
      <c r="B285" s="1" t="s">
        <v>17</v>
      </c>
      <c r="C285" s="1">
        <v>15</v>
      </c>
      <c r="E285" s="2">
        <v>8.118120916666664</v>
      </c>
      <c r="F285" s="2">
        <v>8.217507</v>
      </c>
      <c r="G285" s="2">
        <v>8.021589</v>
      </c>
    </row>
    <row r="286" spans="1:7" ht="12.75">
      <c r="A286" s="1">
        <v>2017</v>
      </c>
      <c r="B286" s="1" t="s">
        <v>17</v>
      </c>
      <c r="C286" s="1">
        <v>16</v>
      </c>
      <c r="E286" s="2">
        <v>7.9475442083333325</v>
      </c>
      <c r="F286" s="2">
        <v>8.018565</v>
      </c>
      <c r="G286" s="2">
        <v>7.884964</v>
      </c>
    </row>
    <row r="287" spans="1:7" ht="12.75">
      <c r="A287" s="1">
        <v>2017</v>
      </c>
      <c r="B287" s="1" t="s">
        <v>17</v>
      </c>
      <c r="C287" s="1">
        <v>17</v>
      </c>
      <c r="E287" s="2">
        <v>7.840141479166667</v>
      </c>
      <c r="F287" s="2">
        <v>7.883793</v>
      </c>
      <c r="G287" s="2">
        <v>7.796582</v>
      </c>
    </row>
    <row r="288" spans="1:7" ht="12.75">
      <c r="A288" s="1">
        <v>2017</v>
      </c>
      <c r="B288" s="1" t="s">
        <v>17</v>
      </c>
      <c r="C288" s="1">
        <v>18</v>
      </c>
      <c r="E288" s="2">
        <v>7.750551708333334</v>
      </c>
      <c r="F288" s="2">
        <v>7.795329</v>
      </c>
      <c r="G288" s="2">
        <v>7.707717</v>
      </c>
    </row>
    <row r="289" spans="1:7" ht="12.75">
      <c r="A289" s="1">
        <v>2017</v>
      </c>
      <c r="B289" s="1" t="s">
        <v>17</v>
      </c>
      <c r="C289" s="1">
        <v>19</v>
      </c>
      <c r="E289" s="2">
        <v>7.67607226041667</v>
      </c>
      <c r="F289" s="2">
        <v>7.706966</v>
      </c>
      <c r="G289" s="2">
        <v>7.643016</v>
      </c>
    </row>
    <row r="290" spans="1:7" ht="12.75">
      <c r="A290" s="1">
        <v>2017</v>
      </c>
      <c r="B290" s="1" t="s">
        <v>17</v>
      </c>
      <c r="C290" s="1">
        <v>20</v>
      </c>
      <c r="E290" s="2">
        <v>7.616362489583332</v>
      </c>
      <c r="F290" s="2">
        <v>7.645026</v>
      </c>
      <c r="G290" s="2">
        <v>7.588193</v>
      </c>
    </row>
    <row r="291" spans="1:7" ht="12.75">
      <c r="A291" s="1">
        <v>2017</v>
      </c>
      <c r="B291" s="1" t="s">
        <v>17</v>
      </c>
      <c r="C291" s="1">
        <v>21</v>
      </c>
      <c r="E291" s="2">
        <v>7.566976552083332</v>
      </c>
      <c r="F291" s="2">
        <v>7.587925</v>
      </c>
      <c r="G291" s="2">
        <v>7.542105</v>
      </c>
    </row>
    <row r="292" spans="1:7" ht="12.75">
      <c r="A292" s="1">
        <v>2017</v>
      </c>
      <c r="B292" s="1" t="s">
        <v>17</v>
      </c>
      <c r="C292" s="1">
        <v>22</v>
      </c>
      <c r="E292" s="2">
        <v>7.525750624999997</v>
      </c>
      <c r="F292" s="2">
        <v>7.541618</v>
      </c>
      <c r="G292" s="2">
        <v>7.506614</v>
      </c>
    </row>
    <row r="293" spans="1:7" ht="12.75">
      <c r="A293" s="1">
        <v>2017</v>
      </c>
      <c r="B293" s="1" t="s">
        <v>17</v>
      </c>
      <c r="C293" s="1">
        <v>23</v>
      </c>
      <c r="E293" s="2">
        <v>7.381153072916667</v>
      </c>
      <c r="F293" s="2">
        <v>7.506499</v>
      </c>
      <c r="G293" s="2">
        <v>7.291415</v>
      </c>
    </row>
    <row r="294" spans="1:7" ht="12.75">
      <c r="A294" s="1">
        <v>2017</v>
      </c>
      <c r="B294" s="1" t="s">
        <v>17</v>
      </c>
      <c r="C294" s="1">
        <v>24</v>
      </c>
      <c r="E294" s="2">
        <v>7.282609708333332</v>
      </c>
      <c r="F294" s="2">
        <v>7.293601</v>
      </c>
      <c r="G294" s="2">
        <v>7.273373</v>
      </c>
    </row>
    <row r="295" spans="1:7" ht="12.75">
      <c r="A295" s="1">
        <v>2017</v>
      </c>
      <c r="B295" s="1" t="s">
        <v>17</v>
      </c>
      <c r="C295" s="1">
        <v>25</v>
      </c>
      <c r="E295" s="2">
        <v>7.294038041666666</v>
      </c>
      <c r="F295" s="2">
        <v>7.299916</v>
      </c>
      <c r="G295" s="2">
        <v>7.283533</v>
      </c>
    </row>
    <row r="296" spans="1:7" ht="12.75">
      <c r="A296" s="1">
        <v>2017</v>
      </c>
      <c r="B296" s="1" t="s">
        <v>17</v>
      </c>
      <c r="C296" s="1">
        <v>26</v>
      </c>
      <c r="E296" s="2">
        <v>7.26487617708333</v>
      </c>
      <c r="F296" s="2">
        <v>7.283658</v>
      </c>
      <c r="G296" s="2">
        <v>7.246093</v>
      </c>
    </row>
    <row r="297" spans="1:7" ht="12.75">
      <c r="A297" s="1">
        <v>2017</v>
      </c>
      <c r="B297" s="1" t="s">
        <v>17</v>
      </c>
      <c r="C297" s="1">
        <v>27</v>
      </c>
      <c r="E297" s="2">
        <v>7.232062572916665</v>
      </c>
      <c r="F297" s="2">
        <v>7.247412</v>
      </c>
      <c r="G297" s="2">
        <v>7.217012</v>
      </c>
    </row>
    <row r="298" spans="1:12" ht="12.75">
      <c r="A298" s="1">
        <v>2017</v>
      </c>
      <c r="B298" s="1" t="s">
        <v>17</v>
      </c>
      <c r="C298" s="1">
        <v>28</v>
      </c>
      <c r="E298" s="2">
        <v>7.205647354166666</v>
      </c>
      <c r="F298" s="2">
        <v>7.217641</v>
      </c>
      <c r="G298" s="2">
        <v>7.193287</v>
      </c>
      <c r="J298" t="s">
        <v>7</v>
      </c>
      <c r="L298" s="2">
        <f>AVERAGE(E271:E299)</f>
        <v>7.843920520474137</v>
      </c>
    </row>
    <row r="299" spans="1:12" ht="12.75">
      <c r="A299" s="1">
        <v>2017</v>
      </c>
      <c r="B299" s="1" t="s">
        <v>17</v>
      </c>
      <c r="C299" s="1">
        <v>29</v>
      </c>
      <c r="E299" s="2">
        <v>7.206135531249998</v>
      </c>
      <c r="F299" s="2">
        <v>7.318928</v>
      </c>
      <c r="G299" s="2">
        <v>7.183333</v>
      </c>
      <c r="J299" t="s">
        <v>8</v>
      </c>
      <c r="L299" s="2">
        <f>MAX(F271:F299)</f>
        <v>11.1286</v>
      </c>
    </row>
    <row r="300" spans="1:12" ht="12.75">
      <c r="A300" s="1">
        <v>2017</v>
      </c>
      <c r="B300" s="1" t="s">
        <v>17</v>
      </c>
      <c r="C300" s="1">
        <v>30</v>
      </c>
      <c r="E300" s="2">
        <v>7.362225302083336</v>
      </c>
      <c r="F300" s="2">
        <v>7.374716</v>
      </c>
      <c r="G300" s="2">
        <v>7.321352</v>
      </c>
      <c r="J300" t="s">
        <v>9</v>
      </c>
      <c r="L300" s="2">
        <f>+MIN(G271:G299)</f>
        <v>7.183333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7.330357302083338</v>
      </c>
      <c r="F304" s="2">
        <v>7.358249</v>
      </c>
      <c r="G304" s="2">
        <v>7.300438</v>
      </c>
    </row>
    <row r="305" spans="1:7" ht="12.75">
      <c r="A305" s="1">
        <v>2017</v>
      </c>
      <c r="B305" s="1" t="s">
        <v>18</v>
      </c>
      <c r="C305" s="1">
        <v>2</v>
      </c>
      <c r="E305" s="2">
        <v>7.275157104166666</v>
      </c>
      <c r="F305" s="2">
        <v>7.301023</v>
      </c>
      <c r="G305" s="2">
        <v>7.249145</v>
      </c>
    </row>
    <row r="306" spans="1:7" ht="12.75">
      <c r="A306" s="1">
        <v>2017</v>
      </c>
      <c r="B306" s="1" t="s">
        <v>18</v>
      </c>
      <c r="C306" s="1">
        <v>3</v>
      </c>
      <c r="E306" s="4">
        <v>7.231277750000005</v>
      </c>
      <c r="F306" s="4">
        <v>7.250191</v>
      </c>
      <c r="G306" s="4">
        <v>7.212176</v>
      </c>
    </row>
    <row r="307" spans="1:7" ht="12.75">
      <c r="A307" s="1">
        <v>2017</v>
      </c>
      <c r="B307" s="1" t="s">
        <v>18</v>
      </c>
      <c r="C307" s="1">
        <v>4</v>
      </c>
      <c r="E307" s="4">
        <v>7.214885229166666</v>
      </c>
      <c r="F307" s="4">
        <v>7.228955</v>
      </c>
      <c r="G307" s="4">
        <v>7.195633</v>
      </c>
    </row>
    <row r="308" spans="1:7" ht="12.75">
      <c r="A308" s="1">
        <v>2017</v>
      </c>
      <c r="B308" s="1" t="s">
        <v>18</v>
      </c>
      <c r="C308" s="1">
        <v>5</v>
      </c>
      <c r="E308" s="4">
        <v>7.19729082291667</v>
      </c>
      <c r="F308" s="4">
        <v>7.204066</v>
      </c>
      <c r="G308" s="4">
        <v>7.18787</v>
      </c>
    </row>
    <row r="309" spans="1:7" ht="12.75">
      <c r="A309" s="1">
        <v>2017</v>
      </c>
      <c r="B309" s="1" t="s">
        <v>18</v>
      </c>
      <c r="C309" s="1">
        <v>6</v>
      </c>
      <c r="E309" s="4">
        <v>7.188950979166666</v>
      </c>
      <c r="F309" s="4">
        <v>7.198552</v>
      </c>
      <c r="G309" s="4">
        <v>7.178363</v>
      </c>
    </row>
    <row r="310" spans="1:7" ht="12.75">
      <c r="A310" s="1">
        <v>2017</v>
      </c>
      <c r="B310" s="1" t="s">
        <v>18</v>
      </c>
      <c r="C310" s="1">
        <v>7</v>
      </c>
      <c r="E310" s="4">
        <v>7.164851812499998</v>
      </c>
      <c r="F310" s="4">
        <v>7.178256</v>
      </c>
      <c r="G310" s="4">
        <v>7.152243</v>
      </c>
    </row>
    <row r="311" spans="1:7" ht="12.75">
      <c r="A311" s="1">
        <v>2017</v>
      </c>
      <c r="B311" s="1" t="s">
        <v>18</v>
      </c>
      <c r="C311" s="1">
        <v>8</v>
      </c>
      <c r="E311" s="4">
        <v>7.141841947916667</v>
      </c>
      <c r="F311" s="4">
        <v>7.153631</v>
      </c>
      <c r="G311" s="4">
        <v>7.132574</v>
      </c>
    </row>
    <row r="312" spans="1:7" ht="12.75">
      <c r="A312" s="1">
        <v>2017</v>
      </c>
      <c r="B312" s="1" t="s">
        <v>18</v>
      </c>
      <c r="C312" s="1">
        <v>9</v>
      </c>
      <c r="E312" s="2">
        <v>7.124141729166667</v>
      </c>
      <c r="F312" s="2">
        <v>7.133119</v>
      </c>
      <c r="G312" s="2">
        <v>7.113215</v>
      </c>
    </row>
    <row r="313" spans="1:7" ht="12.75">
      <c r="A313" s="1">
        <v>2017</v>
      </c>
      <c r="B313" s="1" t="s">
        <v>18</v>
      </c>
      <c r="C313" s="1">
        <v>10</v>
      </c>
      <c r="E313" s="2">
        <v>7.109698010416667</v>
      </c>
      <c r="F313" s="2">
        <v>7.11721</v>
      </c>
      <c r="G313" s="2">
        <v>7.101913</v>
      </c>
    </row>
    <row r="314" spans="1:7" ht="12.75">
      <c r="A314" s="1">
        <v>2017</v>
      </c>
      <c r="B314" s="1" t="s">
        <v>18</v>
      </c>
      <c r="C314" s="1">
        <v>11</v>
      </c>
      <c r="E314" s="2">
        <v>7.095455791666665</v>
      </c>
      <c r="F314" s="2">
        <v>7.103038</v>
      </c>
      <c r="G314" s="2">
        <v>7.08672</v>
      </c>
    </row>
    <row r="315" spans="1:7" ht="12.75">
      <c r="A315" s="1">
        <v>2017</v>
      </c>
      <c r="B315" s="1" t="s">
        <v>18</v>
      </c>
      <c r="C315" s="1">
        <v>12</v>
      </c>
      <c r="E315" s="2">
        <v>7.082700854166666</v>
      </c>
      <c r="F315" s="2">
        <v>7.088639</v>
      </c>
      <c r="G315" s="2">
        <v>7.071689</v>
      </c>
    </row>
    <row r="316" spans="1:7" ht="12.75">
      <c r="A316" s="1">
        <v>2017</v>
      </c>
      <c r="B316" s="1" t="s">
        <v>18</v>
      </c>
      <c r="C316" s="1">
        <v>13</v>
      </c>
      <c r="E316" s="2">
        <v>7.072330197916668</v>
      </c>
      <c r="F316" s="2">
        <v>7.079039</v>
      </c>
      <c r="G316" s="2">
        <v>7.064777</v>
      </c>
    </row>
    <row r="317" spans="1:7" ht="12.75">
      <c r="A317" s="1">
        <v>2017</v>
      </c>
      <c r="B317" s="1" t="s">
        <v>18</v>
      </c>
      <c r="C317" s="1">
        <v>14</v>
      </c>
      <c r="E317" s="2">
        <v>7.059721531250003</v>
      </c>
      <c r="F317" s="2">
        <v>7.066761</v>
      </c>
      <c r="G317" s="2">
        <v>7.052276</v>
      </c>
    </row>
    <row r="318" spans="1:7" ht="12.75">
      <c r="A318" s="1">
        <v>2017</v>
      </c>
      <c r="B318" s="1" t="s">
        <v>18</v>
      </c>
      <c r="C318" s="1">
        <v>15</v>
      </c>
      <c r="E318" s="2">
        <v>7.050242343750001</v>
      </c>
      <c r="F318" s="2">
        <v>7.056036</v>
      </c>
      <c r="G318" s="2">
        <v>7.042851</v>
      </c>
    </row>
    <row r="319" spans="1:7" ht="12.75">
      <c r="A319" s="1">
        <v>2017</v>
      </c>
      <c r="B319" s="1" t="s">
        <v>18</v>
      </c>
      <c r="C319" s="1">
        <v>16</v>
      </c>
      <c r="E319" s="2">
        <v>7.040131937499997</v>
      </c>
      <c r="F319" s="2">
        <v>7.045126</v>
      </c>
      <c r="G319" s="2">
        <v>7.03446</v>
      </c>
    </row>
    <row r="320" spans="1:7" ht="12.75">
      <c r="A320" s="1">
        <v>2017</v>
      </c>
      <c r="B320" s="1" t="s">
        <v>18</v>
      </c>
      <c r="C320" s="1">
        <v>17</v>
      </c>
      <c r="E320" s="2">
        <v>7.030428645833331</v>
      </c>
      <c r="F320" s="2">
        <v>7.037055</v>
      </c>
      <c r="G320" s="2">
        <v>7.022557</v>
      </c>
    </row>
    <row r="321" spans="1:7" ht="12.75">
      <c r="A321" s="1">
        <v>2017</v>
      </c>
      <c r="B321" s="1" t="s">
        <v>18</v>
      </c>
      <c r="C321" s="1">
        <v>18</v>
      </c>
      <c r="E321" s="2">
        <v>7.018872812499997</v>
      </c>
      <c r="F321" s="2">
        <v>7.02818</v>
      </c>
      <c r="G321" s="2">
        <v>7.011361</v>
      </c>
    </row>
    <row r="322" spans="1:7" ht="12.75">
      <c r="A322" s="1">
        <v>2017</v>
      </c>
      <c r="B322" s="1" t="s">
        <v>18</v>
      </c>
      <c r="C322" s="1">
        <v>19</v>
      </c>
      <c r="E322" s="2">
        <v>7.007239041666666</v>
      </c>
      <c r="F322" s="2">
        <v>7.015085</v>
      </c>
      <c r="G322" s="2">
        <v>6.999567</v>
      </c>
    </row>
    <row r="323" spans="1:7" ht="12.75">
      <c r="A323" s="1">
        <v>2017</v>
      </c>
      <c r="B323" s="1" t="s">
        <v>18</v>
      </c>
      <c r="C323" s="1">
        <v>20</v>
      </c>
      <c r="E323" s="2">
        <v>6.997037250000004</v>
      </c>
      <c r="F323" s="2">
        <v>7.002082</v>
      </c>
      <c r="G323" s="2">
        <v>6.989251</v>
      </c>
    </row>
    <row r="324" spans="1:7" ht="12.75">
      <c r="A324" s="1">
        <v>2017</v>
      </c>
      <c r="B324" s="1" t="s">
        <v>18</v>
      </c>
      <c r="C324" s="1">
        <v>21</v>
      </c>
      <c r="E324" s="2">
        <v>6.985587604166667</v>
      </c>
      <c r="F324" s="2">
        <v>6.993643</v>
      </c>
      <c r="G324" s="2">
        <v>6.971488</v>
      </c>
    </row>
    <row r="325" spans="1:7" ht="12.75">
      <c r="A325" s="1">
        <v>2017</v>
      </c>
      <c r="B325" s="1" t="s">
        <v>18</v>
      </c>
      <c r="C325" s="1">
        <v>22</v>
      </c>
      <c r="E325" s="2">
        <v>6.974636031250001</v>
      </c>
      <c r="F325" s="2">
        <v>6.981713</v>
      </c>
      <c r="G325" s="2">
        <v>6.970122</v>
      </c>
    </row>
    <row r="326" spans="1:7" ht="12.75">
      <c r="A326" s="1">
        <v>2017</v>
      </c>
      <c r="B326" s="1" t="s">
        <v>18</v>
      </c>
      <c r="C326" s="1">
        <v>23</v>
      </c>
      <c r="E326" s="3">
        <v>6.968854104166667</v>
      </c>
      <c r="F326" s="3">
        <v>6.97288</v>
      </c>
      <c r="G326" s="3">
        <v>6.963442</v>
      </c>
    </row>
    <row r="327" spans="1:7" ht="12.75">
      <c r="A327" s="1">
        <v>2017</v>
      </c>
      <c r="B327" s="1" t="s">
        <v>18</v>
      </c>
      <c r="C327" s="1">
        <v>24</v>
      </c>
      <c r="E327" s="21">
        <v>6.965217302083334</v>
      </c>
      <c r="F327" s="21">
        <v>6.969308</v>
      </c>
      <c r="G327" s="21">
        <v>6.960047</v>
      </c>
    </row>
    <row r="328" spans="1:7" ht="12.75">
      <c r="A328" s="1">
        <v>2017</v>
      </c>
      <c r="B328" s="1" t="s">
        <v>18</v>
      </c>
      <c r="C328" s="1">
        <v>25</v>
      </c>
      <c r="E328" s="21">
        <v>6.9567168854166646</v>
      </c>
      <c r="F328" s="21">
        <v>6.963608</v>
      </c>
      <c r="G328" s="21">
        <v>6.951397</v>
      </c>
    </row>
    <row r="329" spans="1:7" ht="12.75">
      <c r="A329" s="1">
        <v>2017</v>
      </c>
      <c r="B329" s="1" t="s">
        <v>18</v>
      </c>
      <c r="C329" s="1">
        <v>26</v>
      </c>
      <c r="E329" s="2">
        <v>6.949289062500003</v>
      </c>
      <c r="F329" s="2">
        <v>6.954509</v>
      </c>
      <c r="G329" s="2">
        <v>6.94377</v>
      </c>
    </row>
    <row r="330" spans="1:7" ht="12.75">
      <c r="A330" s="1">
        <v>2017</v>
      </c>
      <c r="B330" s="1" t="s">
        <v>18</v>
      </c>
      <c r="C330" s="1">
        <v>27</v>
      </c>
      <c r="E330" s="2">
        <v>6.942688447916665</v>
      </c>
      <c r="F330" s="2">
        <v>6.94627</v>
      </c>
      <c r="G330" s="2">
        <v>6.937971</v>
      </c>
    </row>
    <row r="331" spans="1:7" ht="12.75">
      <c r="A331" s="1">
        <v>2017</v>
      </c>
      <c r="B331" s="1" t="s">
        <v>18</v>
      </c>
      <c r="C331" s="1">
        <v>28</v>
      </c>
      <c r="E331" s="2">
        <v>6.963518354166666</v>
      </c>
      <c r="F331" s="2">
        <v>7.044515</v>
      </c>
      <c r="G331" s="2">
        <v>6.936057</v>
      </c>
    </row>
    <row r="332" spans="1:12" ht="12.75">
      <c r="A332" s="1">
        <v>2017</v>
      </c>
      <c r="B332" s="1" t="s">
        <v>18</v>
      </c>
      <c r="C332" s="1">
        <v>29</v>
      </c>
      <c r="E332" s="2">
        <v>7.094603604166667</v>
      </c>
      <c r="F332" s="2">
        <v>7.110185</v>
      </c>
      <c r="G332" s="2">
        <v>7.049772</v>
      </c>
      <c r="J332" t="s">
        <v>7</v>
      </c>
      <c r="L332" s="2">
        <f>AVERAGE(E304:E334)</f>
        <v>7.077248496975807</v>
      </c>
    </row>
    <row r="333" spans="1:12" ht="12.75">
      <c r="A333" s="1">
        <v>2017</v>
      </c>
      <c r="B333" s="1" t="s">
        <v>18</v>
      </c>
      <c r="C333" s="1">
        <v>30</v>
      </c>
      <c r="E333" s="2">
        <v>7.092492052083336</v>
      </c>
      <c r="F333" s="2">
        <v>7.1032</v>
      </c>
      <c r="G333" s="2">
        <v>7.080006</v>
      </c>
      <c r="J333" t="s">
        <v>8</v>
      </c>
      <c r="L333" s="2">
        <f>MAX(F304:F334)</f>
        <v>7.358249</v>
      </c>
    </row>
    <row r="334" spans="1:12" ht="12.75">
      <c r="A334" s="1">
        <v>2017</v>
      </c>
      <c r="B334" s="1" t="s">
        <v>18</v>
      </c>
      <c r="C334" s="1">
        <v>31</v>
      </c>
      <c r="E334" s="2">
        <v>7.068486864583335</v>
      </c>
      <c r="F334" s="2">
        <v>7.080492</v>
      </c>
      <c r="G334" s="2">
        <v>7.056743</v>
      </c>
      <c r="J334" t="s">
        <v>9</v>
      </c>
      <c r="L334" s="2">
        <f>MIN(G304:G334)</f>
        <v>6.936057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7.045082114583336</v>
      </c>
      <c r="F338" s="2">
        <v>7.056849</v>
      </c>
      <c r="G338" s="2">
        <v>7.035297</v>
      </c>
    </row>
    <row r="339" spans="1:7" ht="12.75">
      <c r="A339" s="1">
        <v>2017</v>
      </c>
      <c r="B339" s="1" t="s">
        <v>19</v>
      </c>
      <c r="C339" s="1">
        <v>2</v>
      </c>
      <c r="E339" s="2">
        <v>7.026464416666669</v>
      </c>
      <c r="F339" s="2">
        <v>7.035513</v>
      </c>
      <c r="G339" s="2">
        <v>7.015635</v>
      </c>
    </row>
    <row r="340" spans="1:7" ht="12.75">
      <c r="A340" s="1">
        <v>2017</v>
      </c>
      <c r="B340" s="1" t="s">
        <v>19</v>
      </c>
      <c r="C340" s="1">
        <v>3</v>
      </c>
      <c r="E340" s="2">
        <v>7.0111030416666695</v>
      </c>
      <c r="F340" s="2">
        <v>7.018269</v>
      </c>
      <c r="G340" s="2">
        <v>7.004165</v>
      </c>
    </row>
    <row r="341" spans="1:7" ht="12.75">
      <c r="A341" s="1">
        <v>2017</v>
      </c>
      <c r="B341" s="1" t="s">
        <v>19</v>
      </c>
      <c r="C341" s="1">
        <v>4</v>
      </c>
      <c r="E341" s="4">
        <v>6.996493802083332</v>
      </c>
      <c r="F341" s="4">
        <v>7.005368</v>
      </c>
      <c r="G341" s="4">
        <v>6.987831</v>
      </c>
    </row>
    <row r="342" spans="1:7" ht="12.75">
      <c r="A342" s="1">
        <v>2017</v>
      </c>
      <c r="B342" s="1" t="s">
        <v>19</v>
      </c>
      <c r="C342" s="1">
        <v>5</v>
      </c>
      <c r="E342" s="4">
        <v>6.982738520833332</v>
      </c>
      <c r="F342" s="4">
        <v>6.989722</v>
      </c>
      <c r="G342" s="4">
        <v>6.976066</v>
      </c>
    </row>
    <row r="343" spans="1:7" ht="12.75">
      <c r="A343" s="1">
        <v>2017</v>
      </c>
      <c r="B343" s="1" t="s">
        <v>19</v>
      </c>
      <c r="C343" s="1">
        <v>6</v>
      </c>
      <c r="E343" s="4">
        <v>6.970575041666666</v>
      </c>
      <c r="F343" s="4">
        <v>6.976872</v>
      </c>
      <c r="G343" s="4">
        <v>6.965612</v>
      </c>
    </row>
    <row r="344" spans="1:7" ht="12.75">
      <c r="A344" s="1">
        <v>2017</v>
      </c>
      <c r="B344" s="1" t="s">
        <v>19</v>
      </c>
      <c r="C344" s="1">
        <v>7</v>
      </c>
      <c r="E344" s="4">
        <v>6.9609720312500025</v>
      </c>
      <c r="F344" s="4">
        <v>6.966191</v>
      </c>
      <c r="G344" s="4">
        <v>6.955366</v>
      </c>
    </row>
    <row r="345" spans="1:7" ht="12.75">
      <c r="A345" s="1">
        <v>2017</v>
      </c>
      <c r="B345" s="1" t="s">
        <v>19</v>
      </c>
      <c r="C345" s="1">
        <v>8</v>
      </c>
      <c r="E345" s="2">
        <v>6.9513124166666636</v>
      </c>
      <c r="F345" s="2">
        <v>6.956854</v>
      </c>
      <c r="G345" s="2">
        <v>6.947451</v>
      </c>
    </row>
    <row r="346" spans="1:7" ht="12.75">
      <c r="A346" s="1">
        <v>2017</v>
      </c>
      <c r="B346" s="1" t="s">
        <v>19</v>
      </c>
      <c r="C346" s="1">
        <v>9</v>
      </c>
      <c r="E346" s="2">
        <v>6.943331260416669</v>
      </c>
      <c r="F346" s="2">
        <v>6.94955</v>
      </c>
      <c r="G346" s="2">
        <v>6.939423</v>
      </c>
    </row>
    <row r="347" spans="1:7" ht="12.75">
      <c r="A347" s="1">
        <v>2017</v>
      </c>
      <c r="B347" s="1" t="s">
        <v>19</v>
      </c>
      <c r="C347" s="1">
        <v>10</v>
      </c>
      <c r="E347" s="2">
        <v>6.937674385416664</v>
      </c>
      <c r="F347" s="2">
        <v>6.941487</v>
      </c>
      <c r="G347" s="2">
        <v>6.930528</v>
      </c>
    </row>
    <row r="348" spans="1:7" ht="12.75">
      <c r="A348" s="1">
        <v>2017</v>
      </c>
      <c r="B348" s="1" t="s">
        <v>19</v>
      </c>
      <c r="C348" s="1">
        <v>11</v>
      </c>
      <c r="E348" s="2">
        <v>6.929968239583334</v>
      </c>
      <c r="F348" s="2">
        <v>6.93546</v>
      </c>
      <c r="G348" s="2">
        <v>6.920802</v>
      </c>
    </row>
    <row r="349" spans="1:10" ht="12.75">
      <c r="A349" s="1">
        <v>2017</v>
      </c>
      <c r="B349" s="1" t="s">
        <v>19</v>
      </c>
      <c r="C349" s="1">
        <v>12</v>
      </c>
      <c r="E349" s="2">
        <v>6.9241842736842125</v>
      </c>
      <c r="F349" s="2">
        <v>6.932754</v>
      </c>
      <c r="G349" s="2">
        <v>6.919601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6.91823896875</v>
      </c>
      <c r="F350" s="2">
        <v>6.925992</v>
      </c>
      <c r="G350" s="2">
        <v>6.905263</v>
      </c>
    </row>
    <row r="351" spans="1:7" ht="12.75">
      <c r="A351" s="1">
        <v>2017</v>
      </c>
      <c r="B351" s="1" t="s">
        <v>19</v>
      </c>
      <c r="C351" s="1">
        <v>14</v>
      </c>
      <c r="E351" s="2">
        <v>6.9138675208333344</v>
      </c>
      <c r="F351" s="2">
        <v>6.920882</v>
      </c>
      <c r="G351" s="2">
        <v>6.90695</v>
      </c>
    </row>
    <row r="352" spans="1:7" ht="12.75">
      <c r="A352" s="1">
        <v>2017</v>
      </c>
      <c r="B352" s="1" t="s">
        <v>19</v>
      </c>
      <c r="C352" s="1">
        <v>15</v>
      </c>
      <c r="E352" s="2">
        <v>6.906476463157895</v>
      </c>
      <c r="F352" s="2">
        <v>6.910683</v>
      </c>
      <c r="G352" s="2">
        <v>6.900191</v>
      </c>
    </row>
    <row r="353" spans="1:7" ht="12.75">
      <c r="A353" s="1">
        <v>2017</v>
      </c>
      <c r="B353" s="1" t="s">
        <v>19</v>
      </c>
      <c r="C353" s="1">
        <v>16</v>
      </c>
      <c r="E353" s="2">
        <v>6.9008127499999965</v>
      </c>
      <c r="F353" s="2">
        <v>6.905361</v>
      </c>
      <c r="G353" s="2">
        <v>6.895406</v>
      </c>
    </row>
    <row r="354" spans="1:7" ht="12.75">
      <c r="A354" s="1">
        <v>2017</v>
      </c>
      <c r="B354" s="1" t="s">
        <v>19</v>
      </c>
      <c r="C354" s="1">
        <v>17</v>
      </c>
      <c r="E354" s="2">
        <v>6.896219229166667</v>
      </c>
      <c r="F354" s="2">
        <v>6.900826</v>
      </c>
      <c r="G354" s="2">
        <v>6.891804</v>
      </c>
    </row>
    <row r="355" spans="1:7" ht="12.75">
      <c r="A355" s="1">
        <v>2017</v>
      </c>
      <c r="B355" s="1" t="s">
        <v>19</v>
      </c>
      <c r="C355" s="1">
        <v>18</v>
      </c>
      <c r="E355" s="2">
        <v>6.890177416666666</v>
      </c>
      <c r="F355" s="2">
        <v>6.895797</v>
      </c>
      <c r="G355" s="2">
        <v>6.886697</v>
      </c>
    </row>
    <row r="356" spans="1:7" ht="12.75">
      <c r="A356" s="1">
        <v>2017</v>
      </c>
      <c r="B356" s="1" t="s">
        <v>19</v>
      </c>
      <c r="C356" s="1">
        <v>19</v>
      </c>
      <c r="E356" s="2">
        <v>6.8853825937499975</v>
      </c>
      <c r="F356" s="2">
        <v>6.888424</v>
      </c>
      <c r="G356" s="2">
        <v>6.882961</v>
      </c>
    </row>
    <row r="357" spans="1:7" ht="12.75">
      <c r="A357" s="1">
        <v>2017</v>
      </c>
      <c r="B357" s="1" t="s">
        <v>19</v>
      </c>
      <c r="C357" s="1">
        <v>20</v>
      </c>
      <c r="E357" s="2">
        <v>6.880230062499998</v>
      </c>
      <c r="F357" s="2">
        <v>6.887345</v>
      </c>
      <c r="G357" s="2">
        <v>6.875282</v>
      </c>
    </row>
    <row r="358" spans="1:7" ht="12.75">
      <c r="A358" s="1">
        <v>2017</v>
      </c>
      <c r="B358" s="1" t="s">
        <v>19</v>
      </c>
      <c r="C358" s="1">
        <v>21</v>
      </c>
      <c r="E358" s="2">
        <v>6.877451916666665</v>
      </c>
      <c r="F358" s="2">
        <v>6.880901</v>
      </c>
      <c r="G358" s="2">
        <v>6.873381</v>
      </c>
    </row>
    <row r="359" spans="1:7" ht="12.75">
      <c r="A359" s="1">
        <v>2017</v>
      </c>
      <c r="B359" s="1" t="s">
        <v>19</v>
      </c>
      <c r="C359" s="1">
        <v>22</v>
      </c>
      <c r="E359" s="2">
        <v>6.87156535416667</v>
      </c>
      <c r="F359" s="2">
        <v>6.876954</v>
      </c>
      <c r="G359" s="2">
        <v>6.868147</v>
      </c>
    </row>
    <row r="360" spans="1:7" ht="12.75">
      <c r="A360" s="1">
        <v>2017</v>
      </c>
      <c r="B360" s="1" t="s">
        <v>19</v>
      </c>
      <c r="C360" s="1">
        <v>23</v>
      </c>
      <c r="E360" s="2">
        <v>6.8692946666666685</v>
      </c>
      <c r="F360" s="2">
        <v>6.876332</v>
      </c>
      <c r="G360" s="2">
        <v>6.863028</v>
      </c>
    </row>
    <row r="361" spans="1:7" ht="12.75">
      <c r="A361" s="1">
        <v>2017</v>
      </c>
      <c r="B361" s="1" t="s">
        <v>19</v>
      </c>
      <c r="C361" s="1">
        <v>24</v>
      </c>
      <c r="E361" s="2">
        <v>6.870332708333335</v>
      </c>
      <c r="F361" s="2">
        <v>6.875494</v>
      </c>
      <c r="G361" s="2">
        <v>6.867</v>
      </c>
    </row>
    <row r="362" spans="1:7" ht="12.75">
      <c r="A362" s="1">
        <v>2017</v>
      </c>
      <c r="B362" s="1" t="s">
        <v>19</v>
      </c>
      <c r="C362" s="1">
        <v>25</v>
      </c>
      <c r="E362" s="2">
        <v>6.864139916666666</v>
      </c>
      <c r="F362" s="2">
        <v>6.869249</v>
      </c>
      <c r="G362" s="2">
        <v>6.860828</v>
      </c>
    </row>
    <row r="363" spans="1:7" ht="12.75">
      <c r="A363" s="1">
        <v>2017</v>
      </c>
      <c r="B363" s="1" t="s">
        <v>19</v>
      </c>
      <c r="C363" s="1">
        <v>26</v>
      </c>
      <c r="E363" s="2">
        <v>6.85623986458333</v>
      </c>
      <c r="F363" s="2">
        <v>6.863201</v>
      </c>
      <c r="G363" s="2">
        <v>6.851072</v>
      </c>
    </row>
    <row r="364" spans="1:12" ht="12.75">
      <c r="A364" s="1">
        <v>2017</v>
      </c>
      <c r="B364" s="1" t="s">
        <v>19</v>
      </c>
      <c r="C364" s="1">
        <v>27</v>
      </c>
      <c r="E364" s="2">
        <v>6.851626499999998</v>
      </c>
      <c r="F364" s="2">
        <v>6.8543520000000004</v>
      </c>
      <c r="G364" s="2">
        <v>6.846444</v>
      </c>
      <c r="J364" t="s">
        <v>7</v>
      </c>
      <c r="L364" s="4">
        <f>AVERAGE(E338:E367)</f>
        <v>6.915354460299708</v>
      </c>
    </row>
    <row r="365" spans="1:12" ht="12.75">
      <c r="A365" s="1">
        <v>2017</v>
      </c>
      <c r="B365" s="1" t="s">
        <v>19</v>
      </c>
      <c r="C365" s="1">
        <v>28</v>
      </c>
      <c r="E365" s="2">
        <v>6.8481619263157905</v>
      </c>
      <c r="F365" s="2">
        <v>6.853199</v>
      </c>
      <c r="G365" s="2">
        <v>6.839959</v>
      </c>
      <c r="J365" t="s">
        <v>8</v>
      </c>
      <c r="L365" s="4">
        <f>MAX(F338:F367)</f>
        <v>7.056849</v>
      </c>
    </row>
    <row r="366" spans="1:12" ht="12.75">
      <c r="A366" s="1">
        <v>2017</v>
      </c>
      <c r="B366" s="1" t="s">
        <v>19</v>
      </c>
      <c r="C366" s="1">
        <v>29</v>
      </c>
      <c r="E366" s="2">
        <v>6.8415417395833344</v>
      </c>
      <c r="F366" s="2">
        <v>6.845817</v>
      </c>
      <c r="G366" s="2">
        <v>6.835739</v>
      </c>
      <c r="J366" t="s">
        <v>9</v>
      </c>
      <c r="L366" s="4">
        <f>MIN(G338:G367)</f>
        <v>6.835113</v>
      </c>
    </row>
    <row r="367" spans="1:7" ht="12.75">
      <c r="A367" s="1">
        <v>2017</v>
      </c>
      <c r="B367" s="1" t="s">
        <v>19</v>
      </c>
      <c r="C367" s="1">
        <v>30</v>
      </c>
      <c r="E367" s="2">
        <v>6.838974666666668</v>
      </c>
      <c r="F367" s="2">
        <v>6.846328</v>
      </c>
      <c r="G367" s="2">
        <v>6.835113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6.83345488541667</v>
      </c>
      <c r="F371" s="11">
        <v>6.837973</v>
      </c>
      <c r="G371" s="11">
        <v>6.829188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6.826379177083335</v>
      </c>
      <c r="F372" s="11">
        <v>6.833323</v>
      </c>
      <c r="G372" s="11">
        <v>6.822422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6.820332354166666</v>
      </c>
      <c r="F373" s="11">
        <v>6.824743</v>
      </c>
      <c r="G373" s="11">
        <v>6.816602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6.812869354166665</v>
      </c>
      <c r="F374" s="11">
        <v>6.820954</v>
      </c>
      <c r="G374" s="11">
        <v>6.807471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6.800138218749999</v>
      </c>
      <c r="F375" s="11">
        <v>6.807928</v>
      </c>
      <c r="G375" s="11">
        <v>6.795686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6.797840343750003</v>
      </c>
      <c r="F376" s="11">
        <v>6.801939</v>
      </c>
      <c r="G376" s="11">
        <v>6.793101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6.8011521250000015</v>
      </c>
      <c r="F377" s="11">
        <v>6.805823</v>
      </c>
      <c r="G377" s="11">
        <v>6.793667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6.803757968749999</v>
      </c>
      <c r="F378" s="11">
        <v>6.807772</v>
      </c>
      <c r="G378" s="11">
        <v>6.800041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6.877492270833333</v>
      </c>
      <c r="F379" s="11">
        <v>6.902851</v>
      </c>
      <c r="G379" s="11">
        <v>6.799088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6.894655750000001</v>
      </c>
      <c r="F380" s="11">
        <v>6.90041</v>
      </c>
      <c r="G380" s="11">
        <v>6.890782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6.88562784375</v>
      </c>
      <c r="F381" s="11">
        <v>6.893412</v>
      </c>
      <c r="G381" s="11">
        <v>6.880459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6.873744197916667</v>
      </c>
      <c r="F382" s="11">
        <v>6.881566</v>
      </c>
      <c r="G382" s="11">
        <v>6.868253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6.854149729166667</v>
      </c>
      <c r="F383" s="11">
        <v>6.867252</v>
      </c>
      <c r="G383" s="11">
        <v>6.847703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6.842660541666665</v>
      </c>
      <c r="F384" s="11">
        <v>6.850524</v>
      </c>
      <c r="G384" s="11">
        <v>6.837942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6.830874458333336</v>
      </c>
      <c r="F385" s="11">
        <v>6.83931</v>
      </c>
      <c r="G385" s="11">
        <v>6.827753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6.824038281249998</v>
      </c>
      <c r="F386" s="11">
        <v>6.829871</v>
      </c>
      <c r="G386" s="11">
        <v>6.820308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6.816691093749999</v>
      </c>
      <c r="F387" s="2">
        <v>6.82424</v>
      </c>
      <c r="G387" s="2">
        <v>6.812782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6.809007447916667</v>
      </c>
      <c r="F388" s="2">
        <v>6.814898</v>
      </c>
      <c r="G388" s="2">
        <v>6.806184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6.804500083333333</v>
      </c>
      <c r="F389" s="2">
        <v>6.808187</v>
      </c>
      <c r="G389" s="2">
        <v>6.801529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6.796314510416665</v>
      </c>
      <c r="F390" s="2">
        <v>6.802547</v>
      </c>
      <c r="G390" s="2">
        <v>6.791546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6.788908625000002</v>
      </c>
      <c r="F391" s="2">
        <v>6.794029</v>
      </c>
      <c r="G391" s="2">
        <v>6.78493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6.7884032291666685</v>
      </c>
      <c r="F392" s="2">
        <v>6.792171</v>
      </c>
      <c r="G392" s="2">
        <v>6.784319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6.788225822916666</v>
      </c>
      <c r="F393" s="2">
        <v>6.792668</v>
      </c>
      <c r="G393" s="2">
        <v>6.783734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6.789272156249999</v>
      </c>
      <c r="F394" s="2">
        <v>6.792637</v>
      </c>
      <c r="G394" s="2">
        <v>6.785328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6.787010072916666</v>
      </c>
      <c r="F395" s="3">
        <v>6.791067</v>
      </c>
      <c r="G395" s="3">
        <v>6.782142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6.7856444895833326</v>
      </c>
      <c r="F396" s="2">
        <v>6.791376</v>
      </c>
      <c r="G396" s="2">
        <v>6.782182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6.780613468750001</v>
      </c>
      <c r="F397" s="2">
        <v>6.787041</v>
      </c>
      <c r="G397" s="2">
        <v>6.775668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6.776716510416669</v>
      </c>
      <c r="F398" s="2">
        <v>6.783392</v>
      </c>
      <c r="G398" s="2">
        <v>6.772236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6.77118202083333</v>
      </c>
      <c r="F399" s="2">
        <v>6.775059</v>
      </c>
      <c r="G399" s="2">
        <v>6.766965</v>
      </c>
      <c r="J399" s="10" t="s">
        <v>7</v>
      </c>
      <c r="K399" s="8"/>
      <c r="L399" s="11">
        <f>AVERAGE(E371:E401)</f>
        <v>6.812674514112903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6.767062375000003</v>
      </c>
      <c r="F400" s="2">
        <v>6.77372</v>
      </c>
      <c r="G400" s="2">
        <v>6.76064</v>
      </c>
      <c r="J400" s="10" t="s">
        <v>8</v>
      </c>
      <c r="K400" s="8"/>
      <c r="L400" s="11">
        <f>MAX(F371:F401)</f>
        <v>6.902851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6.764190531250001</v>
      </c>
      <c r="F401" s="2">
        <v>6.769811</v>
      </c>
      <c r="G401" s="2">
        <v>6.760196</v>
      </c>
      <c r="J401" s="10" t="s">
        <v>9</v>
      </c>
      <c r="K401" s="8"/>
      <c r="L401" s="11">
        <f>MIN(G371:G401)</f>
        <v>6.760196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6.599748287273504</v>
      </c>
      <c r="C407" s="2">
        <v>6.554957417782738</v>
      </c>
      <c r="D407" s="4">
        <v>6.369971671034948</v>
      </c>
      <c r="E407" s="3">
        <v>6.3838306635416675</v>
      </c>
      <c r="F407" s="3">
        <v>6.45695261827957</v>
      </c>
      <c r="G407" s="4">
        <v>7.134558636805554</v>
      </c>
      <c r="H407" s="4">
        <v>7.097580831274761</v>
      </c>
      <c r="I407" s="2">
        <v>7.424703767137095</v>
      </c>
      <c r="J407" s="2">
        <v>7.843920520474137</v>
      </c>
      <c r="K407" s="2">
        <v>7.077248496975807</v>
      </c>
      <c r="L407" s="4">
        <v>6.915354460299708</v>
      </c>
      <c r="M407" s="4">
        <v>6.812674514112903</v>
      </c>
      <c r="N407" s="2">
        <f>AVERAGE(B407:M407)</f>
        <v>6.8892918237493666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6.649466</v>
      </c>
      <c r="C408" s="2">
        <v>6.60709</v>
      </c>
      <c r="D408" s="4">
        <v>6.544902</v>
      </c>
      <c r="E408" s="3">
        <v>6.562317</v>
      </c>
      <c r="F408" s="3">
        <v>6.813303</v>
      </c>
      <c r="G408" s="4">
        <v>8.294976</v>
      </c>
      <c r="H408" s="4">
        <v>7.810047</v>
      </c>
      <c r="I408" s="2">
        <v>10.10172</v>
      </c>
      <c r="J408" s="2">
        <v>11.1286</v>
      </c>
      <c r="K408" s="2">
        <v>7.358249</v>
      </c>
      <c r="L408" s="4">
        <v>7.056849</v>
      </c>
      <c r="M408" s="4">
        <v>6.902851</v>
      </c>
      <c r="N408" s="2">
        <f>MAX(B408:M408)</f>
        <v>11.1286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6.563837</v>
      </c>
      <c r="C409" s="2">
        <v>6.532031</v>
      </c>
      <c r="D409" s="4">
        <v>6.305147</v>
      </c>
      <c r="E409" s="3">
        <v>6.296311</v>
      </c>
      <c r="F409" s="3">
        <v>6.320891</v>
      </c>
      <c r="G409" s="4">
        <v>6.596341</v>
      </c>
      <c r="H409" s="4">
        <v>7.005949</v>
      </c>
      <c r="I409" s="2">
        <v>6.964616</v>
      </c>
      <c r="J409" s="2">
        <v>7.183333</v>
      </c>
      <c r="K409" s="2">
        <v>6.936057</v>
      </c>
      <c r="L409" s="4">
        <v>6.835113</v>
      </c>
      <c r="M409" s="4">
        <v>6.760196</v>
      </c>
      <c r="N409" s="2">
        <f>MIN(B409:M409)</f>
        <v>6.296311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4" max="255" man="1"/>
    <brk id="66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5" max="255" man="1"/>
    <brk id="3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79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9.5742187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0.1286169751875</v>
      </c>
      <c r="F3" s="21">
        <v>0.6893848</v>
      </c>
      <c r="G3" s="21">
        <v>-0.6458023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0.09212920668437506</v>
      </c>
      <c r="F4" s="21">
        <v>0.8364805</v>
      </c>
      <c r="G4" s="21">
        <v>-0.6810942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-0.0024073164791667168</v>
      </c>
      <c r="F5" s="21">
        <v>0.5099958</v>
      </c>
      <c r="G5" s="21">
        <v>-0.6685229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0.19097992288541668</v>
      </c>
      <c r="F6" s="2">
        <v>0.8378645</v>
      </c>
      <c r="G6" s="2">
        <v>-0.3340342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-0.18445900621875</v>
      </c>
      <c r="F7" s="2">
        <v>0.4191364</v>
      </c>
      <c r="G7" s="2">
        <v>-0.6181915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-0.08919947640625003</v>
      </c>
      <c r="F8" s="2">
        <v>0.9044348</v>
      </c>
      <c r="G8" s="2">
        <v>-0.6932502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0.1944565038229165</v>
      </c>
      <c r="F9" s="2">
        <v>0.9055649</v>
      </c>
      <c r="G9" s="2">
        <v>-0.8397462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-1.037222353125</v>
      </c>
      <c r="F10" s="2">
        <v>-0.8710245</v>
      </c>
      <c r="G10" s="2">
        <v>-1.060678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-0.9755299802083329</v>
      </c>
      <c r="F11" s="2">
        <v>-0.3303435</v>
      </c>
      <c r="G11" s="2">
        <v>-1.07288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-0.4546503234895833</v>
      </c>
      <c r="F12" s="2">
        <v>0.543304</v>
      </c>
      <c r="G12" s="2">
        <v>-1.076825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-0.04721779979166673</v>
      </c>
      <c r="F13" s="2">
        <v>1.026318</v>
      </c>
      <c r="G13" s="2">
        <v>-0.8042929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-0.15888872604166657</v>
      </c>
      <c r="F14" s="2">
        <v>0.9217116</v>
      </c>
      <c r="G14" s="2">
        <v>-0.9227399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-0.16358998318749995</v>
      </c>
      <c r="F15" s="2">
        <v>0.7578465</v>
      </c>
      <c r="G15" s="2">
        <v>-0.9266612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-0.3534571829791666</v>
      </c>
      <c r="F16" s="2">
        <v>0.4976782</v>
      </c>
      <c r="G16" s="2">
        <v>-1.051682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-0.25313837281249996</v>
      </c>
      <c r="F17" s="2">
        <v>0.4644161</v>
      </c>
      <c r="G17" s="2">
        <v>-0.9500968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-0.25532007966666664</v>
      </c>
      <c r="F18" s="2">
        <v>0.384698</v>
      </c>
      <c r="G18" s="2">
        <v>-0.9408933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-0.254327981375</v>
      </c>
      <c r="F19" s="2">
        <v>0.3955855</v>
      </c>
      <c r="G19" s="2">
        <v>-0.8954059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-0.22362969944791675</v>
      </c>
      <c r="F20" s="2">
        <v>0.160652</v>
      </c>
      <c r="G20" s="2">
        <v>-0.7812955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-0.1268818897812498</v>
      </c>
      <c r="F21" s="2">
        <v>0.7032939</v>
      </c>
      <c r="G21" s="2">
        <v>-0.7832331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0.04486264369791671</v>
      </c>
      <c r="F22" s="2">
        <v>0.7378246</v>
      </c>
      <c r="G22" s="2">
        <v>-0.5231802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0.21593991262499998</v>
      </c>
      <c r="F23" s="2">
        <v>0.9179517</v>
      </c>
      <c r="G23" s="2">
        <v>-0.5220038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0.9429854289062499</v>
      </c>
      <c r="F24" s="2">
        <v>2.200524</v>
      </c>
      <c r="G24" s="2">
        <v>-0.0670383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1.0419353736458337</v>
      </c>
      <c r="F25" s="2">
        <v>2.337909</v>
      </c>
      <c r="G25" s="2">
        <v>0.09611177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D26" s="6"/>
      <c r="E26" s="21">
        <v>-0.3044687605208333</v>
      </c>
      <c r="F26" s="21">
        <v>0.5049903</v>
      </c>
      <c r="G26" s="21">
        <v>-1.029215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D27" s="6"/>
      <c r="E27" s="21">
        <v>-0.15348296029166672</v>
      </c>
      <c r="F27" s="21">
        <v>0.4803783</v>
      </c>
      <c r="G27" s="21">
        <v>-0.9683656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D28" s="6"/>
      <c r="E28" s="21">
        <v>0.11454370854166668</v>
      </c>
      <c r="F28" s="21">
        <v>0.8419703</v>
      </c>
      <c r="G28" s="21">
        <v>-0.6443952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D29" s="6"/>
      <c r="E29" s="21">
        <v>-0.14199652114583333</v>
      </c>
      <c r="F29" s="21">
        <v>0.8661672</v>
      </c>
      <c r="G29" s="21">
        <v>-0.7967501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D30" s="6"/>
      <c r="E30" s="21">
        <v>-0.56237277406375</v>
      </c>
      <c r="F30" s="21">
        <v>0.2036252</v>
      </c>
      <c r="G30" s="21">
        <v>-1.10545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D31" s="6"/>
      <c r="E31" s="21">
        <v>-0.5170762546874998</v>
      </c>
      <c r="F31" s="21">
        <v>0.1015325</v>
      </c>
      <c r="G31" s="21">
        <v>-1.076548</v>
      </c>
      <c r="I31" t="s">
        <v>7</v>
      </c>
      <c r="K31" s="2">
        <f>AVERAGE(E3:E33)</f>
        <v>-0.14113864456432115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D32" s="6"/>
      <c r="E32" s="21">
        <v>-0.4327651953125001</v>
      </c>
      <c r="F32" s="21">
        <v>0.4479005</v>
      </c>
      <c r="G32" s="21">
        <v>-1.018905</v>
      </c>
      <c r="I32" t="s">
        <v>8</v>
      </c>
      <c r="K32" s="2">
        <f>MAX(F3:F33)</f>
        <v>2.337909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D33" s="6"/>
      <c r="E33" s="21">
        <v>-0.6496650204583332</v>
      </c>
      <c r="F33" s="21">
        <v>-0.007088184</v>
      </c>
      <c r="G33" s="21">
        <v>-1.101368</v>
      </c>
      <c r="I33" t="s">
        <v>9</v>
      </c>
      <c r="K33" s="2">
        <f>MIN(G3:G33)</f>
        <v>-1.10545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-0.5540013012291668</v>
      </c>
      <c r="F37" s="21">
        <v>0.03814554</v>
      </c>
      <c r="G37" s="21">
        <v>-1.063515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-0.55291045</v>
      </c>
      <c r="F38" s="21">
        <v>-0.0159688</v>
      </c>
      <c r="G38" s="21">
        <v>-1.046792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-0.5899345171458336</v>
      </c>
      <c r="F39" s="21">
        <v>0.07143056</v>
      </c>
      <c r="G39" s="21">
        <v>-1.068498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-0.792858834270833</v>
      </c>
      <c r="F40" s="21">
        <v>-0.03552926</v>
      </c>
      <c r="G40" s="21">
        <v>-1.159611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-0.53004880471875</v>
      </c>
      <c r="F41" s="21">
        <v>0.1830498</v>
      </c>
      <c r="G41" s="21">
        <v>-1.1144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-0.5358202718541669</v>
      </c>
      <c r="F42" s="21">
        <v>0.4550973</v>
      </c>
      <c r="G42" s="21">
        <v>-1.137905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-0.25644867207500005</v>
      </c>
      <c r="F43" s="21">
        <v>0.506605</v>
      </c>
      <c r="G43" s="21">
        <v>-1.04294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0.006391390520833327</v>
      </c>
      <c r="F44" s="21">
        <v>0.7837962</v>
      </c>
      <c r="G44" s="21">
        <v>-0.7936361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-0.19522317718749996</v>
      </c>
      <c r="F45" s="21">
        <v>0.7657353</v>
      </c>
      <c r="G45" s="21">
        <v>-0.8290433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-0.8860339704166663</v>
      </c>
      <c r="F46" s="21">
        <v>-0.09181178</v>
      </c>
      <c r="G46" s="21">
        <v>-1.172159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-0.6545632694791663</v>
      </c>
      <c r="F47" s="21">
        <v>-0.09342647</v>
      </c>
      <c r="G47" s="21">
        <v>-1.152345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-0.4527480635416668</v>
      </c>
      <c r="F48" s="21">
        <v>0.3208265</v>
      </c>
      <c r="G48" s="21">
        <v>-1.05332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-0.5161158531770833</v>
      </c>
      <c r="F49" s="2">
        <v>0.1019707</v>
      </c>
      <c r="G49" s="2">
        <v>-1.082661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-0.5027059938541664</v>
      </c>
      <c r="F50" s="2">
        <v>0.126629</v>
      </c>
      <c r="G50" s="2">
        <v>-1.083376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0.05386292887499996</v>
      </c>
      <c r="F51" s="2">
        <v>0.7782604</v>
      </c>
      <c r="G51" s="2">
        <v>-0.802932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-0.37900439281250003</v>
      </c>
      <c r="F52" s="2">
        <v>0.08312523</v>
      </c>
      <c r="G52" s="2">
        <v>-0.8421221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-0.6395212158437498</v>
      </c>
      <c r="F53" s="2">
        <v>0.03373969</v>
      </c>
      <c r="G53" s="2">
        <v>-1.126718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-0.2813358382291666</v>
      </c>
      <c r="F54" s="2">
        <v>0.6034386</v>
      </c>
      <c r="G54" s="2">
        <v>-1.07438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-0.18934167683333344</v>
      </c>
      <c r="F55" s="2">
        <v>0.2977369</v>
      </c>
      <c r="G55" s="2">
        <v>-0.7272044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-0.36442029708333323</v>
      </c>
      <c r="F56" s="2">
        <v>0.3461077</v>
      </c>
      <c r="G56" s="2">
        <v>-1.040149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-0.3027351526041666</v>
      </c>
      <c r="F57" s="2">
        <v>0.6022391</v>
      </c>
      <c r="G57" s="2">
        <v>-1.055073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0.17603542004166664</v>
      </c>
      <c r="F58" s="2">
        <v>0.867874</v>
      </c>
      <c r="G58" s="2">
        <v>-0.7154634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0.23759873714583332</v>
      </c>
      <c r="F59" s="2">
        <v>1.029733</v>
      </c>
      <c r="G59" s="2">
        <v>-0.4859738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-0.07071232175624996</v>
      </c>
      <c r="F60" s="4">
        <v>0.6393994</v>
      </c>
      <c r="G60" s="4">
        <v>-0.8309348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-0.04353890447916664</v>
      </c>
      <c r="F61" s="4">
        <v>0.8604928</v>
      </c>
      <c r="G61" s="4">
        <v>-0.7274119</v>
      </c>
    </row>
    <row r="62" spans="1:7" ht="12.75">
      <c r="A62" s="1">
        <v>2017</v>
      </c>
      <c r="B62" s="1" t="s">
        <v>10</v>
      </c>
      <c r="C62" s="1">
        <v>26</v>
      </c>
      <c r="E62" s="4">
        <v>-0.35537529051041666</v>
      </c>
      <c r="F62" s="4">
        <v>0.6401607</v>
      </c>
      <c r="G62" s="4">
        <v>-1.116615</v>
      </c>
    </row>
    <row r="63" spans="1:11" ht="12.75">
      <c r="A63" s="1">
        <v>2017</v>
      </c>
      <c r="B63" s="1" t="s">
        <v>10</v>
      </c>
      <c r="C63" s="1">
        <v>27</v>
      </c>
      <c r="E63" s="2">
        <v>-0.5034722418750003</v>
      </c>
      <c r="F63" s="2">
        <v>0.1986659</v>
      </c>
      <c r="G63" s="2">
        <v>-1.124965</v>
      </c>
      <c r="I63" t="s">
        <v>7</v>
      </c>
      <c r="K63" s="2">
        <f>AVERAGE(E37:E65)</f>
        <v>-0.3529878832324405</v>
      </c>
    </row>
    <row r="64" spans="1:11" ht="12.75">
      <c r="A64" s="1">
        <v>2017</v>
      </c>
      <c r="B64" s="1" t="s">
        <v>10</v>
      </c>
      <c r="C64" s="1">
        <v>28</v>
      </c>
      <c r="E64" s="2">
        <v>-0.20867869611458334</v>
      </c>
      <c r="F64" s="2">
        <v>0.4676687</v>
      </c>
      <c r="G64" s="2">
        <v>-0.8619363</v>
      </c>
      <c r="I64" t="s">
        <v>8</v>
      </c>
      <c r="K64" s="2">
        <f>MAX(F37:F65)</f>
        <v>1.029733</v>
      </c>
    </row>
    <row r="65" spans="9:11" ht="12.75">
      <c r="I65" t="s">
        <v>9</v>
      </c>
      <c r="K65" s="2">
        <f>MIN(G37:G65)</f>
        <v>-1.172159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-0.2136817451979167</v>
      </c>
      <c r="F69" s="2">
        <v>0.3498213</v>
      </c>
      <c r="G69" s="2">
        <v>-0.8450055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-0.19400115231250006</v>
      </c>
      <c r="F70" s="2">
        <v>0.440712</v>
      </c>
      <c r="G70" s="2">
        <v>-0.8568617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-1.0352067208333329</v>
      </c>
      <c r="F71" s="2">
        <v>-0.5542657</v>
      </c>
      <c r="G71" s="2">
        <v>-1.266401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-1.2077849791666668</v>
      </c>
      <c r="F72" s="2">
        <v>-1.067198</v>
      </c>
      <c r="G72" s="2">
        <v>-1.249701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-1.0843921281249993</v>
      </c>
      <c r="F73" s="2">
        <v>-0.4961379</v>
      </c>
      <c r="G73" s="2">
        <v>-1.204559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-0.8090785953125001</v>
      </c>
      <c r="F74" s="2">
        <v>0.1264988</v>
      </c>
      <c r="G74" s="2">
        <v>-1.186706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-0.48080649850312523</v>
      </c>
      <c r="F75" s="2">
        <v>0.4804096</v>
      </c>
      <c r="G75" s="2">
        <v>-1.163731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-0.3680363115208334</v>
      </c>
      <c r="F76" s="2">
        <v>0.5181005</v>
      </c>
      <c r="G76" s="2">
        <v>-1.049413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-0.46993999712499973</v>
      </c>
      <c r="F77" s="2">
        <v>0.3673372</v>
      </c>
      <c r="G77" s="2">
        <v>-1.090149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-0.43635909651041654</v>
      </c>
      <c r="F78" s="2">
        <v>0.2532268</v>
      </c>
      <c r="G78" s="2">
        <v>-1.084267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-0.5723124190625001</v>
      </c>
      <c r="F79" s="2">
        <v>0.18405</v>
      </c>
      <c r="G79" s="2">
        <v>-1.199854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-0.30254976658333327</v>
      </c>
      <c r="F80" s="2">
        <v>0.3032582</v>
      </c>
      <c r="G80" s="2">
        <v>-0.9729245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-0.3523209914479168</v>
      </c>
      <c r="F81" s="2">
        <v>0.3352284</v>
      </c>
      <c r="G81" s="2">
        <v>-1.032321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0.06045917002083339</v>
      </c>
      <c r="F82" s="2">
        <v>0.9300239</v>
      </c>
      <c r="G82" s="2">
        <v>-0.8226686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-0.8082810895833331</v>
      </c>
      <c r="F83" s="2">
        <v>-0.2830486</v>
      </c>
      <c r="G83" s="2">
        <v>-1.204213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-1.0952267166666667</v>
      </c>
      <c r="F84" s="2">
        <v>-0.7970878</v>
      </c>
      <c r="G84" s="2">
        <v>-1.191596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-0.934018334375</v>
      </c>
      <c r="F85" s="2">
        <v>-0.247134</v>
      </c>
      <c r="G85" s="2">
        <v>-1.188666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-0.7596182658333336</v>
      </c>
      <c r="F86" s="2">
        <v>-0.06984413</v>
      </c>
      <c r="G86" s="2">
        <v>-1.159695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-0.5976248891666669</v>
      </c>
      <c r="F87" s="2">
        <v>-0.06721449</v>
      </c>
      <c r="G87" s="2">
        <v>-1.13732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-0.755783195281979</v>
      </c>
      <c r="F88" s="2">
        <v>4.780293E-05</v>
      </c>
      <c r="G88" s="2">
        <v>-1.166061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-0.5209185908541666</v>
      </c>
      <c r="F89" s="2">
        <v>0.2989448</v>
      </c>
      <c r="G89" s="2">
        <v>-1.169844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-0.26807889189583334</v>
      </c>
      <c r="F90" s="2">
        <v>0.2443691</v>
      </c>
      <c r="G90" s="2">
        <v>-0.9345878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-0.5896515712500001</v>
      </c>
      <c r="F91" s="2">
        <v>0.2186729</v>
      </c>
      <c r="G91" s="2">
        <v>-1.155197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-0.9218178437499999</v>
      </c>
      <c r="F92" s="2">
        <v>-0.3344409</v>
      </c>
      <c r="G92" s="2">
        <v>-1.214662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-0.4391143762083333</v>
      </c>
      <c r="F93" s="2">
        <v>0.06682551</v>
      </c>
      <c r="G93" s="2">
        <v>-1.101359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-0.12454745172916665</v>
      </c>
      <c r="F94" s="2">
        <v>0.5234519</v>
      </c>
      <c r="G94" s="2">
        <v>-0.8234068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0.01355515164583331</v>
      </c>
      <c r="F95" s="2">
        <v>0.74067</v>
      </c>
      <c r="G95" s="2">
        <v>-0.7274036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0.05185436441666665</v>
      </c>
      <c r="F96" s="2">
        <v>0.7864804</v>
      </c>
      <c r="G96" s="2">
        <v>-0.7347388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0.029501635739583327</v>
      </c>
      <c r="F97" s="2">
        <v>0.7373946</v>
      </c>
      <c r="G97" s="2">
        <v>-0.6548591</v>
      </c>
      <c r="I97" t="s">
        <v>7</v>
      </c>
      <c r="K97" s="4">
        <f>AVERAGE(E69:E99)</f>
        <v>-0.47859696155805437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0.05357691442291664</v>
      </c>
      <c r="F98" s="2">
        <v>0.9410267</v>
      </c>
      <c r="G98" s="2">
        <v>-0.7439885</v>
      </c>
      <c r="I98" t="s">
        <v>8</v>
      </c>
      <c r="K98" s="4">
        <f>MAX(F69:F99)</f>
        <v>1.239647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0.29569857375000014</v>
      </c>
      <c r="F99" s="2">
        <v>1.239647</v>
      </c>
      <c r="G99" s="2">
        <v>-0.6169377</v>
      </c>
      <c r="I99" t="s">
        <v>9</v>
      </c>
      <c r="K99" s="4">
        <f>MIN(G69:G99)</f>
        <v>-1.266401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-0.01674378637500001</v>
      </c>
      <c r="F103" s="2">
        <v>0.5764129</v>
      </c>
      <c r="G103" s="2">
        <v>-0.4993672</v>
      </c>
    </row>
    <row r="104" spans="1:14" ht="12.75">
      <c r="A104" s="1">
        <v>2017</v>
      </c>
      <c r="B104" s="1" t="s">
        <v>12</v>
      </c>
      <c r="C104" s="1">
        <v>2</v>
      </c>
      <c r="E104" s="2">
        <v>-0.20831814364583331</v>
      </c>
      <c r="F104" s="2">
        <v>0.6035161</v>
      </c>
      <c r="G104" s="2">
        <v>-0.974516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0.0857017122916666</v>
      </c>
      <c r="F105" s="2">
        <v>0.9109707</v>
      </c>
      <c r="G105" s="2">
        <v>-0.864719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0.19632432458333338</v>
      </c>
      <c r="F106" s="2">
        <v>0.7167962</v>
      </c>
      <c r="G106" s="2">
        <v>-0.6144003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0.11006171333333337</v>
      </c>
      <c r="F107" s="2">
        <v>0.7300134</v>
      </c>
      <c r="G107" s="2">
        <v>-0.7576669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0.03404862920833334</v>
      </c>
      <c r="F108" s="2">
        <v>0.774924</v>
      </c>
      <c r="G108" s="2">
        <v>-0.556803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-0.7241805304166667</v>
      </c>
      <c r="F109" s="2">
        <v>-0.05219805</v>
      </c>
      <c r="G109" s="2">
        <v>-1.250923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-0.653736066666667</v>
      </c>
      <c r="F110" s="2">
        <v>-0.1831702</v>
      </c>
      <c r="G110" s="2">
        <v>-1.183453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-0.6720696947916668</v>
      </c>
      <c r="F111" s="2">
        <v>-0.1783494</v>
      </c>
      <c r="G111" s="2">
        <v>-1.205136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-0.4663132344270833</v>
      </c>
      <c r="F112" s="2">
        <v>0.1031555</v>
      </c>
      <c r="G112" s="2">
        <v>-1.056402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-0.44504631463541683</v>
      </c>
      <c r="F113" s="2">
        <v>0.355804</v>
      </c>
      <c r="G113" s="2">
        <v>-1.100667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-0.3537828449927083</v>
      </c>
      <c r="F114" s="2">
        <v>0.3245256</v>
      </c>
      <c r="G114" s="2">
        <v>-0.8868399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-0.4746895512812495</v>
      </c>
      <c r="F115" s="2">
        <v>0.1960677</v>
      </c>
      <c r="G115" s="2">
        <v>-1.059793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-0.4269311087364584</v>
      </c>
      <c r="F116" s="2">
        <v>0.2590164</v>
      </c>
      <c r="G116" s="2">
        <v>-1.016751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-0.4724280648958334</v>
      </c>
      <c r="F117" s="2">
        <v>0.1378707</v>
      </c>
      <c r="G117" s="2">
        <v>-1.028584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-0.22671520031250006</v>
      </c>
      <c r="F118" s="2">
        <v>0.7040172</v>
      </c>
      <c r="G118" s="2">
        <v>-1.030568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-0.06901149564583332</v>
      </c>
      <c r="F119" s="2">
        <v>0.7368181</v>
      </c>
      <c r="G119" s="2">
        <v>-0.783317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-0.0700610242604167</v>
      </c>
      <c r="F120" s="2">
        <v>0.5873694</v>
      </c>
      <c r="G120" s="2">
        <v>-0.795427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-0.3023791608749998</v>
      </c>
      <c r="F121" s="2">
        <v>0.2579323</v>
      </c>
      <c r="G121" s="2">
        <v>-0.8790203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-0.29536188561458326</v>
      </c>
      <c r="F122" s="2">
        <v>0.5378225</v>
      </c>
      <c r="G122" s="2">
        <v>-1.028907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-0.015175007770833344</v>
      </c>
      <c r="F123" s="2">
        <v>0.6064687</v>
      </c>
      <c r="G123" s="2">
        <v>-0.7699384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0.18265591220833333</v>
      </c>
      <c r="F124" s="2">
        <v>0.7652361</v>
      </c>
      <c r="G124" s="2">
        <v>-0.5383729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0.12728839682291673</v>
      </c>
      <c r="F125" s="2">
        <v>0.7231164</v>
      </c>
      <c r="G125" s="2">
        <v>-0.4401321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0.3370260105833333</v>
      </c>
      <c r="F126" s="2">
        <v>1.091605</v>
      </c>
      <c r="G126" s="2">
        <v>-0.3591914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0.22985305935416667</v>
      </c>
      <c r="F127" s="2">
        <v>0.8716884</v>
      </c>
      <c r="G127" s="2">
        <v>-0.5826837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0.1378990208541667</v>
      </c>
      <c r="F128" s="2">
        <v>0.9314077</v>
      </c>
      <c r="G128" s="2">
        <v>-0.6042741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0.23852588447916664</v>
      </c>
      <c r="F129" s="2">
        <v>1.151163</v>
      </c>
      <c r="G129" s="2">
        <v>-0.5967544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0.034760332291666626</v>
      </c>
      <c r="F130" s="2">
        <v>0.924557</v>
      </c>
      <c r="G130" s="2">
        <v>-0.633315</v>
      </c>
      <c r="I130" t="s">
        <v>7</v>
      </c>
      <c r="K130" s="2">
        <f>AVERAGE(E103:E132)</f>
        <v>-0.14488744684930563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-0.16590106532291676</v>
      </c>
      <c r="F131" s="2">
        <v>0.6611595</v>
      </c>
      <c r="G131" s="2">
        <v>-0.8564843</v>
      </c>
      <c r="I131" t="s">
        <v>8</v>
      </c>
      <c r="K131" s="2">
        <f>MAX(F103:F132)</f>
        <v>1.151163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-0.0019242208229166807</v>
      </c>
      <c r="F132" s="2">
        <v>0.9419031</v>
      </c>
      <c r="G132" s="2">
        <v>-0.8754219</v>
      </c>
      <c r="I132" t="s">
        <v>9</v>
      </c>
      <c r="K132" s="2">
        <f>MIN(G103:G132)</f>
        <v>-1.250923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1">
        <v>0.23945693690625</v>
      </c>
      <c r="F136" s="21">
        <v>0.9829388</v>
      </c>
      <c r="G136" s="21">
        <v>-0.6672229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1">
        <v>0.14907671364583336</v>
      </c>
      <c r="F137" s="21">
        <v>0.6430061</v>
      </c>
      <c r="G137" s="21">
        <v>-0.6347912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1">
        <v>-0.09900888878124996</v>
      </c>
      <c r="F138" s="21">
        <v>0.4409196</v>
      </c>
      <c r="G138" s="21">
        <v>-0.7801108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1">
        <v>0.36999204291666676</v>
      </c>
      <c r="F139" s="21">
        <v>1.186409</v>
      </c>
      <c r="G139" s="21">
        <v>-0.5822455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1">
        <v>0.8322007979166671</v>
      </c>
      <c r="F140" s="21">
        <v>1.435574</v>
      </c>
      <c r="G140" s="21">
        <v>0.2358807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1">
        <v>0.2608699471875002</v>
      </c>
      <c r="F141" s="21">
        <v>1.050662</v>
      </c>
      <c r="G141" s="21">
        <v>-0.3605293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1">
        <v>0.22255415798958342</v>
      </c>
      <c r="F142" s="21">
        <v>0.8823681</v>
      </c>
      <c r="G142" s="21">
        <v>-0.3581765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1">
        <v>0.11775948428124998</v>
      </c>
      <c r="F143" s="21">
        <v>0.8400409</v>
      </c>
      <c r="G143" s="21">
        <v>-0.4455759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1">
        <v>0.22588897384374995</v>
      </c>
      <c r="F144" s="21">
        <v>0.9797783</v>
      </c>
      <c r="G144" s="21">
        <v>-0.3776448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1">
        <v>0.42679136802083323</v>
      </c>
      <c r="F145" s="21">
        <v>1.337265</v>
      </c>
      <c r="G145" s="21">
        <v>-0.4069854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1">
        <v>0.8302247563541671</v>
      </c>
      <c r="F146" s="21">
        <v>1.660128</v>
      </c>
      <c r="G146" s="21">
        <v>0.04772639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1">
        <v>0.9150372830208333</v>
      </c>
      <c r="F147" s="21">
        <v>1.813844</v>
      </c>
      <c r="G147" s="21">
        <v>0.08350277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1">
        <v>1.359124101041667</v>
      </c>
      <c r="F148" s="21">
        <v>2.353279</v>
      </c>
      <c r="G148" s="21">
        <v>0.3024278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1">
        <v>1.188637175</v>
      </c>
      <c r="F149" s="21">
        <v>1.701971</v>
      </c>
      <c r="G149" s="21">
        <v>0.668541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1">
        <v>0.9152222481250001</v>
      </c>
      <c r="F150" s="21">
        <v>1.759914</v>
      </c>
      <c r="G150" s="21">
        <v>0.09229112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0.8713784322916664</v>
      </c>
      <c r="F151" s="2">
        <v>1.616601</v>
      </c>
      <c r="G151" s="2">
        <v>0.1077225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0.946066665625</v>
      </c>
      <c r="F152" s="2">
        <v>1.787663</v>
      </c>
      <c r="G152" s="2">
        <v>0.1136738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0.8029448854166666</v>
      </c>
      <c r="F153" s="2">
        <v>1.208115</v>
      </c>
      <c r="G153" s="2">
        <v>0.2599391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0.9174729374999999</v>
      </c>
      <c r="F154" s="2">
        <v>1.596487</v>
      </c>
      <c r="G154" s="2">
        <v>0.1237308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1.2504983979166668</v>
      </c>
      <c r="F155" s="2">
        <v>1.856033</v>
      </c>
      <c r="G155" s="2">
        <v>0.456974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1.3838827187500005</v>
      </c>
      <c r="F156" s="2">
        <v>1.941379</v>
      </c>
      <c r="G156" s="2">
        <v>0.7258153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1.3777400020833335</v>
      </c>
      <c r="F157" s="2">
        <v>2.08423</v>
      </c>
      <c r="G157" s="2">
        <v>0.6550469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1.742082479166667</v>
      </c>
      <c r="F158" s="2">
        <v>2.578963</v>
      </c>
      <c r="G158" s="2">
        <v>1.051608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2.55742578125</v>
      </c>
      <c r="F159" s="2">
        <v>3.815771</v>
      </c>
      <c r="G159" s="2">
        <v>1.348037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2.2862201979166676</v>
      </c>
      <c r="F160" s="2">
        <v>2.925077</v>
      </c>
      <c r="G160" s="2">
        <v>1.167818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1.5329751437499999</v>
      </c>
      <c r="F161" s="2">
        <v>2.406771</v>
      </c>
      <c r="G161" s="2">
        <v>0.9573808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1.4999264729166664</v>
      </c>
      <c r="F162" s="2">
        <v>2.505795</v>
      </c>
      <c r="G162" s="2">
        <v>0.7239699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1.7028950093750004</v>
      </c>
      <c r="F163" s="2">
        <v>2.730003</v>
      </c>
      <c r="G163" s="2">
        <v>0.8395336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1.743602726041666</v>
      </c>
      <c r="F164" s="2">
        <v>2.593587</v>
      </c>
      <c r="G164" s="2">
        <v>0.9811165</v>
      </c>
      <c r="I164" t="s">
        <v>7</v>
      </c>
      <c r="K164" s="2">
        <f>AVERAGE(E136:E166)</f>
        <v>1.0379350752543683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1.7430137604166667</v>
      </c>
      <c r="F165" s="2">
        <v>2.509855</v>
      </c>
      <c r="G165" s="2">
        <v>1.017469</v>
      </c>
      <c r="I165" t="s">
        <v>8</v>
      </c>
      <c r="K165" s="2">
        <f>MAX(F136:F166)</f>
        <v>3.815771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1.8640346249999997</v>
      </c>
      <c r="F166" s="2">
        <v>2.58699</v>
      </c>
      <c r="G166" s="2">
        <v>1.068746</v>
      </c>
      <c r="I166" t="s">
        <v>9</v>
      </c>
      <c r="K166" s="2">
        <f>MIN(G136:G166)</f>
        <v>-0.7801108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1.7969355833333331</v>
      </c>
      <c r="F170" s="4">
        <v>2.275476</v>
      </c>
      <c r="G170" s="4">
        <v>1.121569</v>
      </c>
    </row>
    <row r="171" spans="1:7" ht="12.75">
      <c r="A171" s="1">
        <v>2017</v>
      </c>
      <c r="B171" s="1" t="s">
        <v>14</v>
      </c>
      <c r="C171" s="1">
        <v>2</v>
      </c>
      <c r="E171" s="4">
        <v>1.81770846875</v>
      </c>
      <c r="F171" s="4">
        <v>2.39706</v>
      </c>
      <c r="G171" s="4">
        <v>1.191622</v>
      </c>
    </row>
    <row r="172" spans="1:7" ht="12.75">
      <c r="A172" s="1">
        <v>2017</v>
      </c>
      <c r="B172" s="1" t="s">
        <v>14</v>
      </c>
      <c r="C172" s="1">
        <v>3</v>
      </c>
      <c r="E172" s="4">
        <v>1.8062067604166667</v>
      </c>
      <c r="F172" s="4">
        <v>2.500006</v>
      </c>
      <c r="G172" s="4">
        <v>1.243222</v>
      </c>
    </row>
    <row r="173" spans="1:7" ht="12.75">
      <c r="A173" s="1">
        <v>2017</v>
      </c>
      <c r="B173" s="1" t="s">
        <v>14</v>
      </c>
      <c r="C173" s="1">
        <v>4</v>
      </c>
      <c r="E173" s="4">
        <v>1.909873968750001</v>
      </c>
      <c r="F173" s="4">
        <v>2.577164</v>
      </c>
      <c r="G173" s="4">
        <v>1.412</v>
      </c>
    </row>
    <row r="174" spans="1:7" ht="12.75">
      <c r="A174" s="1">
        <v>2017</v>
      </c>
      <c r="B174" s="1" t="s">
        <v>14</v>
      </c>
      <c r="C174" s="1">
        <v>5</v>
      </c>
      <c r="E174" s="4">
        <v>2.209635031250001</v>
      </c>
      <c r="F174" s="4">
        <v>3.091479</v>
      </c>
      <c r="G174" s="4">
        <v>1.502675</v>
      </c>
    </row>
    <row r="175" spans="1:7" ht="12.75">
      <c r="A175" s="1">
        <v>2017</v>
      </c>
      <c r="B175" s="1" t="s">
        <v>14</v>
      </c>
      <c r="C175" s="1">
        <v>6</v>
      </c>
      <c r="E175" s="2">
        <v>2.637004822916666</v>
      </c>
      <c r="F175" s="2">
        <v>3.766362</v>
      </c>
      <c r="G175" s="2">
        <v>1.721254</v>
      </c>
    </row>
    <row r="176" spans="1:7" ht="12.75">
      <c r="A176" s="1">
        <v>2017</v>
      </c>
      <c r="B176" s="1" t="s">
        <v>14</v>
      </c>
      <c r="C176" s="1">
        <v>7</v>
      </c>
      <c r="E176" s="2">
        <v>3.335739916666665</v>
      </c>
      <c r="F176" s="2">
        <v>4.364087</v>
      </c>
      <c r="G176" s="2">
        <v>2.207752</v>
      </c>
    </row>
    <row r="177" spans="1:7" ht="12.75">
      <c r="A177" s="1">
        <v>2017</v>
      </c>
      <c r="B177" s="1" t="s">
        <v>14</v>
      </c>
      <c r="C177" s="1">
        <v>8</v>
      </c>
      <c r="E177" s="2">
        <v>3.3291334999999997</v>
      </c>
      <c r="F177" s="2">
        <v>3.984849</v>
      </c>
      <c r="G177" s="2">
        <v>2.618061</v>
      </c>
    </row>
    <row r="178" spans="1:7" ht="12.75">
      <c r="A178" s="1">
        <v>2017</v>
      </c>
      <c r="B178" s="1" t="s">
        <v>14</v>
      </c>
      <c r="C178" s="1">
        <v>9</v>
      </c>
      <c r="E178" s="2">
        <v>2.5223873437499993</v>
      </c>
      <c r="F178" s="2">
        <v>3.184092</v>
      </c>
      <c r="G178" s="2">
        <v>1.933352</v>
      </c>
    </row>
    <row r="179" spans="1:7" ht="12.75">
      <c r="A179" s="1">
        <v>2017</v>
      </c>
      <c r="B179" s="1" t="s">
        <v>14</v>
      </c>
      <c r="C179" s="1">
        <v>10</v>
      </c>
      <c r="E179" s="2">
        <v>2.471291697916666</v>
      </c>
      <c r="F179" s="2">
        <v>3.173389</v>
      </c>
      <c r="G179" s="2">
        <v>1.792922</v>
      </c>
    </row>
    <row r="180" spans="1:7" ht="12.75">
      <c r="A180" s="1">
        <v>2017</v>
      </c>
      <c r="B180" s="1" t="s">
        <v>14</v>
      </c>
      <c r="C180" s="1">
        <v>11</v>
      </c>
      <c r="E180" s="2">
        <v>2.28632884375</v>
      </c>
      <c r="F180" s="2">
        <v>3.105781</v>
      </c>
      <c r="G180" s="2">
        <v>1.636738</v>
      </c>
    </row>
    <row r="181" spans="1:7" ht="12.75">
      <c r="A181" s="1">
        <v>2017</v>
      </c>
      <c r="B181" s="1" t="s">
        <v>14</v>
      </c>
      <c r="C181" s="1">
        <v>12</v>
      </c>
      <c r="E181" s="2">
        <v>2.2278725208333325</v>
      </c>
      <c r="F181" s="2">
        <v>3.077916</v>
      </c>
      <c r="G181" s="2">
        <v>1.690253</v>
      </c>
    </row>
    <row r="182" spans="1:7" ht="12.75">
      <c r="A182" s="1">
        <v>2017</v>
      </c>
      <c r="B182" s="1" t="s">
        <v>14</v>
      </c>
      <c r="C182" s="1">
        <v>13</v>
      </c>
      <c r="E182" s="2">
        <v>2.2866907083333334</v>
      </c>
      <c r="F182" s="2">
        <v>3.249002</v>
      </c>
      <c r="G182" s="2">
        <v>1.543457</v>
      </c>
    </row>
    <row r="183" spans="1:7" ht="12.75">
      <c r="A183" s="1">
        <v>2017</v>
      </c>
      <c r="B183" s="1" t="s">
        <v>14</v>
      </c>
      <c r="C183" s="1">
        <v>14</v>
      </c>
      <c r="E183" s="2">
        <v>2.3708266145833337</v>
      </c>
      <c r="F183" s="2">
        <v>3.004472</v>
      </c>
      <c r="G183" s="2">
        <v>1.711336</v>
      </c>
    </row>
    <row r="184" spans="1:7" ht="12.75">
      <c r="A184" s="1">
        <v>2017</v>
      </c>
      <c r="B184" s="1" t="s">
        <v>14</v>
      </c>
      <c r="C184" s="1">
        <v>15</v>
      </c>
      <c r="E184" s="2">
        <v>2.3814708333333336</v>
      </c>
      <c r="F184" s="2">
        <v>2.892761</v>
      </c>
      <c r="G184" s="2">
        <v>1.825908</v>
      </c>
    </row>
    <row r="185" spans="1:7" ht="12.75">
      <c r="A185" s="1">
        <v>2017</v>
      </c>
      <c r="B185" s="1" t="s">
        <v>14</v>
      </c>
      <c r="C185" s="1">
        <v>16</v>
      </c>
      <c r="E185" s="2">
        <v>2.438745458333333</v>
      </c>
      <c r="F185" s="2">
        <v>2.879797</v>
      </c>
      <c r="G185" s="2">
        <v>1.815597</v>
      </c>
    </row>
    <row r="186" spans="1:7" ht="12.75">
      <c r="A186" s="1">
        <v>2017</v>
      </c>
      <c r="B186" s="1" t="s">
        <v>14</v>
      </c>
      <c r="C186" s="1">
        <v>17</v>
      </c>
      <c r="E186" s="2">
        <v>2.6606466770833332</v>
      </c>
      <c r="F186" s="2">
        <v>3.420455</v>
      </c>
      <c r="G186" s="2">
        <v>2.039827</v>
      </c>
    </row>
    <row r="187" spans="1:7" ht="12.75">
      <c r="A187" s="1">
        <v>2017</v>
      </c>
      <c r="B187" s="1" t="s">
        <v>14</v>
      </c>
      <c r="C187" s="1">
        <v>18</v>
      </c>
      <c r="E187" s="2">
        <v>3.252256114583332</v>
      </c>
      <c r="F187" s="2">
        <v>3.655781</v>
      </c>
      <c r="G187" s="2">
        <v>3.019443</v>
      </c>
    </row>
    <row r="188" spans="1:7" ht="12.75">
      <c r="A188" s="1">
        <v>2017</v>
      </c>
      <c r="B188" s="1" t="s">
        <v>14</v>
      </c>
      <c r="C188" s="1">
        <v>19</v>
      </c>
      <c r="E188" s="2">
        <v>3.7636738854166665</v>
      </c>
      <c r="F188" s="2">
        <v>3.967295</v>
      </c>
      <c r="G188" s="2">
        <v>3.552512</v>
      </c>
    </row>
    <row r="189" spans="1:7" ht="12.75">
      <c r="A189" s="1">
        <v>2017</v>
      </c>
      <c r="B189" s="1" t="s">
        <v>14</v>
      </c>
      <c r="C189" s="1">
        <v>20</v>
      </c>
      <c r="E189" s="2">
        <v>3.636860218750001</v>
      </c>
      <c r="F189" s="2">
        <v>3.878996</v>
      </c>
      <c r="G189" s="2">
        <v>3.260788</v>
      </c>
    </row>
    <row r="190" spans="1:7" ht="12.75">
      <c r="A190" s="1">
        <v>2017</v>
      </c>
      <c r="B190" s="1" t="s">
        <v>14</v>
      </c>
      <c r="C190" s="1">
        <v>21</v>
      </c>
      <c r="E190" s="2">
        <v>3.478123822916667</v>
      </c>
      <c r="F190" s="2">
        <v>3.894313</v>
      </c>
      <c r="G190" s="2">
        <v>3.134429</v>
      </c>
    </row>
    <row r="191" spans="1:7" ht="12.75">
      <c r="A191" s="1">
        <v>2017</v>
      </c>
      <c r="B191" s="1" t="s">
        <v>14</v>
      </c>
      <c r="C191" s="1">
        <v>22</v>
      </c>
      <c r="E191" s="2">
        <v>3.542042999999999</v>
      </c>
      <c r="F191" s="2">
        <v>3.902386</v>
      </c>
      <c r="G191" s="2">
        <v>3.295342</v>
      </c>
    </row>
    <row r="192" spans="1:7" ht="12.75">
      <c r="A192" s="1">
        <v>2017</v>
      </c>
      <c r="B192" s="1" t="s">
        <v>14</v>
      </c>
      <c r="C192" s="1">
        <v>23</v>
      </c>
      <c r="E192" s="2">
        <v>3.5630476041666674</v>
      </c>
      <c r="F192" s="2">
        <v>4.058408</v>
      </c>
      <c r="G192" s="2">
        <v>3.271791</v>
      </c>
    </row>
    <row r="193" spans="1:7" ht="12.75">
      <c r="A193" s="1">
        <v>2017</v>
      </c>
      <c r="B193" s="1" t="s">
        <v>14</v>
      </c>
      <c r="C193" s="1">
        <v>24</v>
      </c>
      <c r="E193" s="2">
        <v>3.726108281249999</v>
      </c>
      <c r="F193" s="2">
        <v>4.24827</v>
      </c>
      <c r="G193" s="2">
        <v>3.405439</v>
      </c>
    </row>
    <row r="194" spans="1:7" ht="12.75">
      <c r="A194" s="1">
        <v>2017</v>
      </c>
      <c r="B194" s="1" t="s">
        <v>14</v>
      </c>
      <c r="C194" s="1">
        <v>25</v>
      </c>
      <c r="E194" s="2">
        <v>3.7950538229166693</v>
      </c>
      <c r="F194" s="2">
        <v>4.255397</v>
      </c>
      <c r="G194" s="2">
        <v>3.53964</v>
      </c>
    </row>
    <row r="195" spans="1:7" ht="12.75">
      <c r="A195" s="1">
        <v>2017</v>
      </c>
      <c r="B195" s="1" t="s">
        <v>14</v>
      </c>
      <c r="C195" s="1">
        <v>26</v>
      </c>
      <c r="E195" s="2">
        <v>3.832538968750001</v>
      </c>
      <c r="F195" s="2">
        <v>4.155057</v>
      </c>
      <c r="G195" s="2">
        <v>3.668882</v>
      </c>
    </row>
    <row r="196" spans="1:7" ht="12.75">
      <c r="A196" s="1">
        <v>2017</v>
      </c>
      <c r="B196" s="1" t="s">
        <v>14</v>
      </c>
      <c r="C196" s="1">
        <v>27</v>
      </c>
      <c r="E196" s="2">
        <v>3.8756156354166653</v>
      </c>
      <c r="F196" s="2">
        <v>4.353338</v>
      </c>
      <c r="G196" s="2">
        <v>3.633175</v>
      </c>
    </row>
    <row r="197" spans="1:11" ht="12.75">
      <c r="A197" s="1">
        <v>2017</v>
      </c>
      <c r="B197" s="1" t="s">
        <v>14</v>
      </c>
      <c r="C197" s="1">
        <v>28</v>
      </c>
      <c r="E197" s="2">
        <v>3.7990183333333327</v>
      </c>
      <c r="F197" s="2">
        <v>4.074162</v>
      </c>
      <c r="G197" s="2">
        <v>3.614699</v>
      </c>
      <c r="I197" t="s">
        <v>7</v>
      </c>
      <c r="K197" s="2">
        <f>AVERAGE(E170:E199)</f>
        <v>2.933952472222222</v>
      </c>
    </row>
    <row r="198" spans="1:11" ht="12.75">
      <c r="A198" s="1">
        <v>2017</v>
      </c>
      <c r="B198" s="1" t="s">
        <v>14</v>
      </c>
      <c r="C198" s="1">
        <v>29</v>
      </c>
      <c r="E198" s="4">
        <v>3.5612219583333338</v>
      </c>
      <c r="F198" s="4">
        <v>3.795772</v>
      </c>
      <c r="G198" s="4">
        <v>3.385994</v>
      </c>
      <c r="I198" t="s">
        <v>8</v>
      </c>
      <c r="K198" s="2">
        <f>MAX(F170:F199)</f>
        <v>4.364087</v>
      </c>
    </row>
    <row r="199" spans="1:11" ht="12.75">
      <c r="A199" s="1">
        <v>2017</v>
      </c>
      <c r="B199" s="1" t="s">
        <v>14</v>
      </c>
      <c r="C199" s="1">
        <v>30</v>
      </c>
      <c r="E199" s="4">
        <v>3.7045137708333336</v>
      </c>
      <c r="F199" s="4">
        <v>3.96974</v>
      </c>
      <c r="G199" s="4">
        <v>3.519111</v>
      </c>
      <c r="I199" t="s">
        <v>9</v>
      </c>
      <c r="K199" s="2">
        <f>MIN(G170:G199)</f>
        <v>1.121569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3.7691315312500016</v>
      </c>
      <c r="F203" s="2">
        <v>3.956223</v>
      </c>
      <c r="G203" s="2">
        <v>3.631031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4.1616392395833355</v>
      </c>
      <c r="F204" s="2">
        <v>4.307251</v>
      </c>
      <c r="G204" s="2">
        <v>3.915326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4.125327656250001</v>
      </c>
      <c r="F205" s="2">
        <v>4.244279</v>
      </c>
      <c r="G205" s="2">
        <v>3.983188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3.8997537812500003</v>
      </c>
      <c r="F206" s="2">
        <v>4.083297</v>
      </c>
      <c r="G206" s="2">
        <v>3.568404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3.573939791666669</v>
      </c>
      <c r="F207" s="2">
        <v>3.839737</v>
      </c>
      <c r="G207" s="2">
        <v>3.309597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3.3776678125</v>
      </c>
      <c r="F208" s="2">
        <v>3.682215</v>
      </c>
      <c r="G208" s="2">
        <v>3.136159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3.3870842500000022</v>
      </c>
      <c r="F209" s="2">
        <v>3.846357</v>
      </c>
      <c r="G209" s="2">
        <v>3.138835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3.5248891249999983</v>
      </c>
      <c r="F210" s="2">
        <v>4.051373</v>
      </c>
      <c r="G210" s="2">
        <v>3.121143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4.304849697916667</v>
      </c>
      <c r="F211" s="2">
        <v>4.554732</v>
      </c>
      <c r="G211" s="2">
        <v>4.022586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4.3362502916666665</v>
      </c>
      <c r="F212" s="2">
        <v>4.49815</v>
      </c>
      <c r="G212" s="2">
        <v>4.094392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3.9978474583333328</v>
      </c>
      <c r="F213" s="2">
        <v>4.268753</v>
      </c>
      <c r="G213" s="2">
        <v>3.820523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3.926101447916666</v>
      </c>
      <c r="F214" s="2">
        <v>4.218098</v>
      </c>
      <c r="G214" s="2">
        <v>3.757227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3.9205534270833327</v>
      </c>
      <c r="F215" s="2">
        <v>4.068281</v>
      </c>
      <c r="G215" s="2">
        <v>3.810719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3.8320922708333325</v>
      </c>
      <c r="F216" s="2">
        <v>4.094553</v>
      </c>
      <c r="G216" s="2">
        <v>3.670866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3.757467979166666</v>
      </c>
      <c r="F217" s="3">
        <v>3.926514</v>
      </c>
      <c r="G217" s="3">
        <v>3.594539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3.7487715625</v>
      </c>
      <c r="F218" s="2">
        <v>3.987063</v>
      </c>
      <c r="G218" s="2">
        <v>3.587065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3.682209135416667</v>
      </c>
      <c r="F219" s="2">
        <v>4.034442</v>
      </c>
      <c r="G219" s="2">
        <v>3.465827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3.564691520833332</v>
      </c>
      <c r="F220" s="2">
        <v>4.08941</v>
      </c>
      <c r="G220" s="2">
        <v>3.328281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3.5298655104166667</v>
      </c>
      <c r="F221" s="2">
        <v>4.032089</v>
      </c>
      <c r="G221" s="2">
        <v>3.226489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3.622898447916666</v>
      </c>
      <c r="F222" s="2">
        <v>4.095315</v>
      </c>
      <c r="G222" s="2">
        <v>3.272944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3.8719811770833346</v>
      </c>
      <c r="F223" s="2">
        <v>4.263978</v>
      </c>
      <c r="G223" s="2">
        <v>3.542454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3.7835068229166655</v>
      </c>
      <c r="F224" s="2">
        <v>4.300054</v>
      </c>
      <c r="G224" s="2">
        <v>3.508132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3.7429415416666654</v>
      </c>
      <c r="F225" s="2">
        <v>4.301738</v>
      </c>
      <c r="G225" s="2">
        <v>3.45757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3.7204773749999984</v>
      </c>
      <c r="F226" s="2">
        <v>4.29258</v>
      </c>
      <c r="G226" s="2">
        <v>3.412151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3.64081128125</v>
      </c>
      <c r="F227" s="2">
        <v>4.14673</v>
      </c>
      <c r="G227" s="2">
        <v>3.349018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3.508924916666667</v>
      </c>
      <c r="F228" s="2">
        <v>4.054556</v>
      </c>
      <c r="G228" s="2">
        <v>3.232324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3.4837778020833317</v>
      </c>
      <c r="F229" s="2">
        <v>3.884579</v>
      </c>
      <c r="G229" s="2">
        <v>3.201069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3.4090049583333335</v>
      </c>
      <c r="F230" s="2">
        <v>3.857129</v>
      </c>
      <c r="G230" s="2">
        <v>3.089818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3.548211177083332</v>
      </c>
      <c r="F231" s="2">
        <v>3.922315</v>
      </c>
      <c r="G231" s="2">
        <v>3.127486</v>
      </c>
      <c r="J231" t="s">
        <v>7</v>
      </c>
      <c r="L231" s="2">
        <f>AVERAGE(E203:E233)</f>
        <v>3.757170125336022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3.5566732291666674</v>
      </c>
      <c r="F232" s="2">
        <v>4.220935</v>
      </c>
      <c r="G232" s="2">
        <v>3.102367</v>
      </c>
      <c r="J232" t="s">
        <v>8</v>
      </c>
      <c r="L232" s="2">
        <f>MAX(F203:F233)</f>
        <v>4.859442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4.1629316666666645</v>
      </c>
      <c r="F233" s="2">
        <v>4.859442</v>
      </c>
      <c r="G233" s="2">
        <v>3.131477</v>
      </c>
      <c r="J233" t="s">
        <v>9</v>
      </c>
      <c r="L233" s="2">
        <f>MIN(G203:G233)</f>
        <v>3.089818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4.106368770833334</v>
      </c>
      <c r="F237" s="4">
        <v>4.363972</v>
      </c>
      <c r="G237" s="4">
        <v>3.824813</v>
      </c>
    </row>
    <row r="238" spans="1:7" ht="12.75">
      <c r="A238" s="1">
        <v>2017</v>
      </c>
      <c r="B238" s="1" t="s">
        <v>16</v>
      </c>
      <c r="C238" s="1">
        <v>2</v>
      </c>
      <c r="E238" s="4">
        <v>3.974874760416665</v>
      </c>
      <c r="F238" s="4">
        <v>4.367063</v>
      </c>
      <c r="G238" s="4">
        <v>3.629715</v>
      </c>
    </row>
    <row r="239" spans="1:7" ht="12.75">
      <c r="A239" s="1">
        <v>2017</v>
      </c>
      <c r="B239" s="1" t="s">
        <v>16</v>
      </c>
      <c r="C239" s="1">
        <v>3</v>
      </c>
      <c r="E239" s="4">
        <v>3.858596510416667</v>
      </c>
      <c r="F239" s="4">
        <v>4.285568</v>
      </c>
      <c r="G239" s="4">
        <v>3.498028</v>
      </c>
    </row>
    <row r="240" spans="1:7" ht="12.75">
      <c r="A240" s="1">
        <v>2017</v>
      </c>
      <c r="B240" s="1" t="s">
        <v>16</v>
      </c>
      <c r="C240" s="1">
        <v>4</v>
      </c>
      <c r="E240" s="4">
        <v>3.7270008333333338</v>
      </c>
      <c r="F240" s="4">
        <v>4.204144</v>
      </c>
      <c r="G240" s="4">
        <v>3.315548</v>
      </c>
    </row>
    <row r="241" spans="1:7" ht="12.75">
      <c r="A241" s="1">
        <v>2017</v>
      </c>
      <c r="B241" s="1" t="s">
        <v>16</v>
      </c>
      <c r="C241" s="1">
        <v>5</v>
      </c>
      <c r="E241" s="4">
        <v>3.893958520833332</v>
      </c>
      <c r="F241" s="4">
        <v>4.482211</v>
      </c>
      <c r="G241" s="4">
        <v>3.348718</v>
      </c>
    </row>
    <row r="242" spans="1:7" ht="12.75">
      <c r="A242" s="1">
        <v>2017</v>
      </c>
      <c r="B242" s="1" t="s">
        <v>16</v>
      </c>
      <c r="C242" s="1">
        <v>6</v>
      </c>
      <c r="E242" s="2">
        <v>4.065887197916667</v>
      </c>
      <c r="F242" s="2">
        <v>4.569726</v>
      </c>
      <c r="G242" s="2">
        <v>3.741012</v>
      </c>
    </row>
    <row r="243" spans="1:7" ht="12.75">
      <c r="A243" s="1">
        <v>2017</v>
      </c>
      <c r="B243" s="1" t="s">
        <v>16</v>
      </c>
      <c r="C243" s="1">
        <v>7</v>
      </c>
      <c r="E243" s="2">
        <v>4.1296954375</v>
      </c>
      <c r="F243" s="2">
        <v>4.612491</v>
      </c>
      <c r="G243" s="2">
        <v>3.836439</v>
      </c>
    </row>
    <row r="244" spans="1:7" ht="12.75">
      <c r="A244" s="1">
        <v>2017</v>
      </c>
      <c r="B244" s="1" t="s">
        <v>16</v>
      </c>
      <c r="C244" s="1">
        <v>8</v>
      </c>
      <c r="E244" s="2">
        <v>4.021915927083334</v>
      </c>
      <c r="F244" s="2">
        <v>4.66017</v>
      </c>
      <c r="G244" s="2">
        <v>3.611354</v>
      </c>
    </row>
    <row r="245" spans="1:7" ht="12.75">
      <c r="A245" s="1">
        <v>2017</v>
      </c>
      <c r="B245" s="1" t="s">
        <v>16</v>
      </c>
      <c r="C245" s="1">
        <v>9</v>
      </c>
      <c r="E245" s="2">
        <v>3.829465375000001</v>
      </c>
      <c r="F245" s="2">
        <v>4.351308</v>
      </c>
      <c r="G245" s="2">
        <v>3.443984</v>
      </c>
    </row>
    <row r="246" spans="1:7" ht="12.75">
      <c r="A246" s="1">
        <v>2017</v>
      </c>
      <c r="B246" s="1" t="s">
        <v>16</v>
      </c>
      <c r="C246" s="1">
        <v>10</v>
      </c>
      <c r="E246" s="4">
        <v>3.6153724583333333</v>
      </c>
      <c r="F246" s="4">
        <v>4.229401</v>
      </c>
      <c r="G246" s="4">
        <v>3.228795</v>
      </c>
    </row>
    <row r="247" spans="1:7" ht="12.75">
      <c r="A247" s="1">
        <v>2017</v>
      </c>
      <c r="B247" s="1" t="s">
        <v>16</v>
      </c>
      <c r="C247" s="1">
        <v>11</v>
      </c>
      <c r="E247" s="4">
        <v>3.6323422499999993</v>
      </c>
      <c r="F247" s="4">
        <v>4.0946</v>
      </c>
      <c r="G247" s="4">
        <v>3.282609</v>
      </c>
    </row>
    <row r="248" spans="1:7" ht="12.75">
      <c r="A248" s="1">
        <v>2017</v>
      </c>
      <c r="B248" s="1" t="s">
        <v>16</v>
      </c>
      <c r="C248" s="1">
        <v>12</v>
      </c>
      <c r="E248" s="4">
        <v>3.648741104166666</v>
      </c>
      <c r="F248" s="4">
        <v>4.035687</v>
      </c>
      <c r="G248" s="4">
        <v>3.387955</v>
      </c>
    </row>
    <row r="249" spans="1:7" ht="12.75">
      <c r="A249" s="1">
        <v>2017</v>
      </c>
      <c r="B249" s="1" t="s">
        <v>16</v>
      </c>
      <c r="C249" s="1">
        <v>13</v>
      </c>
      <c r="E249" s="2">
        <v>3.6060249479166657</v>
      </c>
      <c r="F249" s="2">
        <v>3.926744</v>
      </c>
      <c r="G249" s="2">
        <v>3.335017</v>
      </c>
    </row>
    <row r="250" spans="1:7" ht="12.75">
      <c r="A250" s="1">
        <v>2017</v>
      </c>
      <c r="B250" s="1" t="s">
        <v>16</v>
      </c>
      <c r="C250" s="1">
        <v>14</v>
      </c>
      <c r="E250" s="2">
        <v>3.4986621666666675</v>
      </c>
      <c r="F250" s="2">
        <v>3.909467</v>
      </c>
      <c r="G250" s="2">
        <v>3.186606</v>
      </c>
    </row>
    <row r="251" spans="1:7" ht="12.75">
      <c r="A251" s="1">
        <v>2017</v>
      </c>
      <c r="B251" s="1" t="s">
        <v>16</v>
      </c>
      <c r="C251" s="1">
        <v>15</v>
      </c>
      <c r="E251" s="2">
        <v>3.576522072916667</v>
      </c>
      <c r="F251" s="2">
        <v>4.059515</v>
      </c>
      <c r="G251" s="2">
        <v>3.25749</v>
      </c>
    </row>
    <row r="252" spans="1:7" ht="12.75">
      <c r="A252" s="1">
        <v>2017</v>
      </c>
      <c r="B252" s="1" t="s">
        <v>16</v>
      </c>
      <c r="C252" s="1">
        <v>16</v>
      </c>
      <c r="E252" s="2">
        <v>3.617443864583334</v>
      </c>
      <c r="F252" s="2">
        <v>4.00494</v>
      </c>
      <c r="G252" s="2">
        <v>3.336378</v>
      </c>
    </row>
    <row r="253" spans="1:7" ht="12.75">
      <c r="A253" s="1">
        <v>2017</v>
      </c>
      <c r="B253" s="1" t="s">
        <v>16</v>
      </c>
      <c r="C253" s="1">
        <v>17</v>
      </c>
      <c r="E253" s="2">
        <v>3.598858895833334</v>
      </c>
      <c r="F253" s="2">
        <v>4.110862</v>
      </c>
      <c r="G253" s="2">
        <v>3.258136</v>
      </c>
    </row>
    <row r="254" spans="1:7" ht="12.75">
      <c r="A254" s="1">
        <v>2017</v>
      </c>
      <c r="B254" s="1" t="s">
        <v>16</v>
      </c>
      <c r="C254" s="1">
        <v>18</v>
      </c>
      <c r="E254" s="2">
        <v>3.6101683124999995</v>
      </c>
      <c r="F254" s="2">
        <v>4.270483</v>
      </c>
      <c r="G254" s="2">
        <v>3.173666</v>
      </c>
    </row>
    <row r="255" spans="1:7" ht="12.75">
      <c r="A255" s="1">
        <v>2017</v>
      </c>
      <c r="B255" s="1" t="s">
        <v>16</v>
      </c>
      <c r="C255" s="1">
        <v>19</v>
      </c>
      <c r="E255" s="4">
        <v>3.537634208333332</v>
      </c>
      <c r="F255" s="4">
        <v>4.22232</v>
      </c>
      <c r="G255" s="4">
        <v>3.14624</v>
      </c>
    </row>
    <row r="256" spans="1:7" ht="12.75">
      <c r="A256" s="1">
        <v>2017</v>
      </c>
      <c r="B256" s="1" t="s">
        <v>16</v>
      </c>
      <c r="C256" s="1">
        <v>20</v>
      </c>
      <c r="E256" s="2">
        <v>3.5072236875</v>
      </c>
      <c r="F256" s="2">
        <v>4.195562</v>
      </c>
      <c r="G256" s="2">
        <v>3.12112</v>
      </c>
    </row>
    <row r="257" spans="1:7" ht="12.75">
      <c r="A257" s="1">
        <v>2017</v>
      </c>
      <c r="B257" s="1" t="s">
        <v>16</v>
      </c>
      <c r="C257" s="1">
        <v>21</v>
      </c>
      <c r="E257" s="2">
        <v>3.397699166666666</v>
      </c>
      <c r="F257" s="2">
        <v>3.994929</v>
      </c>
      <c r="G257" s="2">
        <v>3.053881</v>
      </c>
    </row>
    <row r="258" spans="1:7" ht="12.75">
      <c r="A258" s="1">
        <v>2017</v>
      </c>
      <c r="B258" s="1" t="s">
        <v>16</v>
      </c>
      <c r="C258" s="1">
        <v>22</v>
      </c>
      <c r="E258" s="2">
        <v>3.2778691875000017</v>
      </c>
      <c r="F258" s="2">
        <v>3.842113</v>
      </c>
      <c r="G258" s="2">
        <v>2.94067</v>
      </c>
    </row>
    <row r="259" spans="1:7" ht="12.75">
      <c r="A259" s="1">
        <v>2017</v>
      </c>
      <c r="B259" s="1" t="s">
        <v>16</v>
      </c>
      <c r="C259" s="1">
        <v>23</v>
      </c>
      <c r="E259" s="2">
        <v>3.4691931562500007</v>
      </c>
      <c r="F259" s="2">
        <v>4.122072</v>
      </c>
      <c r="G259" s="2">
        <v>2.953979</v>
      </c>
    </row>
    <row r="260" spans="1:7" ht="12.75">
      <c r="A260" s="1">
        <v>2017</v>
      </c>
      <c r="B260" s="1" t="s">
        <v>16</v>
      </c>
      <c r="C260" s="1">
        <v>24</v>
      </c>
      <c r="E260" s="2">
        <v>3.884775906250002</v>
      </c>
      <c r="F260" s="2">
        <v>4.507308</v>
      </c>
      <c r="G260" s="2">
        <v>3.493807</v>
      </c>
    </row>
    <row r="261" spans="1:7" ht="12.75">
      <c r="A261" s="1">
        <v>2017</v>
      </c>
      <c r="B261" s="1" t="s">
        <v>16</v>
      </c>
      <c r="C261" s="1">
        <v>25</v>
      </c>
      <c r="E261" s="2">
        <v>4.631603979166668</v>
      </c>
      <c r="F261" s="2">
        <v>5.226362</v>
      </c>
      <c r="G261" s="2">
        <v>3.59101</v>
      </c>
    </row>
    <row r="262" spans="1:7" ht="12.75">
      <c r="A262" s="1">
        <v>2017</v>
      </c>
      <c r="B262" s="1" t="s">
        <v>16</v>
      </c>
      <c r="C262" s="1">
        <v>26</v>
      </c>
      <c r="E262" s="3">
        <v>5.410123468749998</v>
      </c>
      <c r="F262" s="3">
        <v>5.630766</v>
      </c>
      <c r="G262" s="3">
        <v>4.71659</v>
      </c>
    </row>
    <row r="263" spans="1:7" ht="12.75">
      <c r="A263" s="1">
        <v>2017</v>
      </c>
      <c r="B263" s="1" t="s">
        <v>16</v>
      </c>
      <c r="C263" s="1">
        <v>27</v>
      </c>
      <c r="E263" s="2">
        <v>5.984490781250002</v>
      </c>
      <c r="F263" s="2">
        <v>6.306894</v>
      </c>
      <c r="G263" s="2">
        <v>5.582626</v>
      </c>
    </row>
    <row r="264" spans="1:7" ht="12.75">
      <c r="A264" s="1">
        <v>2017</v>
      </c>
      <c r="B264" s="1" t="s">
        <v>16</v>
      </c>
      <c r="C264" s="1">
        <v>28</v>
      </c>
      <c r="E264" s="2">
        <v>6.073751041666667</v>
      </c>
      <c r="F264" s="2">
        <v>6.162428</v>
      </c>
      <c r="G264" s="2">
        <v>5.987283</v>
      </c>
    </row>
    <row r="265" spans="1:12" ht="12.75">
      <c r="A265" s="1">
        <v>2017</v>
      </c>
      <c r="B265" s="1" t="s">
        <v>16</v>
      </c>
      <c r="C265" s="1">
        <v>29</v>
      </c>
      <c r="E265" s="2">
        <v>6.1739181875</v>
      </c>
      <c r="F265" s="2">
        <v>6.307771</v>
      </c>
      <c r="G265" s="2">
        <v>6.078166</v>
      </c>
      <c r="J265" t="s">
        <v>7</v>
      </c>
      <c r="L265" s="2">
        <f>AVERAGE(E237:E267)</f>
        <v>4.188517051747312</v>
      </c>
    </row>
    <row r="266" spans="1:12" ht="12.75">
      <c r="A266" s="1">
        <v>2017</v>
      </c>
      <c r="B266" s="1" t="s">
        <v>16</v>
      </c>
      <c r="C266" s="1">
        <v>30</v>
      </c>
      <c r="E266" s="4">
        <v>6.268516718749997</v>
      </c>
      <c r="F266" s="4">
        <v>6.307817</v>
      </c>
      <c r="G266" s="4">
        <v>6.218296</v>
      </c>
      <c r="J266" t="s">
        <v>8</v>
      </c>
      <c r="L266" s="2">
        <f>MAX(F237:F267)</f>
        <v>6.307817</v>
      </c>
    </row>
    <row r="267" spans="1:12" ht="12.75">
      <c r="A267" s="1">
        <v>2017</v>
      </c>
      <c r="B267" s="1" t="s">
        <v>16</v>
      </c>
      <c r="C267" s="1">
        <v>31</v>
      </c>
      <c r="E267" s="4">
        <v>6.215329708333336</v>
      </c>
      <c r="F267" s="4">
        <v>6.278684</v>
      </c>
      <c r="G267" s="4">
        <v>6.14642</v>
      </c>
      <c r="J267" t="s">
        <v>9</v>
      </c>
      <c r="L267" s="2">
        <f>MIN(G237:G267)</f>
        <v>2.94067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15" ht="12.75">
      <c r="A271" s="1">
        <v>2017</v>
      </c>
      <c r="B271" s="1" t="s">
        <v>17</v>
      </c>
      <c r="C271" s="1">
        <v>1</v>
      </c>
      <c r="E271" s="2">
        <v>6.061689593750002</v>
      </c>
      <c r="F271" s="2">
        <v>6.164758</v>
      </c>
      <c r="G271" s="2">
        <v>5.931808</v>
      </c>
      <c r="M271" s="2"/>
      <c r="N271" s="2"/>
      <c r="O271" s="2"/>
    </row>
    <row r="272" spans="1:15" ht="12.75">
      <c r="A272" s="1">
        <v>2017</v>
      </c>
      <c r="B272" s="1" t="s">
        <v>17</v>
      </c>
      <c r="C272" s="1">
        <v>2</v>
      </c>
      <c r="E272" s="2">
        <v>5.780152302083331</v>
      </c>
      <c r="F272" s="2">
        <v>5.919998</v>
      </c>
      <c r="G272" s="2">
        <v>5.619879</v>
      </c>
      <c r="M272" s="2"/>
      <c r="N272" s="2"/>
      <c r="O272" s="2"/>
    </row>
    <row r="273" spans="1:15" ht="12.75">
      <c r="A273" s="1">
        <v>2017</v>
      </c>
      <c r="B273" s="1" t="s">
        <v>17</v>
      </c>
      <c r="C273" s="1">
        <v>3</v>
      </c>
      <c r="E273" s="2">
        <v>5.528154083333331</v>
      </c>
      <c r="F273" s="2">
        <v>5.618702</v>
      </c>
      <c r="G273" s="2">
        <v>5.382062</v>
      </c>
      <c r="M273" s="2"/>
      <c r="N273" s="2"/>
      <c r="O273" s="2"/>
    </row>
    <row r="274" spans="1:15" ht="12.75">
      <c r="A274" s="1">
        <v>2017</v>
      </c>
      <c r="B274" s="1" t="s">
        <v>17</v>
      </c>
      <c r="C274" s="1">
        <v>4</v>
      </c>
      <c r="E274" s="2">
        <v>5.329068260416666</v>
      </c>
      <c r="F274" s="2">
        <v>5.425866</v>
      </c>
      <c r="G274" s="2">
        <v>5.230584</v>
      </c>
      <c r="M274" s="2"/>
      <c r="N274" s="2"/>
      <c r="O274" s="2"/>
    </row>
    <row r="275" spans="1:15" ht="12.75">
      <c r="A275" s="1">
        <v>2017</v>
      </c>
      <c r="B275" s="1" t="s">
        <v>17</v>
      </c>
      <c r="C275" s="1">
        <v>5</v>
      </c>
      <c r="E275" s="2">
        <v>5.2311002916666665</v>
      </c>
      <c r="F275" s="2">
        <v>5.39408</v>
      </c>
      <c r="G275" s="2">
        <v>5.082704</v>
      </c>
      <c r="M275" s="2"/>
      <c r="N275" s="2"/>
      <c r="O275" s="2"/>
    </row>
    <row r="276" spans="1:15" ht="12.75">
      <c r="A276" s="1">
        <v>2017</v>
      </c>
      <c r="B276" s="1" t="s">
        <v>17</v>
      </c>
      <c r="C276" s="1">
        <v>6</v>
      </c>
      <c r="E276" s="2">
        <v>5.254672375000003</v>
      </c>
      <c r="F276" s="2">
        <v>5.476612</v>
      </c>
      <c r="G276" s="2">
        <v>5.058737</v>
      </c>
      <c r="M276" s="2"/>
      <c r="N276" s="2"/>
      <c r="O276" s="2"/>
    </row>
    <row r="277" spans="1:15" ht="12.75">
      <c r="A277" s="1">
        <v>2017</v>
      </c>
      <c r="B277" s="1" t="s">
        <v>17</v>
      </c>
      <c r="C277" s="1">
        <v>7</v>
      </c>
      <c r="E277" s="2">
        <v>5.30228190625</v>
      </c>
      <c r="F277" s="2">
        <v>5.479934</v>
      </c>
      <c r="G277" s="2">
        <v>5.136933</v>
      </c>
      <c r="M277" s="2"/>
      <c r="N277" s="2"/>
      <c r="O277" s="2"/>
    </row>
    <row r="278" spans="1:15" ht="12.75">
      <c r="A278" s="1">
        <v>2017</v>
      </c>
      <c r="B278" s="1" t="s">
        <v>17</v>
      </c>
      <c r="C278" s="1">
        <v>8</v>
      </c>
      <c r="E278" s="2">
        <v>5.318583927083334</v>
      </c>
      <c r="F278" s="2">
        <v>5.464272</v>
      </c>
      <c r="G278" s="2">
        <v>5.210885</v>
      </c>
      <c r="M278" s="2"/>
      <c r="N278" s="2"/>
      <c r="O278" s="2"/>
    </row>
    <row r="279" spans="1:15" ht="12.75">
      <c r="A279" s="1">
        <v>2017</v>
      </c>
      <c r="B279" s="1" t="s">
        <v>17</v>
      </c>
      <c r="C279" s="1">
        <v>9</v>
      </c>
      <c r="E279" s="2">
        <v>5.155472604166667</v>
      </c>
      <c r="F279" s="2">
        <v>5.31766</v>
      </c>
      <c r="G279" s="2">
        <v>5.044067</v>
      </c>
      <c r="M279" s="2"/>
      <c r="N279" s="2"/>
      <c r="O279" s="2"/>
    </row>
    <row r="280" spans="1:15" ht="12.75">
      <c r="A280" s="1">
        <v>2017</v>
      </c>
      <c r="B280" s="1" t="s">
        <v>17</v>
      </c>
      <c r="C280" s="1">
        <v>10</v>
      </c>
      <c r="E280" s="2">
        <v>5.956794239583331</v>
      </c>
      <c r="F280" s="2">
        <v>7.814528</v>
      </c>
      <c r="G280" s="2">
        <v>5.004369</v>
      </c>
      <c r="M280" s="2"/>
      <c r="N280" s="2"/>
      <c r="O280" s="2"/>
    </row>
    <row r="281" spans="1:15" ht="12.75">
      <c r="A281" s="1">
        <v>2017</v>
      </c>
      <c r="B281" s="1" t="s">
        <v>17</v>
      </c>
      <c r="C281" s="1">
        <v>11</v>
      </c>
      <c r="E281" s="2">
        <v>7.822606302083332</v>
      </c>
      <c r="F281" s="2">
        <v>7.96612</v>
      </c>
      <c r="G281" s="2">
        <v>7.540473</v>
      </c>
      <c r="M281" s="2"/>
      <c r="N281" s="2"/>
      <c r="O281" s="2"/>
    </row>
    <row r="282" spans="1:15" ht="12.75">
      <c r="A282" s="1">
        <v>2017</v>
      </c>
      <c r="B282" s="1" t="s">
        <v>17</v>
      </c>
      <c r="C282" s="1">
        <v>12</v>
      </c>
      <c r="E282" s="2">
        <v>7.756179499999997</v>
      </c>
      <c r="F282" s="2">
        <v>7.838678</v>
      </c>
      <c r="G282" s="2">
        <v>7.679011</v>
      </c>
      <c r="M282" s="2"/>
      <c r="N282" s="2"/>
      <c r="O282" s="2"/>
    </row>
    <row r="283" spans="1:15" ht="12.75">
      <c r="A283" s="1">
        <v>2017</v>
      </c>
      <c r="B283" s="1" t="s">
        <v>17</v>
      </c>
      <c r="C283" s="1">
        <v>13</v>
      </c>
      <c r="E283" s="2">
        <v>7.768983656249998</v>
      </c>
      <c r="F283" s="2">
        <v>7.825206</v>
      </c>
      <c r="G283" s="2">
        <v>7.699933</v>
      </c>
      <c r="M283" s="2"/>
      <c r="N283" s="2"/>
      <c r="O283" s="2"/>
    </row>
    <row r="284" spans="1:15" ht="12.75">
      <c r="A284" s="1">
        <v>2017</v>
      </c>
      <c r="B284" s="1" t="s">
        <v>17</v>
      </c>
      <c r="C284" s="1">
        <v>14</v>
      </c>
      <c r="E284" s="2">
        <v>7.589925343749999</v>
      </c>
      <c r="F284" s="2">
        <v>7.716863</v>
      </c>
      <c r="G284" s="2">
        <v>7.440917</v>
      </c>
      <c r="M284" s="2"/>
      <c r="N284" s="2"/>
      <c r="O284" s="2"/>
    </row>
    <row r="285" spans="1:15" ht="12.75">
      <c r="A285" s="1">
        <v>2017</v>
      </c>
      <c r="B285" s="1" t="s">
        <v>17</v>
      </c>
      <c r="C285" s="1">
        <v>15</v>
      </c>
      <c r="E285" s="52" t="s">
        <v>40</v>
      </c>
      <c r="F285" s="52" t="s">
        <v>40</v>
      </c>
      <c r="G285" s="52" t="s">
        <v>40</v>
      </c>
      <c r="M285" s="2"/>
      <c r="N285" s="2"/>
      <c r="O285" s="2"/>
    </row>
    <row r="286" spans="1:15" ht="12.75">
      <c r="A286" s="1">
        <v>2017</v>
      </c>
      <c r="B286" s="1" t="s">
        <v>17</v>
      </c>
      <c r="C286" s="1">
        <v>16</v>
      </c>
      <c r="E286" s="52" t="s">
        <v>40</v>
      </c>
      <c r="F286" s="52" t="s">
        <v>40</v>
      </c>
      <c r="G286" s="52" t="s">
        <v>40</v>
      </c>
      <c r="M286" s="2"/>
      <c r="N286" s="2"/>
      <c r="O286" s="2"/>
    </row>
    <row r="287" spans="1:15" ht="12.75">
      <c r="A287" s="1">
        <v>2017</v>
      </c>
      <c r="B287" s="1" t="s">
        <v>17</v>
      </c>
      <c r="C287" s="1">
        <v>17</v>
      </c>
      <c r="E287" s="52" t="s">
        <v>40</v>
      </c>
      <c r="F287" s="52" t="s">
        <v>40</v>
      </c>
      <c r="G287" s="52" t="s">
        <v>40</v>
      </c>
      <c r="M287" s="2"/>
      <c r="N287" s="2"/>
      <c r="O287" s="2"/>
    </row>
    <row r="288" spans="1:15" ht="12.75">
      <c r="A288" s="1">
        <v>2017</v>
      </c>
      <c r="B288" s="1" t="s">
        <v>17</v>
      </c>
      <c r="C288" s="1">
        <v>18</v>
      </c>
      <c r="E288" s="52" t="s">
        <v>40</v>
      </c>
      <c r="F288" s="52" t="s">
        <v>40</v>
      </c>
      <c r="G288" s="52" t="s">
        <v>40</v>
      </c>
      <c r="M288" s="2"/>
      <c r="N288" s="2"/>
      <c r="O288" s="2"/>
    </row>
    <row r="289" spans="1:15" ht="12.75">
      <c r="A289" s="1">
        <v>2017</v>
      </c>
      <c r="B289" s="1" t="s">
        <v>17</v>
      </c>
      <c r="C289" s="1">
        <v>19</v>
      </c>
      <c r="E289" s="52" t="s">
        <v>40</v>
      </c>
      <c r="F289" s="52" t="s">
        <v>40</v>
      </c>
      <c r="G289" s="52" t="s">
        <v>40</v>
      </c>
      <c r="M289" s="2"/>
      <c r="N289" s="2"/>
      <c r="O289" s="2"/>
    </row>
    <row r="290" spans="1:15" ht="12.75">
      <c r="A290" s="1">
        <v>2017</v>
      </c>
      <c r="B290" s="1" t="s">
        <v>17</v>
      </c>
      <c r="C290" s="1">
        <v>20</v>
      </c>
      <c r="E290" s="52" t="s">
        <v>40</v>
      </c>
      <c r="F290" s="52" t="s">
        <v>40</v>
      </c>
      <c r="G290" s="52" t="s">
        <v>40</v>
      </c>
      <c r="M290" s="2"/>
      <c r="N290" s="2"/>
      <c r="O290" s="2"/>
    </row>
    <row r="291" spans="1:15" ht="12.75">
      <c r="A291" s="1">
        <v>2017</v>
      </c>
      <c r="B291" s="1" t="s">
        <v>17</v>
      </c>
      <c r="C291" s="1">
        <v>21</v>
      </c>
      <c r="E291" s="52" t="s">
        <v>40</v>
      </c>
      <c r="F291" s="52" t="s">
        <v>40</v>
      </c>
      <c r="G291" s="52" t="s">
        <v>40</v>
      </c>
      <c r="M291" s="2"/>
      <c r="N291" s="2"/>
      <c r="O291" s="2"/>
    </row>
    <row r="292" spans="1:15" ht="12.75">
      <c r="A292" s="1">
        <v>2017</v>
      </c>
      <c r="B292" s="1" t="s">
        <v>17</v>
      </c>
      <c r="C292" s="1">
        <v>22</v>
      </c>
      <c r="E292" s="52" t="s">
        <v>40</v>
      </c>
      <c r="F292" s="52" t="s">
        <v>40</v>
      </c>
      <c r="G292" s="52" t="s">
        <v>40</v>
      </c>
      <c r="M292" s="2"/>
      <c r="N292" s="2"/>
      <c r="O292" s="2"/>
    </row>
    <row r="293" spans="1:15" ht="12.75">
      <c r="A293" s="1">
        <v>2017</v>
      </c>
      <c r="B293" s="1" t="s">
        <v>17</v>
      </c>
      <c r="C293" s="1">
        <v>23</v>
      </c>
      <c r="E293" s="52" t="s">
        <v>40</v>
      </c>
      <c r="F293" s="52" t="s">
        <v>40</v>
      </c>
      <c r="G293" s="52" t="s">
        <v>40</v>
      </c>
      <c r="M293" s="2"/>
      <c r="N293" s="2"/>
      <c r="O293" s="2"/>
    </row>
    <row r="294" spans="1:15" ht="12.75">
      <c r="A294" s="1">
        <v>2017</v>
      </c>
      <c r="B294" s="1" t="s">
        <v>17</v>
      </c>
      <c r="C294" s="1">
        <v>24</v>
      </c>
      <c r="E294" s="52" t="s">
        <v>40</v>
      </c>
      <c r="F294" s="52" t="s">
        <v>40</v>
      </c>
      <c r="G294" s="52" t="s">
        <v>40</v>
      </c>
      <c r="M294" s="2"/>
      <c r="N294" s="2"/>
      <c r="O294" s="2"/>
    </row>
    <row r="295" spans="1:15" ht="12.75">
      <c r="A295" s="1">
        <v>2017</v>
      </c>
      <c r="B295" s="1" t="s">
        <v>17</v>
      </c>
      <c r="C295" s="1">
        <v>25</v>
      </c>
      <c r="E295" s="52" t="s">
        <v>40</v>
      </c>
      <c r="F295" s="52" t="s">
        <v>40</v>
      </c>
      <c r="G295" s="52" t="s">
        <v>40</v>
      </c>
      <c r="M295" s="2"/>
      <c r="N295" s="2"/>
      <c r="O295" s="2"/>
    </row>
    <row r="296" spans="1:15" ht="12.75">
      <c r="A296" s="1">
        <v>2017</v>
      </c>
      <c r="B296" s="1" t="s">
        <v>17</v>
      </c>
      <c r="C296" s="1">
        <v>26</v>
      </c>
      <c r="E296" s="52" t="s">
        <v>40</v>
      </c>
      <c r="F296" s="52" t="s">
        <v>40</v>
      </c>
      <c r="G296" s="52" t="s">
        <v>40</v>
      </c>
      <c r="M296" s="2"/>
      <c r="N296" s="2"/>
      <c r="O296" s="2"/>
    </row>
    <row r="297" spans="1:15" ht="12.75">
      <c r="A297" s="1">
        <v>2017</v>
      </c>
      <c r="B297" s="1" t="s">
        <v>17</v>
      </c>
      <c r="C297" s="1">
        <v>27</v>
      </c>
      <c r="E297" s="52" t="s">
        <v>40</v>
      </c>
      <c r="F297" s="52" t="s">
        <v>40</v>
      </c>
      <c r="G297" s="52" t="s">
        <v>40</v>
      </c>
      <c r="M297" s="2"/>
      <c r="N297" s="2"/>
      <c r="O297" s="2"/>
    </row>
    <row r="298" spans="1:15" ht="12.75">
      <c r="A298" s="1">
        <v>2017</v>
      </c>
      <c r="B298" s="1" t="s">
        <v>17</v>
      </c>
      <c r="C298" s="1">
        <v>28</v>
      </c>
      <c r="E298" s="52" t="s">
        <v>40</v>
      </c>
      <c r="F298" s="52" t="s">
        <v>40</v>
      </c>
      <c r="G298" s="52" t="s">
        <v>40</v>
      </c>
      <c r="J298" t="s">
        <v>7</v>
      </c>
      <c r="L298" s="2">
        <f>AVERAGE(E271:E299)</f>
        <v>6.13254745610119</v>
      </c>
      <c r="M298" s="2"/>
      <c r="N298" s="2"/>
      <c r="O298" s="2"/>
    </row>
    <row r="299" spans="1:15" ht="12.75">
      <c r="A299" s="1">
        <v>2017</v>
      </c>
      <c r="B299" s="1" t="s">
        <v>17</v>
      </c>
      <c r="C299" s="1">
        <v>29</v>
      </c>
      <c r="E299" s="52" t="s">
        <v>40</v>
      </c>
      <c r="F299" s="52" t="s">
        <v>40</v>
      </c>
      <c r="G299" s="52" t="s">
        <v>40</v>
      </c>
      <c r="J299" t="s">
        <v>8</v>
      </c>
      <c r="L299" s="2">
        <f>MAX(F271:F299)</f>
        <v>7.96612</v>
      </c>
      <c r="M299" s="2"/>
      <c r="N299" s="2"/>
      <c r="O299" s="2"/>
    </row>
    <row r="300" spans="1:15" ht="12.75">
      <c r="A300" s="1">
        <v>2017</v>
      </c>
      <c r="B300" s="1" t="s">
        <v>17</v>
      </c>
      <c r="C300" s="1">
        <v>30</v>
      </c>
      <c r="E300" s="52" t="s">
        <v>40</v>
      </c>
      <c r="F300" s="52" t="s">
        <v>40</v>
      </c>
      <c r="G300" s="52" t="s">
        <v>40</v>
      </c>
      <c r="J300" t="s">
        <v>9</v>
      </c>
      <c r="L300" s="2">
        <f>+MIN(G271:G299)</f>
        <v>5.004369</v>
      </c>
      <c r="M300" s="2"/>
      <c r="N300" s="2"/>
      <c r="O300" s="2"/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0.6752129166666668</v>
      </c>
      <c r="F304" s="2">
        <v>0.8723490000000007</v>
      </c>
      <c r="G304" s="2">
        <v>0.41526200000000024</v>
      </c>
    </row>
    <row r="305" spans="1:7" ht="12.75">
      <c r="A305" s="1">
        <v>2017</v>
      </c>
      <c r="B305" s="1" t="s">
        <v>18</v>
      </c>
      <c r="C305" s="1">
        <v>2</v>
      </c>
      <c r="E305" s="2">
        <v>0.678050510416667</v>
      </c>
      <c r="F305" s="2">
        <v>1.0274030000000005</v>
      </c>
      <c r="G305" s="2">
        <v>0.3533740000000005</v>
      </c>
    </row>
    <row r="306" spans="1:7" ht="12.75">
      <c r="A306" s="1">
        <v>2017</v>
      </c>
      <c r="B306" s="1" t="s">
        <v>18</v>
      </c>
      <c r="C306" s="1">
        <v>3</v>
      </c>
      <c r="E306" s="4">
        <v>0.5750516875000006</v>
      </c>
      <c r="F306" s="4">
        <v>0.924734</v>
      </c>
      <c r="G306" s="4">
        <v>0.3570650000000004</v>
      </c>
    </row>
    <row r="307" spans="1:7" ht="12.75">
      <c r="A307" s="1">
        <v>2017</v>
      </c>
      <c r="B307" s="1" t="s">
        <v>18</v>
      </c>
      <c r="C307" s="1">
        <v>4</v>
      </c>
      <c r="E307" s="4">
        <v>0.6502161041666668</v>
      </c>
      <c r="F307" s="4">
        <v>0.9076640000000005</v>
      </c>
      <c r="G307" s="4">
        <v>0.43535199999999996</v>
      </c>
    </row>
    <row r="308" spans="1:7" ht="12.75">
      <c r="A308" s="1">
        <v>2017</v>
      </c>
      <c r="B308" s="1" t="s">
        <v>18</v>
      </c>
      <c r="C308" s="1">
        <v>5</v>
      </c>
      <c r="E308" s="4">
        <v>0.641714635416667</v>
      </c>
      <c r="F308" s="4">
        <v>0.8786930000000002</v>
      </c>
      <c r="G308" s="4">
        <v>0.4317770000000003</v>
      </c>
    </row>
    <row r="309" spans="1:7" ht="12.75">
      <c r="A309" s="1">
        <v>2017</v>
      </c>
      <c r="B309" s="1" t="s">
        <v>18</v>
      </c>
      <c r="C309" s="1">
        <v>6</v>
      </c>
      <c r="E309" s="4">
        <v>1.0523596666666668</v>
      </c>
      <c r="F309" s="4">
        <v>1.4904650000000004</v>
      </c>
      <c r="G309" s="4">
        <v>0.5305249999999999</v>
      </c>
    </row>
    <row r="310" spans="1:7" ht="12.75">
      <c r="A310" s="1">
        <v>2017</v>
      </c>
      <c r="B310" s="1" t="s">
        <v>18</v>
      </c>
      <c r="C310" s="1">
        <v>7</v>
      </c>
      <c r="E310" s="4">
        <v>1.2715058124999998</v>
      </c>
      <c r="F310" s="4">
        <v>1.913322</v>
      </c>
      <c r="G310" s="4">
        <v>0.6791660000000004</v>
      </c>
    </row>
    <row r="311" spans="1:7" ht="12.75">
      <c r="A311" s="1">
        <v>2017</v>
      </c>
      <c r="B311" s="1" t="s">
        <v>18</v>
      </c>
      <c r="C311" s="1">
        <v>8</v>
      </c>
      <c r="E311" s="4">
        <v>1.19711603125</v>
      </c>
      <c r="F311" s="4">
        <v>1.6807410000000003</v>
      </c>
      <c r="G311" s="4">
        <v>0.5981560000000004</v>
      </c>
    </row>
    <row r="312" spans="1:7" ht="12.75">
      <c r="A312" s="1">
        <v>2017</v>
      </c>
      <c r="B312" s="1" t="s">
        <v>18</v>
      </c>
      <c r="C312" s="1">
        <v>9</v>
      </c>
      <c r="E312" s="2">
        <v>0.8522425833333337</v>
      </c>
      <c r="F312" s="2">
        <v>1.499162</v>
      </c>
      <c r="G312" s="2">
        <v>0.3571800000000005</v>
      </c>
    </row>
    <row r="313" spans="1:7" ht="12.75">
      <c r="A313" s="1">
        <v>2017</v>
      </c>
      <c r="B313" s="1" t="s">
        <v>18</v>
      </c>
      <c r="C313" s="1">
        <v>10</v>
      </c>
      <c r="E313" s="2">
        <v>0.3666663437500006</v>
      </c>
      <c r="F313" s="2">
        <v>0.9571190000000005</v>
      </c>
      <c r="G313" s="2">
        <v>-0.25989799999999974</v>
      </c>
    </row>
    <row r="314" spans="1:7" ht="12.75">
      <c r="A314" s="1">
        <v>2017</v>
      </c>
      <c r="B314" s="1" t="s">
        <v>18</v>
      </c>
      <c r="C314" s="1">
        <v>11</v>
      </c>
      <c r="E314" s="2">
        <v>0.183850541666667</v>
      </c>
      <c r="F314" s="2">
        <v>0.7989520000000008</v>
      </c>
      <c r="G314" s="2">
        <v>-0.3576769999999998</v>
      </c>
    </row>
    <row r="315" spans="1:7" ht="12.75">
      <c r="A315" s="1">
        <v>2017</v>
      </c>
      <c r="B315" s="1" t="s">
        <v>18</v>
      </c>
      <c r="C315" s="1">
        <v>12</v>
      </c>
      <c r="E315" s="2">
        <v>0.0906384166666671</v>
      </c>
      <c r="F315" s="2">
        <v>0.6734690000000008</v>
      </c>
      <c r="G315" s="2">
        <v>-0.3891169999999997</v>
      </c>
    </row>
    <row r="316" spans="1:7" ht="12.75">
      <c r="A316" s="1">
        <v>2017</v>
      </c>
      <c r="B316" s="1" t="s">
        <v>18</v>
      </c>
      <c r="C316" s="1">
        <v>13</v>
      </c>
      <c r="E316" s="2">
        <v>-0.013874177083332958</v>
      </c>
      <c r="F316" s="2">
        <v>0.38460600000000067</v>
      </c>
      <c r="G316" s="2">
        <v>-0.35467899999999997</v>
      </c>
    </row>
    <row r="317" spans="1:7" ht="12.75">
      <c r="A317" s="1">
        <v>2017</v>
      </c>
      <c r="B317" s="1" t="s">
        <v>18</v>
      </c>
      <c r="C317" s="1">
        <v>14</v>
      </c>
      <c r="E317" s="2">
        <v>0.20743522916666693</v>
      </c>
      <c r="F317" s="2">
        <v>0.6811730000000003</v>
      </c>
      <c r="G317" s="2">
        <v>-0.2981879999999997</v>
      </c>
    </row>
    <row r="318" spans="1:7" ht="12.75">
      <c r="A318" s="1">
        <v>2017</v>
      </c>
      <c r="B318" s="1" t="s">
        <v>18</v>
      </c>
      <c r="C318" s="1">
        <v>15</v>
      </c>
      <c r="E318" s="2">
        <v>0.3652172708333339</v>
      </c>
      <c r="F318" s="2">
        <v>0.9024050000000008</v>
      </c>
      <c r="G318" s="2">
        <v>-0.0354599999999996</v>
      </c>
    </row>
    <row r="319" spans="1:7" ht="12.75">
      <c r="A319" s="1">
        <v>2017</v>
      </c>
      <c r="B319" s="1" t="s">
        <v>18</v>
      </c>
      <c r="C319" s="1">
        <v>16</v>
      </c>
      <c r="E319" s="2">
        <v>0.5548693854166667</v>
      </c>
      <c r="F319" s="2">
        <v>1.0807790000000006</v>
      </c>
      <c r="G319" s="2">
        <v>0.08808500000000041</v>
      </c>
    </row>
    <row r="320" spans="1:7" ht="12.75">
      <c r="A320" s="1">
        <v>2017</v>
      </c>
      <c r="B320" s="1" t="s">
        <v>18</v>
      </c>
      <c r="C320" s="1">
        <v>17</v>
      </c>
      <c r="E320" s="2">
        <v>0.4390166458333337</v>
      </c>
      <c r="F320" s="2">
        <v>0.9876830000000005</v>
      </c>
      <c r="G320" s="2">
        <v>-0.15464499999999948</v>
      </c>
    </row>
    <row r="321" spans="1:7" ht="12.75">
      <c r="A321" s="1">
        <v>2017</v>
      </c>
      <c r="B321" s="1" t="s">
        <v>18</v>
      </c>
      <c r="C321" s="1">
        <v>18</v>
      </c>
      <c r="E321" s="2">
        <v>0.015863010416667</v>
      </c>
      <c r="F321" s="2">
        <v>0.536454</v>
      </c>
      <c r="G321" s="2">
        <v>-0.4372569999999998</v>
      </c>
    </row>
    <row r="322" spans="1:7" ht="12.75">
      <c r="A322" s="1">
        <v>2017</v>
      </c>
      <c r="B322" s="1" t="s">
        <v>18</v>
      </c>
      <c r="C322" s="1">
        <v>19</v>
      </c>
      <c r="E322" s="2">
        <v>-0.1479768749999996</v>
      </c>
      <c r="F322" s="2">
        <v>0.31967300000000076</v>
      </c>
      <c r="G322" s="2">
        <v>-0.6036589999999995</v>
      </c>
    </row>
    <row r="323" spans="1:7" ht="12.75">
      <c r="A323" s="1">
        <v>2017</v>
      </c>
      <c r="B323" s="1" t="s">
        <v>18</v>
      </c>
      <c r="C323" s="1">
        <v>20</v>
      </c>
      <c r="E323" s="2">
        <v>-0.33727436458333293</v>
      </c>
      <c r="F323" s="2">
        <v>0.1927380000000003</v>
      </c>
      <c r="G323" s="2">
        <v>-0.7200299999999995</v>
      </c>
    </row>
    <row r="324" spans="1:7" ht="12.75">
      <c r="A324" s="1">
        <v>2017</v>
      </c>
      <c r="B324" s="1" t="s">
        <v>18</v>
      </c>
      <c r="C324" s="1">
        <v>21</v>
      </c>
      <c r="E324" s="2">
        <v>-0.2664741666666662</v>
      </c>
      <c r="F324" s="2">
        <v>0.2068090000000007</v>
      </c>
      <c r="G324" s="2">
        <v>-0.7286799999999998</v>
      </c>
    </row>
    <row r="325" spans="1:7" ht="12.75">
      <c r="A325" s="1">
        <v>2017</v>
      </c>
      <c r="B325" s="1" t="s">
        <v>18</v>
      </c>
      <c r="C325" s="1">
        <v>22</v>
      </c>
      <c r="E325" s="2">
        <v>0.1269731145833337</v>
      </c>
      <c r="F325" s="2">
        <v>0.6417760000000001</v>
      </c>
      <c r="G325" s="2">
        <v>-0.48525799999999997</v>
      </c>
    </row>
    <row r="326" spans="1:7" ht="12.75">
      <c r="A326" s="1">
        <v>2017</v>
      </c>
      <c r="B326" s="1" t="s">
        <v>18</v>
      </c>
      <c r="C326" s="1">
        <v>23</v>
      </c>
      <c r="E326" s="3">
        <v>0.3900412187500004</v>
      </c>
      <c r="F326" s="3">
        <v>0.881691</v>
      </c>
      <c r="G326" s="3">
        <v>-0.2951669999999993</v>
      </c>
    </row>
    <row r="327" spans="1:7" ht="12.75">
      <c r="A327" s="1">
        <v>2017</v>
      </c>
      <c r="B327" s="1" t="s">
        <v>18</v>
      </c>
      <c r="C327" s="1">
        <v>24</v>
      </c>
      <c r="E327" s="21">
        <v>0.5557449687500001</v>
      </c>
      <c r="F327" s="21">
        <v>1.2988970000000002</v>
      </c>
      <c r="G327" s="21">
        <v>-0.12454300000000007</v>
      </c>
    </row>
    <row r="328" spans="1:7" ht="12.75">
      <c r="A328" s="1">
        <v>2017</v>
      </c>
      <c r="B328" s="1" t="s">
        <v>18</v>
      </c>
      <c r="C328" s="1">
        <v>25</v>
      </c>
      <c r="E328" s="21">
        <v>-0.1939164270833329</v>
      </c>
      <c r="F328" s="21">
        <v>0.580972</v>
      </c>
      <c r="G328" s="21">
        <v>-0.7469489999999999</v>
      </c>
    </row>
    <row r="329" spans="1:7" ht="12.75">
      <c r="A329" s="1">
        <v>2017</v>
      </c>
      <c r="B329" s="1" t="s">
        <v>18</v>
      </c>
      <c r="C329" s="1">
        <v>26</v>
      </c>
      <c r="E329" s="2">
        <v>-0.5108397604166662</v>
      </c>
      <c r="F329" s="2">
        <v>-0.017582999999999238</v>
      </c>
      <c r="G329" s="2">
        <v>-0.9064779999999999</v>
      </c>
    </row>
    <row r="330" spans="1:7" ht="12.75">
      <c r="A330" s="1">
        <v>2017</v>
      </c>
      <c r="B330" s="1" t="s">
        <v>18</v>
      </c>
      <c r="C330" s="1">
        <v>27</v>
      </c>
      <c r="E330" s="2">
        <v>-0.4994318854166662</v>
      </c>
      <c r="F330" s="2">
        <v>-0.13893599999999928</v>
      </c>
      <c r="G330" s="2">
        <v>-0.8991419999999994</v>
      </c>
    </row>
    <row r="331" spans="1:7" ht="12.75">
      <c r="A331" s="1">
        <v>2017</v>
      </c>
      <c r="B331" s="1" t="s">
        <v>18</v>
      </c>
      <c r="C331" s="1">
        <v>28</v>
      </c>
      <c r="E331" s="2">
        <v>-0.11277843749999962</v>
      </c>
      <c r="F331" s="2">
        <v>0.23608100000000043</v>
      </c>
      <c r="G331" s="2">
        <v>-0.37859899999999946</v>
      </c>
    </row>
    <row r="332" spans="1:12" ht="12.75">
      <c r="A332" s="1">
        <v>2017</v>
      </c>
      <c r="B332" s="1" t="s">
        <v>18</v>
      </c>
      <c r="C332" s="1">
        <v>29</v>
      </c>
      <c r="E332" s="2">
        <v>0.3633873125000004</v>
      </c>
      <c r="F332" s="2">
        <v>0.7408239999999999</v>
      </c>
      <c r="G332" s="2">
        <v>-0.0012279999999993407</v>
      </c>
      <c r="J332" t="s">
        <v>7</v>
      </c>
      <c r="L332" s="2">
        <f>AVERAGE(E304:E334)</f>
        <v>0.2789176226478499</v>
      </c>
    </row>
    <row r="333" spans="1:12" ht="12.75">
      <c r="A333" s="1">
        <v>2017</v>
      </c>
      <c r="B333" s="1" t="s">
        <v>18</v>
      </c>
      <c r="C333" s="1">
        <v>30</v>
      </c>
      <c r="E333" s="2">
        <v>-0.23104334374999957</v>
      </c>
      <c r="F333" s="2">
        <v>0.06065900000000024</v>
      </c>
      <c r="G333" s="2">
        <v>-0.4226559999999999</v>
      </c>
      <c r="J333" t="s">
        <v>8</v>
      </c>
      <c r="L333" s="2">
        <f>MAX(F304:F334)</f>
        <v>1.913322</v>
      </c>
    </row>
    <row r="334" spans="1:12" ht="12.75">
      <c r="A334" s="1">
        <v>2017</v>
      </c>
      <c r="B334" s="1" t="s">
        <v>18</v>
      </c>
      <c r="C334" s="1">
        <v>31</v>
      </c>
      <c r="E334" s="2">
        <v>-0.2931176666666664</v>
      </c>
      <c r="F334" s="2">
        <v>0.0001550000000003493</v>
      </c>
      <c r="G334" s="2">
        <v>-0.518866</v>
      </c>
      <c r="J334" t="s">
        <v>9</v>
      </c>
      <c r="L334" s="2">
        <f>MIN(G304:G334)</f>
        <v>-0.9064779999999999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-0.213011739583333</v>
      </c>
      <c r="F338" s="2">
        <v>0.18641800000000064</v>
      </c>
      <c r="G338" s="2">
        <v>-0.6032669999999998</v>
      </c>
    </row>
    <row r="339" spans="1:7" ht="12.75">
      <c r="A339" s="1">
        <v>2017</v>
      </c>
      <c r="B339" s="1" t="s">
        <v>19</v>
      </c>
      <c r="C339" s="1">
        <v>2</v>
      </c>
      <c r="E339" s="2">
        <v>0.07028889583333385</v>
      </c>
      <c r="F339" s="2">
        <v>0.6212230000000005</v>
      </c>
      <c r="G339" s="2">
        <v>-0.4167039999999993</v>
      </c>
    </row>
    <row r="340" spans="1:7" ht="12.75">
      <c r="A340" s="1">
        <v>2017</v>
      </c>
      <c r="B340" s="1" t="s">
        <v>19</v>
      </c>
      <c r="C340" s="1">
        <v>3</v>
      </c>
      <c r="E340" s="2">
        <v>-0.12404070833333303</v>
      </c>
      <c r="F340" s="2">
        <v>0.41380900000000054</v>
      </c>
      <c r="G340" s="2">
        <v>-0.6118249999999996</v>
      </c>
    </row>
    <row r="341" spans="1:7" ht="12.75">
      <c r="A341" s="1">
        <v>2017</v>
      </c>
      <c r="B341" s="1" t="s">
        <v>19</v>
      </c>
      <c r="C341" s="1">
        <v>4</v>
      </c>
      <c r="E341" s="4">
        <v>-0.10610741666666634</v>
      </c>
      <c r="F341" s="4">
        <v>0.4971250000000005</v>
      </c>
      <c r="G341" s="4">
        <v>-0.6584649999999996</v>
      </c>
    </row>
    <row r="342" spans="1:7" ht="12.75">
      <c r="A342" s="1">
        <v>2017</v>
      </c>
      <c r="B342" s="1" t="s">
        <v>19</v>
      </c>
      <c r="C342" s="1">
        <v>5</v>
      </c>
      <c r="E342" s="4">
        <v>0.08661523958333357</v>
      </c>
      <c r="F342" s="4">
        <v>0.7237080000000002</v>
      </c>
      <c r="G342" s="4">
        <v>-0.5916410000000001</v>
      </c>
    </row>
    <row r="343" spans="1:7" ht="12.75">
      <c r="A343" s="1">
        <v>2017</v>
      </c>
      <c r="B343" s="1" t="s">
        <v>19</v>
      </c>
      <c r="C343" s="1">
        <v>6</v>
      </c>
      <c r="E343" s="4">
        <v>0.13221450000000026</v>
      </c>
      <c r="F343" s="4">
        <v>0.9410880000000006</v>
      </c>
      <c r="G343" s="4">
        <v>-0.5253479999999993</v>
      </c>
    </row>
    <row r="344" spans="1:7" ht="12.75">
      <c r="A344" s="1">
        <v>2017</v>
      </c>
      <c r="B344" s="1" t="s">
        <v>19</v>
      </c>
      <c r="C344" s="1">
        <v>7</v>
      </c>
      <c r="E344" s="4">
        <v>0.0326658125000003</v>
      </c>
      <c r="F344" s="4">
        <v>0.702763</v>
      </c>
      <c r="G344" s="4">
        <v>-0.6204289999999997</v>
      </c>
    </row>
    <row r="345" spans="1:7" ht="12.75">
      <c r="A345" s="1">
        <v>2017</v>
      </c>
      <c r="B345" s="1" t="s">
        <v>19</v>
      </c>
      <c r="C345" s="1">
        <v>8</v>
      </c>
      <c r="E345" s="2">
        <v>0.12906181250000023</v>
      </c>
      <c r="F345" s="2">
        <v>0.8052950000000001</v>
      </c>
      <c r="G345" s="2">
        <v>-0.5262009999999995</v>
      </c>
    </row>
    <row r="346" spans="1:7" ht="12.75">
      <c r="A346" s="1">
        <v>2017</v>
      </c>
      <c r="B346" s="1" t="s">
        <v>19</v>
      </c>
      <c r="C346" s="1">
        <v>9</v>
      </c>
      <c r="E346" s="2">
        <v>0.15288294791666704</v>
      </c>
      <c r="F346" s="2">
        <v>0.7587000000000002</v>
      </c>
      <c r="G346" s="2">
        <v>-0.5059259999999997</v>
      </c>
    </row>
    <row r="347" spans="1:7" ht="12.75">
      <c r="A347" s="1">
        <v>2017</v>
      </c>
      <c r="B347" s="1" t="s">
        <v>19</v>
      </c>
      <c r="C347" s="1">
        <v>10</v>
      </c>
      <c r="E347" s="2">
        <v>0.08937575000000042</v>
      </c>
      <c r="F347" s="2">
        <v>1.7256290000000005</v>
      </c>
      <c r="G347" s="2">
        <v>-0.5330059999999994</v>
      </c>
    </row>
    <row r="348" spans="1:7" ht="12.75">
      <c r="A348" s="1">
        <v>2017</v>
      </c>
      <c r="B348" s="1" t="s">
        <v>19</v>
      </c>
      <c r="C348" s="1">
        <v>11</v>
      </c>
      <c r="E348" s="2">
        <v>-0.41937942708333303</v>
      </c>
      <c r="F348" s="2">
        <v>0.1662120000000007</v>
      </c>
      <c r="G348" s="2">
        <v>-0.6850839999999998</v>
      </c>
    </row>
    <row r="349" spans="1:10" ht="12.75">
      <c r="A349" s="1">
        <v>2017</v>
      </c>
      <c r="B349" s="1" t="s">
        <v>19</v>
      </c>
      <c r="C349" s="1">
        <v>12</v>
      </c>
      <c r="E349" s="2">
        <v>-0.29606134374999954</v>
      </c>
      <c r="F349" s="2">
        <v>0.19068600000000036</v>
      </c>
      <c r="G349" s="2">
        <v>-0.659065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-0.3146940312499999</v>
      </c>
      <c r="F350" s="2">
        <v>0.06195100000000053</v>
      </c>
      <c r="G350" s="2">
        <v>-0.6503689999999995</v>
      </c>
    </row>
    <row r="351" spans="1:7" ht="12.75">
      <c r="A351" s="1">
        <v>2017</v>
      </c>
      <c r="B351" s="1" t="s">
        <v>19</v>
      </c>
      <c r="C351" s="1">
        <v>14</v>
      </c>
      <c r="E351" s="2">
        <v>-0.36877348958333295</v>
      </c>
      <c r="F351" s="2">
        <v>0.011273000000000089</v>
      </c>
      <c r="G351" s="2">
        <v>-0.8304959999999992</v>
      </c>
    </row>
    <row r="352" spans="1:7" ht="12.75">
      <c r="A352" s="1">
        <v>2017</v>
      </c>
      <c r="B352" s="1" t="s">
        <v>19</v>
      </c>
      <c r="C352" s="1">
        <v>15</v>
      </c>
      <c r="E352" s="2">
        <v>-0.364470864583333</v>
      </c>
      <c r="F352" s="2">
        <v>0.17216200000000015</v>
      </c>
      <c r="G352" s="2">
        <v>-0.9058089999999996</v>
      </c>
    </row>
    <row r="353" spans="1:7" ht="12.75">
      <c r="A353" s="1">
        <v>2017</v>
      </c>
      <c r="B353" s="1" t="s">
        <v>19</v>
      </c>
      <c r="C353" s="1">
        <v>16</v>
      </c>
      <c r="E353" s="2">
        <v>-0.07899718749999966</v>
      </c>
      <c r="F353" s="2">
        <v>0.4762500000000003</v>
      </c>
      <c r="G353" s="2">
        <v>-0.7201689999999994</v>
      </c>
    </row>
    <row r="354" spans="1:7" ht="12.75">
      <c r="A354" s="1">
        <v>2017</v>
      </c>
      <c r="B354" s="1" t="s">
        <v>19</v>
      </c>
      <c r="C354" s="1">
        <v>17</v>
      </c>
      <c r="E354" s="2">
        <v>-0.024231739583332957</v>
      </c>
      <c r="F354" s="2">
        <v>0.5726450000000005</v>
      </c>
      <c r="G354" s="2">
        <v>-0.7853779999999997</v>
      </c>
    </row>
    <row r="355" spans="1:7" ht="12.75">
      <c r="A355" s="1">
        <v>2017</v>
      </c>
      <c r="B355" s="1" t="s">
        <v>19</v>
      </c>
      <c r="C355" s="1">
        <v>18</v>
      </c>
      <c r="E355" s="2">
        <v>0.35674523958333365</v>
      </c>
      <c r="F355" s="2">
        <v>0.9463710000000001</v>
      </c>
      <c r="G355" s="2">
        <v>-0.46814299999999953</v>
      </c>
    </row>
    <row r="356" spans="1:7" ht="12.75">
      <c r="A356" s="1">
        <v>2017</v>
      </c>
      <c r="B356" s="1" t="s">
        <v>19</v>
      </c>
      <c r="C356" s="1">
        <v>19</v>
      </c>
      <c r="E356" s="2">
        <v>0.5437767395833338</v>
      </c>
      <c r="F356" s="2">
        <v>1.3015720000000002</v>
      </c>
      <c r="G356" s="2">
        <v>-0.18679999999999986</v>
      </c>
    </row>
    <row r="357" spans="1:7" ht="12.75">
      <c r="A357" s="1">
        <v>2017</v>
      </c>
      <c r="B357" s="1" t="s">
        <v>19</v>
      </c>
      <c r="C357" s="1">
        <v>20</v>
      </c>
      <c r="E357" s="2">
        <v>-0.012803968749999608</v>
      </c>
      <c r="F357" s="2">
        <v>0.8239790000000005</v>
      </c>
      <c r="G357" s="2">
        <v>-0.795712</v>
      </c>
    </row>
    <row r="358" spans="1:7" ht="12.75">
      <c r="A358" s="1">
        <v>2017</v>
      </c>
      <c r="B358" s="1" t="s">
        <v>19</v>
      </c>
      <c r="C358" s="1">
        <v>21</v>
      </c>
      <c r="E358" s="2">
        <v>0.2185535520833337</v>
      </c>
      <c r="F358" s="2">
        <v>0.6862710000000005</v>
      </c>
      <c r="G358" s="2">
        <v>-0.5425329999999997</v>
      </c>
    </row>
    <row r="359" spans="1:7" ht="12.75">
      <c r="A359" s="1">
        <v>2017</v>
      </c>
      <c r="B359" s="1" t="s">
        <v>19</v>
      </c>
      <c r="C359" s="1">
        <v>22</v>
      </c>
      <c r="E359" s="2">
        <v>0.5341010104166669</v>
      </c>
      <c r="F359" s="2">
        <v>1.2685180000000003</v>
      </c>
      <c r="G359" s="2">
        <v>-0.18700799999999962</v>
      </c>
    </row>
    <row r="360" spans="1:7" ht="12.75">
      <c r="A360" s="1">
        <v>2017</v>
      </c>
      <c r="B360" s="1" t="s">
        <v>19</v>
      </c>
      <c r="C360" s="1">
        <v>23</v>
      </c>
      <c r="E360" s="2">
        <v>0.5514134479166669</v>
      </c>
      <c r="F360" s="2">
        <v>1.0474710000000007</v>
      </c>
      <c r="G360" s="2">
        <v>-0.05384399999999978</v>
      </c>
    </row>
    <row r="361" spans="1:7" ht="12.75">
      <c r="A361" s="1">
        <v>2017</v>
      </c>
      <c r="B361" s="1" t="s">
        <v>19</v>
      </c>
      <c r="C361" s="1">
        <v>24</v>
      </c>
      <c r="E361" s="2">
        <v>0.33757472916666725</v>
      </c>
      <c r="F361" s="2">
        <v>0.9333600000000004</v>
      </c>
      <c r="G361" s="2">
        <v>-0.3177719999999997</v>
      </c>
    </row>
    <row r="362" spans="1:7" ht="12.75">
      <c r="A362" s="1">
        <v>2017</v>
      </c>
      <c r="B362" s="1" t="s">
        <v>19</v>
      </c>
      <c r="C362" s="1">
        <v>25</v>
      </c>
      <c r="E362" s="2">
        <v>0.10663701041666696</v>
      </c>
      <c r="F362" s="2">
        <v>0.6101280000000004</v>
      </c>
      <c r="G362" s="2">
        <v>-0.521496</v>
      </c>
    </row>
    <row r="363" spans="1:7" ht="12.75">
      <c r="A363" s="1">
        <v>2017</v>
      </c>
      <c r="B363" s="1" t="s">
        <v>19</v>
      </c>
      <c r="C363" s="1">
        <v>26</v>
      </c>
      <c r="E363" s="2">
        <v>-0.18266181249999966</v>
      </c>
      <c r="F363" s="2">
        <v>0.3283010000000006</v>
      </c>
      <c r="G363" s="2">
        <v>-0.712764</v>
      </c>
    </row>
    <row r="364" spans="1:12" ht="12.75">
      <c r="A364" s="1">
        <v>2017</v>
      </c>
      <c r="B364" s="1" t="s">
        <v>19</v>
      </c>
      <c r="C364" s="1">
        <v>27</v>
      </c>
      <c r="E364" s="2">
        <v>-0.25150071874999963</v>
      </c>
      <c r="F364" s="2">
        <v>0.3489450000000005</v>
      </c>
      <c r="G364" s="2">
        <v>-0.7057289999999998</v>
      </c>
      <c r="J364" t="s">
        <v>7</v>
      </c>
      <c r="L364" s="4">
        <f>AVERAGE(E338:E367)</f>
        <v>0.008401455208333686</v>
      </c>
    </row>
    <row r="365" spans="1:12" ht="12.75">
      <c r="A365" s="1">
        <v>2017</v>
      </c>
      <c r="B365" s="1" t="s">
        <v>19</v>
      </c>
      <c r="C365" s="1">
        <v>28</v>
      </c>
      <c r="E365" s="2">
        <v>-0.1883635520833329</v>
      </c>
      <c r="F365" s="2">
        <v>0.5058210000000001</v>
      </c>
      <c r="G365" s="2">
        <v>-0.6118939999999995</v>
      </c>
      <c r="J365" t="s">
        <v>8</v>
      </c>
      <c r="L365" s="4">
        <f>MAX(F338:F367)</f>
        <v>1.7256290000000005</v>
      </c>
    </row>
    <row r="366" spans="1:12" ht="12.75">
      <c r="A366" s="1">
        <v>2017</v>
      </c>
      <c r="B366" s="1" t="s">
        <v>19</v>
      </c>
      <c r="C366" s="1">
        <v>29</v>
      </c>
      <c r="E366" s="2">
        <v>-0.157750458333333</v>
      </c>
      <c r="F366" s="2">
        <v>0.5606500000000008</v>
      </c>
      <c r="G366" s="2">
        <v>-0.5721499999999997</v>
      </c>
      <c r="J366" t="s">
        <v>9</v>
      </c>
      <c r="L366" s="4">
        <f>MIN(G338:G367)</f>
        <v>-0.9058089999999996</v>
      </c>
    </row>
    <row r="367" spans="1:7" ht="12.75">
      <c r="A367" s="1">
        <v>2017</v>
      </c>
      <c r="B367" s="1" t="s">
        <v>19</v>
      </c>
      <c r="C367" s="1">
        <v>30</v>
      </c>
      <c r="E367" s="2">
        <v>0.012985427083333704</v>
      </c>
      <c r="F367" s="2">
        <v>0.7327730000000008</v>
      </c>
      <c r="G367" s="2">
        <v>-0.6591119999999995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0.12164979166666694</v>
      </c>
      <c r="F371" s="11">
        <v>0.973312</v>
      </c>
      <c r="G371" s="11">
        <v>-0.5506979999999997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0.19118307291666703</v>
      </c>
      <c r="F372" s="11">
        <v>1.0275180000000006</v>
      </c>
      <c r="G372" s="11">
        <v>-0.5960699999999992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0.3571773437500005</v>
      </c>
      <c r="F373" s="11">
        <v>1.2732930000000007</v>
      </c>
      <c r="G373" s="11">
        <v>-0.5010129999999995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0.28315635581250015</v>
      </c>
      <c r="F374" s="11">
        <v>1.248519</v>
      </c>
      <c r="G374" s="11">
        <v>-0.5839829999999999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0.43416987104166704</v>
      </c>
      <c r="F375" s="11">
        <v>1.334858</v>
      </c>
      <c r="G375" s="11">
        <v>-0.40871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0.5163106800937503</v>
      </c>
      <c r="F376" s="11">
        <v>1.380243</v>
      </c>
      <c r="G376" s="11">
        <v>-0.3422551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0.5312633708333335</v>
      </c>
      <c r="F377" s="11">
        <v>1.255499</v>
      </c>
      <c r="G377" s="11">
        <v>-0.2697568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0.8501703843749997</v>
      </c>
      <c r="F378" s="11">
        <v>1.454886</v>
      </c>
      <c r="G378" s="11">
        <v>0.1581283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0.6929838044291667</v>
      </c>
      <c r="F379" s="11">
        <v>1.899495</v>
      </c>
      <c r="G379" s="11">
        <v>-0.5441804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-0.7961745145833331</v>
      </c>
      <c r="F380" s="11">
        <v>-0.4755111</v>
      </c>
      <c r="G380" s="11">
        <v>-0.927547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-0.8168003361458335</v>
      </c>
      <c r="F381" s="11">
        <v>-0.09927177</v>
      </c>
      <c r="G381" s="11">
        <v>-1.064032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-0.08252587488958331</v>
      </c>
      <c r="F382" s="11">
        <v>0.558495</v>
      </c>
      <c r="G382" s="11">
        <v>-0.9131079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-0.3213247357812499</v>
      </c>
      <c r="F383" s="11">
        <v>0.5970163</v>
      </c>
      <c r="G383" s="11">
        <v>-0.9511905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-0.01424056750208331</v>
      </c>
      <c r="F384" s="11">
        <v>0.689352</v>
      </c>
      <c r="G384" s="11">
        <v>-0.855072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0.17006304805208336</v>
      </c>
      <c r="F385" s="11">
        <v>0.9312515</v>
      </c>
      <c r="G385" s="11">
        <v>-0.5961952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-0.1647482266770833</v>
      </c>
      <c r="F386" s="11">
        <v>0.8124585</v>
      </c>
      <c r="G386" s="11">
        <v>-0.8422928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-0.22059772576041656</v>
      </c>
      <c r="F387" s="2">
        <v>0.4460688</v>
      </c>
      <c r="G387" s="2">
        <v>-0.8476906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-0.06238173895833334</v>
      </c>
      <c r="F388" s="2">
        <v>0.6052747</v>
      </c>
      <c r="G388" s="2">
        <v>-0.7390013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-0.09377683458333332</v>
      </c>
      <c r="F389" s="2">
        <v>0.696249</v>
      </c>
      <c r="G389" s="2">
        <v>-0.7014484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-0.023850915031249965</v>
      </c>
      <c r="F390" s="2">
        <v>0.6825938</v>
      </c>
      <c r="G390" s="2">
        <v>-0.6926599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0.0994587640104166</v>
      </c>
      <c r="F391" s="2">
        <v>0.8563085</v>
      </c>
      <c r="G391" s="2">
        <v>-0.6041074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0.11686225363541669</v>
      </c>
      <c r="F392" s="2">
        <v>0.8302426</v>
      </c>
      <c r="G392" s="2">
        <v>-0.5438113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0.07202368471875</v>
      </c>
      <c r="F393" s="2">
        <v>0.6513615</v>
      </c>
      <c r="G393" s="2">
        <v>-0.5332932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0.00711358339583333</v>
      </c>
      <c r="F394" s="2">
        <v>0.5463853</v>
      </c>
      <c r="G394" s="2">
        <v>-0.552484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-0.25156871466666664</v>
      </c>
      <c r="F395" s="3">
        <v>0.2611442</v>
      </c>
      <c r="G395" s="3">
        <v>-0.6241522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-0.4523492447901039</v>
      </c>
      <c r="F396" s="2">
        <v>0.2032237</v>
      </c>
      <c r="G396" s="2">
        <v>-0.7717094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-0.3229857970208335</v>
      </c>
      <c r="F397" s="2">
        <v>0.5127311</v>
      </c>
      <c r="G397" s="2">
        <v>-0.7549396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-0.4457957528125</v>
      </c>
      <c r="F398" s="2">
        <v>0.4674516</v>
      </c>
      <c r="G398" s="2">
        <v>-0.7489886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-0.48524487621875007</v>
      </c>
      <c r="F399" s="2">
        <v>0.1092043</v>
      </c>
      <c r="G399" s="2">
        <v>-0.7638664</v>
      </c>
      <c r="J399" s="10" t="s">
        <v>7</v>
      </c>
      <c r="K399" s="8"/>
      <c r="L399" s="11">
        <f>AVERAGE(E371:E401)</f>
        <v>-0.031190287628444145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-0.47533299052083317</v>
      </c>
      <c r="F400" s="2">
        <v>0.1706533</v>
      </c>
      <c r="G400" s="2">
        <v>-0.8366876</v>
      </c>
      <c r="J400" s="10" t="s">
        <v>8</v>
      </c>
      <c r="K400" s="8"/>
      <c r="L400" s="11">
        <f>MAX(F371:F401)</f>
        <v>1.899495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-0.38078607927083313</v>
      </c>
      <c r="F401" s="2">
        <v>0.4834366</v>
      </c>
      <c r="G401" s="2">
        <v>-0.9273853</v>
      </c>
      <c r="J401" s="10" t="s">
        <v>9</v>
      </c>
      <c r="K401" s="8"/>
      <c r="L401" s="11">
        <f>MIN(G371:G401)</f>
        <v>-1.064032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-0.14113864456432115</v>
      </c>
      <c r="C407" s="2">
        <v>-0.3529878832324405</v>
      </c>
      <c r="D407" s="4">
        <v>-0.47859696155805437</v>
      </c>
      <c r="E407" s="3">
        <v>-0.14488744684930563</v>
      </c>
      <c r="F407" s="3">
        <v>1.0379350752543683</v>
      </c>
      <c r="G407" s="4">
        <v>2.933952472222222</v>
      </c>
      <c r="H407" s="4">
        <v>3.757170125336022</v>
      </c>
      <c r="I407" s="2">
        <v>4.188517051747312</v>
      </c>
      <c r="J407" s="2">
        <v>6.13254745610119</v>
      </c>
      <c r="K407" s="2">
        <v>0.2789176226478499</v>
      </c>
      <c r="L407" s="4">
        <v>0.008401455208333686</v>
      </c>
      <c r="M407" s="4">
        <v>-0.031190287628444145</v>
      </c>
      <c r="N407" s="2">
        <f>AVERAGE(B407:M407)</f>
        <v>1.4323866695570608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2.337909</v>
      </c>
      <c r="C408" s="2">
        <v>1.029733</v>
      </c>
      <c r="D408" s="4">
        <v>1.239647</v>
      </c>
      <c r="E408" s="3">
        <v>1.151163</v>
      </c>
      <c r="F408" s="3">
        <v>3.815771</v>
      </c>
      <c r="G408" s="4">
        <v>4.364087</v>
      </c>
      <c r="H408" s="4">
        <v>4.859442</v>
      </c>
      <c r="I408" s="2">
        <v>6.307817</v>
      </c>
      <c r="J408" s="2">
        <v>7.96612</v>
      </c>
      <c r="K408" s="2">
        <v>1.913322</v>
      </c>
      <c r="L408" s="4">
        <v>1.7256290000000005</v>
      </c>
      <c r="M408" s="4">
        <v>1.899495</v>
      </c>
      <c r="N408" s="2">
        <f>MAX(B408:M408)</f>
        <v>7.96612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-1.10545</v>
      </c>
      <c r="C409" s="2">
        <v>-1.172159</v>
      </c>
      <c r="D409" s="4">
        <v>-1.266401</v>
      </c>
      <c r="E409" s="3">
        <v>-1.250923</v>
      </c>
      <c r="F409" s="3">
        <v>-0.7801108</v>
      </c>
      <c r="G409" s="4">
        <v>1.121569</v>
      </c>
      <c r="H409" s="4">
        <v>3.089818</v>
      </c>
      <c r="I409" s="2">
        <v>2.94067</v>
      </c>
      <c r="J409" s="2">
        <v>5.004369</v>
      </c>
      <c r="K409" s="2">
        <v>-0.9064779999999999</v>
      </c>
      <c r="L409" s="4">
        <v>-0.9058089999999996</v>
      </c>
      <c r="M409" s="4">
        <v>-1.064032</v>
      </c>
      <c r="N409" s="2">
        <f>MIN(B409:M409)</f>
        <v>-1.266401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425"/>
  <sheetViews>
    <sheetView zoomScalePageLayoutView="0" workbookViewId="0" topLeftCell="A34">
      <selection activeCell="U399" sqref="U399:W401"/>
    </sheetView>
  </sheetViews>
  <sheetFormatPr defaultColWidth="9.140625" defaultRowHeight="12.75"/>
  <cols>
    <col min="1" max="1" width="10.8515625" style="1" bestFit="1" customWidth="1"/>
    <col min="2" max="2" width="10.57421875" style="1" customWidth="1"/>
    <col min="3" max="3" width="9.140625" style="1" customWidth="1"/>
    <col min="4" max="4" width="9.7109375" style="0" customWidth="1"/>
    <col min="5" max="7" width="9.140625" style="3" customWidth="1"/>
    <col min="10" max="12" width="9.140625" style="2" customWidth="1"/>
    <col min="14" max="14" width="10.00390625" style="0" bestFit="1" customWidth="1"/>
  </cols>
  <sheetData>
    <row r="1" spans="2:14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</row>
    <row r="2" spans="1:23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M2" s="1" t="s">
        <v>0</v>
      </c>
      <c r="N2" s="1" t="s">
        <v>1</v>
      </c>
      <c r="O2" s="1" t="s">
        <v>2</v>
      </c>
      <c r="P2" s="2"/>
      <c r="Q2" s="3" t="s">
        <v>3</v>
      </c>
      <c r="R2" s="3" t="s">
        <v>4</v>
      </c>
      <c r="S2" s="3" t="s">
        <v>5</v>
      </c>
      <c r="V2" s="2"/>
      <c r="W2" s="2"/>
    </row>
    <row r="3" spans="1:23" ht="12.75">
      <c r="A3" s="1">
        <v>2017</v>
      </c>
      <c r="B3" s="1" t="s">
        <v>6</v>
      </c>
      <c r="C3" s="1">
        <v>1</v>
      </c>
      <c r="E3" s="2">
        <v>21.22944791666666</v>
      </c>
      <c r="F3" s="2">
        <v>21.241999999999997</v>
      </c>
      <c r="G3" s="2">
        <v>21.214</v>
      </c>
      <c r="M3" s="1">
        <v>2017</v>
      </c>
      <c r="N3" s="1" t="s">
        <v>6</v>
      </c>
      <c r="O3" s="1">
        <v>1</v>
      </c>
      <c r="Q3" s="2">
        <v>18.816458333333305</v>
      </c>
      <c r="R3" s="2">
        <v>18.83</v>
      </c>
      <c r="S3" s="2">
        <v>18.81</v>
      </c>
      <c r="V3" s="2"/>
      <c r="W3" s="2"/>
    </row>
    <row r="4" spans="1:23" ht="12.75">
      <c r="A4" s="1">
        <v>2017</v>
      </c>
      <c r="B4" s="1" t="s">
        <v>6</v>
      </c>
      <c r="C4" s="1">
        <v>2</v>
      </c>
      <c r="E4" s="2">
        <v>21.203583333333324</v>
      </c>
      <c r="F4" s="2">
        <v>21.215</v>
      </c>
      <c r="G4" s="2">
        <v>21.189</v>
      </c>
      <c r="M4" s="1">
        <v>2017</v>
      </c>
      <c r="N4" s="1" t="s">
        <v>6</v>
      </c>
      <c r="O4" s="1">
        <v>2</v>
      </c>
      <c r="Q4" s="2">
        <v>18.818229166666654</v>
      </c>
      <c r="R4" s="2">
        <v>18.83</v>
      </c>
      <c r="S4" s="2">
        <v>18.81</v>
      </c>
      <c r="V4" s="2"/>
      <c r="W4" s="2"/>
    </row>
    <row r="5" spans="1:23" ht="12.75">
      <c r="A5" s="1">
        <v>2017</v>
      </c>
      <c r="B5" s="1" t="s">
        <v>6</v>
      </c>
      <c r="C5" s="1">
        <v>3</v>
      </c>
      <c r="E5" s="2">
        <v>21.179593750000006</v>
      </c>
      <c r="F5" s="2">
        <v>21.195</v>
      </c>
      <c r="G5" s="2">
        <v>21.163999999999998</v>
      </c>
      <c r="M5" s="1">
        <v>2017</v>
      </c>
      <c r="N5" s="1" t="s">
        <v>6</v>
      </c>
      <c r="O5" s="1">
        <v>3</v>
      </c>
      <c r="Q5" s="2">
        <v>18.819374999999983</v>
      </c>
      <c r="R5" s="2">
        <v>18.83</v>
      </c>
      <c r="S5" s="2">
        <v>18.81</v>
      </c>
      <c r="V5" s="2"/>
      <c r="W5" s="2"/>
    </row>
    <row r="6" spans="1:23" ht="12.75">
      <c r="A6" s="1">
        <v>2017</v>
      </c>
      <c r="B6" s="1" t="s">
        <v>6</v>
      </c>
      <c r="C6" s="1">
        <v>4</v>
      </c>
      <c r="E6" s="2">
        <v>21.155656249999993</v>
      </c>
      <c r="F6" s="2">
        <v>21.168</v>
      </c>
      <c r="G6" s="2">
        <v>21.139</v>
      </c>
      <c r="M6" s="1">
        <v>2017</v>
      </c>
      <c r="N6" s="1" t="s">
        <v>6</v>
      </c>
      <c r="O6" s="1">
        <v>4</v>
      </c>
      <c r="Q6" s="2">
        <v>18.823333333333316</v>
      </c>
      <c r="R6" s="2">
        <v>18.84</v>
      </c>
      <c r="S6" s="2">
        <v>18.82</v>
      </c>
      <c r="V6" s="2"/>
      <c r="W6" s="2"/>
    </row>
    <row r="7" spans="1:23" ht="12.75">
      <c r="A7" s="1">
        <v>2017</v>
      </c>
      <c r="B7" s="1" t="s">
        <v>6</v>
      </c>
      <c r="C7" s="1">
        <v>5</v>
      </c>
      <c r="E7" s="2">
        <v>21.124822916666666</v>
      </c>
      <c r="F7" s="2">
        <v>21.14</v>
      </c>
      <c r="G7" s="2">
        <v>21.105999999999998</v>
      </c>
      <c r="M7" s="1">
        <v>2017</v>
      </c>
      <c r="N7" s="1" t="s">
        <v>6</v>
      </c>
      <c r="O7" s="1">
        <v>5</v>
      </c>
      <c r="Q7" s="2">
        <v>18.822083333333318</v>
      </c>
      <c r="R7" s="2">
        <v>18.84</v>
      </c>
      <c r="S7" s="2">
        <v>18.81</v>
      </c>
      <c r="V7" s="2"/>
      <c r="W7" s="2"/>
    </row>
    <row r="8" spans="1:23" ht="12.75">
      <c r="A8" s="1">
        <v>2017</v>
      </c>
      <c r="B8" s="1" t="s">
        <v>6</v>
      </c>
      <c r="C8" s="1">
        <v>6</v>
      </c>
      <c r="E8" s="2">
        <v>21.095770833333336</v>
      </c>
      <c r="F8" s="2">
        <v>21.11</v>
      </c>
      <c r="G8" s="2">
        <v>21.078</v>
      </c>
      <c r="M8" s="1">
        <v>2017</v>
      </c>
      <c r="N8" s="1" t="s">
        <v>6</v>
      </c>
      <c r="O8" s="1">
        <v>6</v>
      </c>
      <c r="Q8" s="2">
        <v>18.81197916666663</v>
      </c>
      <c r="R8" s="2">
        <v>18.82</v>
      </c>
      <c r="S8" s="2">
        <v>18.81</v>
      </c>
      <c r="V8" s="2"/>
      <c r="W8" s="2"/>
    </row>
    <row r="9" spans="1:23" ht="12.75">
      <c r="A9" s="1">
        <v>2017</v>
      </c>
      <c r="B9" s="1" t="s">
        <v>6</v>
      </c>
      <c r="C9" s="1">
        <v>7</v>
      </c>
      <c r="E9" s="2">
        <v>21.08152083333333</v>
      </c>
      <c r="F9" s="2">
        <v>21.098</v>
      </c>
      <c r="G9" s="2">
        <v>21.07</v>
      </c>
      <c r="M9" s="1">
        <v>2017</v>
      </c>
      <c r="N9" s="1" t="s">
        <v>6</v>
      </c>
      <c r="O9" s="1">
        <v>7</v>
      </c>
      <c r="Q9" s="2">
        <v>18.833333333333293</v>
      </c>
      <c r="R9" s="2">
        <v>18.86</v>
      </c>
      <c r="S9" s="2">
        <v>18.81</v>
      </c>
      <c r="V9" s="2"/>
      <c r="W9" s="2"/>
    </row>
    <row r="10" spans="1:23" ht="12.75">
      <c r="A10" s="1">
        <v>2017</v>
      </c>
      <c r="B10" s="1" t="s">
        <v>6</v>
      </c>
      <c r="C10" s="1">
        <v>8</v>
      </c>
      <c r="E10" s="2">
        <v>21.058114583333325</v>
      </c>
      <c r="F10" s="2">
        <v>21.087999999999997</v>
      </c>
      <c r="G10" s="2">
        <v>21.037999999999997</v>
      </c>
      <c r="M10" s="1">
        <v>2017</v>
      </c>
      <c r="N10" s="1" t="s">
        <v>6</v>
      </c>
      <c r="O10" s="1">
        <v>8</v>
      </c>
      <c r="Q10" s="2">
        <v>18.838749999999976</v>
      </c>
      <c r="R10" s="2">
        <v>18.86</v>
      </c>
      <c r="S10" s="2">
        <v>18.82</v>
      </c>
      <c r="V10" s="2"/>
      <c r="W10" s="2"/>
    </row>
    <row r="11" spans="1:23" ht="12.75">
      <c r="A11" s="1">
        <v>2017</v>
      </c>
      <c r="B11" s="1" t="s">
        <v>6</v>
      </c>
      <c r="C11" s="1">
        <v>9</v>
      </c>
      <c r="E11" s="2">
        <v>21.025291666666657</v>
      </c>
      <c r="F11" s="2">
        <v>21.040999999999997</v>
      </c>
      <c r="G11" s="2">
        <v>21.006999999999998</v>
      </c>
      <c r="M11" s="1">
        <v>2017</v>
      </c>
      <c r="N11" s="1" t="s">
        <v>6</v>
      </c>
      <c r="O11" s="1">
        <v>9</v>
      </c>
      <c r="Q11" s="2">
        <v>18.81791666666665</v>
      </c>
      <c r="R11" s="2">
        <v>18.83</v>
      </c>
      <c r="S11" s="2">
        <v>18.81</v>
      </c>
      <c r="V11" s="2"/>
      <c r="W11" s="2"/>
    </row>
    <row r="12" spans="1:23" ht="12.75">
      <c r="A12" s="1">
        <v>2017</v>
      </c>
      <c r="B12" s="1" t="s">
        <v>6</v>
      </c>
      <c r="C12" s="1">
        <v>10</v>
      </c>
      <c r="E12" s="2">
        <v>20.997822916666667</v>
      </c>
      <c r="F12" s="2">
        <v>21.011</v>
      </c>
      <c r="G12" s="2">
        <v>20.982999999999997</v>
      </c>
      <c r="M12" s="1">
        <v>2017</v>
      </c>
      <c r="N12" s="1" t="s">
        <v>6</v>
      </c>
      <c r="O12" s="1">
        <v>10</v>
      </c>
      <c r="Q12" s="2">
        <v>18.809479166666637</v>
      </c>
      <c r="R12" s="2">
        <v>18.82</v>
      </c>
      <c r="S12" s="2">
        <v>18.8</v>
      </c>
      <c r="V12" s="2"/>
      <c r="W12" s="2"/>
    </row>
    <row r="13" spans="1:23" ht="12.75">
      <c r="A13" s="1">
        <v>2017</v>
      </c>
      <c r="B13" s="1" t="s">
        <v>6</v>
      </c>
      <c r="C13" s="1">
        <v>11</v>
      </c>
      <c r="E13" s="2">
        <v>20.973343749999998</v>
      </c>
      <c r="F13" s="2">
        <v>20.983999999999998</v>
      </c>
      <c r="G13" s="2">
        <v>20.958</v>
      </c>
      <c r="M13" s="1">
        <v>2017</v>
      </c>
      <c r="N13" s="1" t="s">
        <v>6</v>
      </c>
      <c r="O13" s="1">
        <v>11</v>
      </c>
      <c r="Q13" s="2">
        <v>18.803541666666636</v>
      </c>
      <c r="R13" s="2">
        <v>18.81</v>
      </c>
      <c r="S13" s="2">
        <v>18.8</v>
      </c>
      <c r="V13" s="2"/>
      <c r="W13" s="2"/>
    </row>
    <row r="14" spans="1:23" ht="12.75">
      <c r="A14" s="1">
        <v>2017</v>
      </c>
      <c r="B14" s="1" t="s">
        <v>6</v>
      </c>
      <c r="C14" s="1">
        <v>12</v>
      </c>
      <c r="E14" s="2">
        <v>20.948999999999995</v>
      </c>
      <c r="F14" s="2">
        <v>20.959999999999997</v>
      </c>
      <c r="G14" s="2">
        <v>20.933999999999997</v>
      </c>
      <c r="M14" s="1">
        <v>2017</v>
      </c>
      <c r="N14" s="1" t="s">
        <v>6</v>
      </c>
      <c r="O14" s="1">
        <v>12</v>
      </c>
      <c r="Q14" s="2">
        <v>18.80156249999997</v>
      </c>
      <c r="R14" s="2">
        <v>18.81</v>
      </c>
      <c r="S14" s="2">
        <v>18.8</v>
      </c>
      <c r="V14" s="2"/>
      <c r="W14" s="2"/>
    </row>
    <row r="15" spans="1:23" ht="12.75">
      <c r="A15" s="1">
        <v>2017</v>
      </c>
      <c r="B15" s="1" t="s">
        <v>6</v>
      </c>
      <c r="C15" s="1">
        <v>13</v>
      </c>
      <c r="E15" s="2">
        <v>20.924979166666667</v>
      </c>
      <c r="F15" s="2">
        <v>20.936</v>
      </c>
      <c r="G15" s="2">
        <v>20.909999999999997</v>
      </c>
      <c r="M15" s="1">
        <v>2017</v>
      </c>
      <c r="N15" s="1" t="s">
        <v>6</v>
      </c>
      <c r="O15" s="1">
        <v>13</v>
      </c>
      <c r="Q15" s="2">
        <v>18.797708333333304</v>
      </c>
      <c r="R15" s="2">
        <v>18.81</v>
      </c>
      <c r="S15" s="2">
        <v>18.79</v>
      </c>
      <c r="V15" s="2"/>
      <c r="W15" s="2"/>
    </row>
    <row r="16" spans="1:23" ht="12.75">
      <c r="A16" s="1">
        <v>2017</v>
      </c>
      <c r="B16" s="1" t="s">
        <v>6</v>
      </c>
      <c r="C16" s="1">
        <v>14</v>
      </c>
      <c r="E16" s="2">
        <v>20.90018749999999</v>
      </c>
      <c r="F16" s="2">
        <v>20.910999999999998</v>
      </c>
      <c r="G16" s="2">
        <v>20.884999999999998</v>
      </c>
      <c r="M16" s="1">
        <v>2017</v>
      </c>
      <c r="N16" s="1" t="s">
        <v>6</v>
      </c>
      <c r="O16" s="1">
        <v>14</v>
      </c>
      <c r="Q16" s="2">
        <v>18.79354166666664</v>
      </c>
      <c r="R16" s="2">
        <v>18.8</v>
      </c>
      <c r="S16" s="2">
        <v>18.79</v>
      </c>
      <c r="V16" s="2"/>
      <c r="W16" s="2"/>
    </row>
    <row r="17" spans="1:23" ht="12.75">
      <c r="A17" s="1">
        <v>2017</v>
      </c>
      <c r="B17" s="1" t="s">
        <v>6</v>
      </c>
      <c r="C17" s="1">
        <v>15</v>
      </c>
      <c r="E17" s="2">
        <v>20.875010416666665</v>
      </c>
      <c r="F17" s="2">
        <v>20.886</v>
      </c>
      <c r="G17" s="2">
        <v>20.858999999999998</v>
      </c>
      <c r="M17" s="1">
        <v>2017</v>
      </c>
      <c r="N17" s="1" t="s">
        <v>6</v>
      </c>
      <c r="O17" s="1">
        <v>15</v>
      </c>
      <c r="Q17" s="2">
        <v>18.792187499999976</v>
      </c>
      <c r="R17" s="2">
        <v>18.8</v>
      </c>
      <c r="S17" s="2">
        <v>18.79</v>
      </c>
      <c r="V17" s="2"/>
      <c r="W17" s="2"/>
    </row>
    <row r="18" spans="1:23" ht="12.75">
      <c r="A18" s="1">
        <v>2017</v>
      </c>
      <c r="B18" s="1" t="s">
        <v>6</v>
      </c>
      <c r="C18" s="1">
        <v>16</v>
      </c>
      <c r="E18" s="2">
        <v>20.849604166666662</v>
      </c>
      <c r="F18" s="2">
        <v>20.862</v>
      </c>
      <c r="G18" s="2">
        <v>20.834</v>
      </c>
      <c r="M18" s="1">
        <v>2017</v>
      </c>
      <c r="N18" s="1" t="s">
        <v>6</v>
      </c>
      <c r="O18" s="1">
        <v>16</v>
      </c>
      <c r="Q18" s="2">
        <v>18.786249999999978</v>
      </c>
      <c r="R18" s="2">
        <v>18.79</v>
      </c>
      <c r="S18" s="2">
        <v>18.78</v>
      </c>
      <c r="V18" s="2"/>
      <c r="W18" s="2"/>
    </row>
    <row r="19" spans="1:23" ht="12.75">
      <c r="A19" s="1">
        <v>2017</v>
      </c>
      <c r="B19" s="1" t="s">
        <v>6</v>
      </c>
      <c r="C19" s="1">
        <v>17</v>
      </c>
      <c r="E19" s="2">
        <v>20.824437500000005</v>
      </c>
      <c r="F19" s="2">
        <v>20.836</v>
      </c>
      <c r="G19" s="2">
        <v>20.81</v>
      </c>
      <c r="M19" s="1">
        <v>2017</v>
      </c>
      <c r="N19" s="1" t="s">
        <v>6</v>
      </c>
      <c r="O19" s="1">
        <v>17</v>
      </c>
      <c r="Q19" s="2">
        <v>18.77833333333331</v>
      </c>
      <c r="R19" s="2">
        <v>18.79</v>
      </c>
      <c r="S19" s="2">
        <v>18.77</v>
      </c>
      <c r="V19" s="2"/>
      <c r="W19" s="2"/>
    </row>
    <row r="20" spans="1:23" ht="12.75">
      <c r="A20" s="1">
        <v>2017</v>
      </c>
      <c r="B20" s="1" t="s">
        <v>6</v>
      </c>
      <c r="C20" s="1">
        <v>18</v>
      </c>
      <c r="E20" s="2">
        <v>20.799302083333334</v>
      </c>
      <c r="F20" s="2">
        <v>20.811</v>
      </c>
      <c r="G20" s="2">
        <v>20.784999999999997</v>
      </c>
      <c r="M20" s="1">
        <v>2017</v>
      </c>
      <c r="N20" s="1" t="s">
        <v>6</v>
      </c>
      <c r="O20" s="1">
        <v>18</v>
      </c>
      <c r="Q20" s="2">
        <v>18.77291666666665</v>
      </c>
      <c r="R20" s="2">
        <v>18.78</v>
      </c>
      <c r="S20" s="2">
        <v>18.77</v>
      </c>
      <c r="V20" s="2"/>
      <c r="W20" s="2"/>
    </row>
    <row r="21" spans="1:23" ht="12.75">
      <c r="A21" s="1">
        <v>2017</v>
      </c>
      <c r="B21" s="1" t="s">
        <v>6</v>
      </c>
      <c r="C21" s="1">
        <v>19</v>
      </c>
      <c r="E21" s="2">
        <v>20.774052083333327</v>
      </c>
      <c r="F21" s="2">
        <v>20.787999999999997</v>
      </c>
      <c r="G21" s="2">
        <v>20.759</v>
      </c>
      <c r="M21" s="1">
        <v>2017</v>
      </c>
      <c r="N21" s="1" t="s">
        <v>6</v>
      </c>
      <c r="O21" s="1">
        <v>19</v>
      </c>
      <c r="Q21" s="2">
        <v>18.772083333333317</v>
      </c>
      <c r="R21" s="2">
        <v>18.78</v>
      </c>
      <c r="S21" s="2">
        <v>18.76</v>
      </c>
      <c r="V21" s="2"/>
      <c r="W21" s="2"/>
    </row>
    <row r="22" spans="1:23" ht="12.75">
      <c r="A22" s="1">
        <v>2017</v>
      </c>
      <c r="B22" s="1" t="s">
        <v>6</v>
      </c>
      <c r="C22" s="1">
        <v>20</v>
      </c>
      <c r="E22" s="2">
        <v>20.747750000000007</v>
      </c>
      <c r="F22" s="2">
        <v>20.761</v>
      </c>
      <c r="G22" s="2">
        <v>20.730999999999998</v>
      </c>
      <c r="M22" s="1">
        <v>2017</v>
      </c>
      <c r="N22" s="1" t="s">
        <v>6</v>
      </c>
      <c r="O22" s="1">
        <v>20</v>
      </c>
      <c r="Q22" s="2">
        <v>18.76437499999999</v>
      </c>
      <c r="R22" s="2">
        <v>18.78</v>
      </c>
      <c r="S22" s="2">
        <v>18.76</v>
      </c>
      <c r="V22" s="2"/>
      <c r="W22" s="2"/>
    </row>
    <row r="23" spans="1:23" ht="12.75">
      <c r="A23" s="1">
        <v>2017</v>
      </c>
      <c r="B23" s="1" t="s">
        <v>6</v>
      </c>
      <c r="C23" s="1">
        <v>21</v>
      </c>
      <c r="E23" s="2">
        <v>20.7225625</v>
      </c>
      <c r="F23" s="2">
        <v>20.735999999999997</v>
      </c>
      <c r="G23" s="2">
        <v>20.703999999999997</v>
      </c>
      <c r="M23" s="1">
        <v>2017</v>
      </c>
      <c r="N23" s="1" t="s">
        <v>6</v>
      </c>
      <c r="O23" s="1">
        <v>21</v>
      </c>
      <c r="Q23" s="2">
        <v>18.763854166666658</v>
      </c>
      <c r="R23" s="2">
        <v>18.78</v>
      </c>
      <c r="S23" s="2">
        <v>18.76</v>
      </c>
      <c r="V23" s="2"/>
      <c r="W23" s="2"/>
    </row>
    <row r="24" spans="1:23" ht="12.75">
      <c r="A24" s="1">
        <v>2017</v>
      </c>
      <c r="B24" s="1" t="s">
        <v>6</v>
      </c>
      <c r="C24" s="1">
        <v>22</v>
      </c>
      <c r="E24" s="2">
        <v>20.699572916666654</v>
      </c>
      <c r="F24" s="2">
        <v>20.718999999999998</v>
      </c>
      <c r="G24" s="2">
        <v>20.677999999999997</v>
      </c>
      <c r="M24" s="1">
        <v>2017</v>
      </c>
      <c r="N24" s="1" t="s">
        <v>6</v>
      </c>
      <c r="O24" s="1">
        <v>22</v>
      </c>
      <c r="Q24" s="2">
        <v>18.764270833333324</v>
      </c>
      <c r="R24" s="2">
        <v>18.78</v>
      </c>
      <c r="S24" s="2">
        <v>18.75</v>
      </c>
      <c r="V24" s="2"/>
      <c r="W24" s="2"/>
    </row>
    <row r="25" spans="1:23" ht="12.75">
      <c r="A25" s="1">
        <v>2017</v>
      </c>
      <c r="B25" s="1" t="s">
        <v>6</v>
      </c>
      <c r="C25" s="1">
        <v>23</v>
      </c>
      <c r="E25" s="2">
        <v>20.691260416666665</v>
      </c>
      <c r="F25" s="2">
        <v>20.718</v>
      </c>
      <c r="G25" s="2">
        <v>20.665</v>
      </c>
      <c r="M25" s="1">
        <v>2017</v>
      </c>
      <c r="N25" s="1" t="s">
        <v>6</v>
      </c>
      <c r="O25" s="1">
        <v>23</v>
      </c>
      <c r="Q25" s="2">
        <v>18.784270833333313</v>
      </c>
      <c r="R25" s="2">
        <v>18.8</v>
      </c>
      <c r="S25" s="2">
        <v>18.76</v>
      </c>
      <c r="V25" s="2"/>
      <c r="W25" s="2"/>
    </row>
    <row r="26" spans="1:23" ht="12.75">
      <c r="A26" s="1">
        <v>2017</v>
      </c>
      <c r="B26" s="1" t="s">
        <v>6</v>
      </c>
      <c r="C26" s="1">
        <v>24</v>
      </c>
      <c r="E26" s="2">
        <v>20.661645833333335</v>
      </c>
      <c r="F26" s="2">
        <v>20.676</v>
      </c>
      <c r="G26" s="2">
        <v>20.645</v>
      </c>
      <c r="M26" s="1">
        <v>2017</v>
      </c>
      <c r="N26" s="1" t="s">
        <v>6</v>
      </c>
      <c r="O26" s="1">
        <v>24</v>
      </c>
      <c r="Q26" s="2">
        <v>18.770624999999985</v>
      </c>
      <c r="R26" s="2">
        <v>18.78</v>
      </c>
      <c r="S26" s="2">
        <v>18.76</v>
      </c>
      <c r="V26" s="2"/>
      <c r="W26" s="2"/>
    </row>
    <row r="27" spans="1:23" ht="12.75">
      <c r="A27" s="1">
        <v>2017</v>
      </c>
      <c r="B27" s="1" t="s">
        <v>6</v>
      </c>
      <c r="C27" s="1">
        <v>25</v>
      </c>
      <c r="E27" s="2">
        <v>20.635468749999998</v>
      </c>
      <c r="F27" s="2">
        <v>20.648999999999997</v>
      </c>
      <c r="G27" s="2">
        <v>20.622999999999998</v>
      </c>
      <c r="M27" s="1">
        <v>2017</v>
      </c>
      <c r="N27" s="1" t="s">
        <v>6</v>
      </c>
      <c r="O27" s="1">
        <v>25</v>
      </c>
      <c r="Q27" s="2">
        <v>18.76437499999999</v>
      </c>
      <c r="R27" s="2">
        <v>18.78</v>
      </c>
      <c r="S27" s="2">
        <v>18.76</v>
      </c>
      <c r="V27" s="2"/>
      <c r="W27" s="2"/>
    </row>
    <row r="28" spans="1:23" ht="12.75">
      <c r="A28" s="1">
        <v>2017</v>
      </c>
      <c r="B28" s="1" t="s">
        <v>6</v>
      </c>
      <c r="C28" s="1">
        <v>26</v>
      </c>
      <c r="E28" s="2">
        <v>20.613625000000003</v>
      </c>
      <c r="F28" s="2">
        <v>20.624</v>
      </c>
      <c r="G28" s="2">
        <v>20.599999999999998</v>
      </c>
      <c r="M28" s="1">
        <v>2017</v>
      </c>
      <c r="N28" s="1" t="s">
        <v>6</v>
      </c>
      <c r="O28" s="1">
        <v>26</v>
      </c>
      <c r="Q28" s="2">
        <v>18.766458333333322</v>
      </c>
      <c r="R28" s="2">
        <v>18.78</v>
      </c>
      <c r="S28" s="2">
        <v>18.76</v>
      </c>
      <c r="V28" s="2"/>
      <c r="W28" s="2"/>
    </row>
    <row r="29" spans="1:23" ht="12.75">
      <c r="A29" s="1">
        <v>2017</v>
      </c>
      <c r="B29" s="1" t="s">
        <v>6</v>
      </c>
      <c r="C29" s="1">
        <v>27</v>
      </c>
      <c r="E29" s="2">
        <v>20.590177083333337</v>
      </c>
      <c r="F29" s="2">
        <v>20.601999999999997</v>
      </c>
      <c r="G29" s="2">
        <v>20.57</v>
      </c>
      <c r="M29" s="1">
        <v>2017</v>
      </c>
      <c r="N29" s="1" t="s">
        <v>6</v>
      </c>
      <c r="O29" s="1">
        <v>27</v>
      </c>
      <c r="Q29" s="2">
        <v>18.764166666666657</v>
      </c>
      <c r="R29" s="2">
        <v>18.77</v>
      </c>
      <c r="S29" s="2">
        <v>18.75</v>
      </c>
      <c r="V29" s="2"/>
      <c r="W29" s="2"/>
    </row>
    <row r="30" spans="1:23" ht="12.75">
      <c r="A30" s="1">
        <v>2017</v>
      </c>
      <c r="B30" s="1" t="s">
        <v>6</v>
      </c>
      <c r="C30" s="1">
        <v>28</v>
      </c>
      <c r="E30" s="2">
        <v>20.559052083333338</v>
      </c>
      <c r="F30" s="2">
        <v>20.575</v>
      </c>
      <c r="G30" s="2">
        <v>20.541999999999998</v>
      </c>
      <c r="M30" s="1">
        <v>2017</v>
      </c>
      <c r="N30" s="1" t="s">
        <v>6</v>
      </c>
      <c r="O30" s="1">
        <v>28</v>
      </c>
      <c r="Q30" s="2">
        <v>18.753749999999997</v>
      </c>
      <c r="R30" s="2">
        <v>18.76</v>
      </c>
      <c r="S30" s="2">
        <v>18.75</v>
      </c>
      <c r="V30" s="2"/>
      <c r="W30" s="2"/>
    </row>
    <row r="31" spans="1:23" ht="12.75">
      <c r="A31" s="1">
        <v>2017</v>
      </c>
      <c r="B31" s="1" t="s">
        <v>6</v>
      </c>
      <c r="C31" s="1">
        <v>29</v>
      </c>
      <c r="E31" s="2">
        <v>20.54271875000001</v>
      </c>
      <c r="F31" s="2">
        <v>20.549999999999997</v>
      </c>
      <c r="G31" s="2">
        <v>20.534</v>
      </c>
      <c r="I31" t="s">
        <v>7</v>
      </c>
      <c r="K31" s="4">
        <f>AVERAGE(E3:E33)</f>
        <v>20.855052083333327</v>
      </c>
      <c r="L31" s="4"/>
      <c r="M31" s="1">
        <v>2017</v>
      </c>
      <c r="N31" s="1" t="s">
        <v>6</v>
      </c>
      <c r="O31" s="1">
        <v>29</v>
      </c>
      <c r="Q31" s="2">
        <v>18.76281249999999</v>
      </c>
      <c r="R31" s="2">
        <v>18.77</v>
      </c>
      <c r="S31" s="2">
        <v>18.75</v>
      </c>
      <c r="U31" t="s">
        <v>7</v>
      </c>
      <c r="V31" s="2"/>
      <c r="W31" s="4">
        <f>AVERAGE(Q3:Q33)</f>
        <v>18.789862231182777</v>
      </c>
    </row>
    <row r="32" spans="1:23" ht="12.75">
      <c r="A32" s="1">
        <v>2017</v>
      </c>
      <c r="B32" s="1" t="s">
        <v>6</v>
      </c>
      <c r="C32" s="1">
        <v>30</v>
      </c>
      <c r="E32" s="2">
        <v>20.524281249999998</v>
      </c>
      <c r="F32" s="2">
        <v>20.535999999999998</v>
      </c>
      <c r="G32" s="2">
        <v>20.508</v>
      </c>
      <c r="I32" t="s">
        <v>8</v>
      </c>
      <c r="K32" s="4">
        <f>MAX(F3:F33)</f>
        <v>21.241999999999997</v>
      </c>
      <c r="L32" s="4"/>
      <c r="M32" s="1">
        <v>2017</v>
      </c>
      <c r="N32" s="1" t="s">
        <v>6</v>
      </c>
      <c r="O32" s="1">
        <v>30</v>
      </c>
      <c r="Q32" s="2">
        <v>18.764479166666657</v>
      </c>
      <c r="R32" s="2">
        <v>18.77</v>
      </c>
      <c r="S32" s="2">
        <v>18.75</v>
      </c>
      <c r="U32" t="s">
        <v>8</v>
      </c>
      <c r="V32" s="2"/>
      <c r="W32" s="4">
        <f>MAX(R3:R33)</f>
        <v>18.86</v>
      </c>
    </row>
    <row r="33" spans="1:23" ht="12.75">
      <c r="A33" s="1">
        <v>2017</v>
      </c>
      <c r="B33" s="1" t="s">
        <v>6</v>
      </c>
      <c r="C33" s="1">
        <v>31</v>
      </c>
      <c r="E33" s="2">
        <v>20.49695833333333</v>
      </c>
      <c r="F33" s="2">
        <v>20.509</v>
      </c>
      <c r="G33" s="2">
        <v>20.482999999999997</v>
      </c>
      <c r="I33" t="s">
        <v>9</v>
      </c>
      <c r="K33" s="4">
        <f>MIN(G3:G33)</f>
        <v>20.482999999999997</v>
      </c>
      <c r="L33" s="4"/>
      <c r="M33" s="1">
        <v>2017</v>
      </c>
      <c r="N33" s="1" t="s">
        <v>6</v>
      </c>
      <c r="O33" s="1">
        <v>31</v>
      </c>
      <c r="Q33" s="2">
        <v>18.753229166666664</v>
      </c>
      <c r="R33" s="2">
        <v>18.76</v>
      </c>
      <c r="S33" s="2">
        <v>18.75</v>
      </c>
      <c r="U33" t="s">
        <v>9</v>
      </c>
      <c r="V33" s="2"/>
      <c r="W33" s="4">
        <f>MIN(S3:S33)</f>
        <v>18.75</v>
      </c>
    </row>
    <row r="34" ht="12.75">
      <c r="M34" s="1"/>
    </row>
    <row r="35" spans="2:14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</row>
    <row r="36" spans="1:23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M36" s="1" t="s">
        <v>0</v>
      </c>
      <c r="N36" s="1" t="s">
        <v>1</v>
      </c>
      <c r="O36" s="1" t="s">
        <v>2</v>
      </c>
      <c r="P36" s="2"/>
      <c r="Q36" s="3" t="s">
        <v>3</v>
      </c>
      <c r="R36" s="3" t="s">
        <v>4</v>
      </c>
      <c r="S36" s="3" t="s">
        <v>5</v>
      </c>
      <c r="V36" s="2"/>
      <c r="W36" s="2"/>
    </row>
    <row r="37" spans="1:23" ht="12.75">
      <c r="A37" s="1">
        <v>2017</v>
      </c>
      <c r="B37" s="1" t="s">
        <v>10</v>
      </c>
      <c r="C37" s="1">
        <v>1</v>
      </c>
      <c r="E37" s="2">
        <v>20.472468749999997</v>
      </c>
      <c r="F37" s="2">
        <v>20.485</v>
      </c>
      <c r="G37" s="2">
        <v>20.458</v>
      </c>
      <c r="M37" s="1">
        <v>2017</v>
      </c>
      <c r="N37" s="1" t="s">
        <v>10</v>
      </c>
      <c r="O37" s="1">
        <v>1</v>
      </c>
      <c r="Q37" s="2">
        <v>18.746458333333337</v>
      </c>
      <c r="R37" s="2">
        <v>18.76</v>
      </c>
      <c r="S37" s="2">
        <v>18.74</v>
      </c>
      <c r="V37" s="2"/>
      <c r="W37" s="2"/>
    </row>
    <row r="38" spans="1:23" ht="12.75">
      <c r="A38" s="1">
        <v>2017</v>
      </c>
      <c r="B38" s="1" t="s">
        <v>10</v>
      </c>
      <c r="C38" s="1">
        <v>2</v>
      </c>
      <c r="E38" s="2">
        <v>20.449145833333333</v>
      </c>
      <c r="F38" s="2">
        <v>20.459</v>
      </c>
      <c r="G38" s="2">
        <v>20.435</v>
      </c>
      <c r="M38" s="1">
        <v>2017</v>
      </c>
      <c r="N38" s="1" t="s">
        <v>10</v>
      </c>
      <c r="O38" s="1">
        <v>2</v>
      </c>
      <c r="Q38" s="2">
        <v>18.744895833333334</v>
      </c>
      <c r="R38" s="2">
        <v>18.76</v>
      </c>
      <c r="S38" s="2">
        <v>18.74</v>
      </c>
      <c r="V38" s="2"/>
      <c r="W38" s="2"/>
    </row>
    <row r="39" spans="1:23" ht="12.75">
      <c r="A39" s="1">
        <v>2017</v>
      </c>
      <c r="B39" s="1" t="s">
        <v>10</v>
      </c>
      <c r="C39" s="1">
        <v>3</v>
      </c>
      <c r="E39" s="2">
        <v>20.42611458333332</v>
      </c>
      <c r="F39" s="2">
        <v>20.439</v>
      </c>
      <c r="G39" s="2">
        <v>20.412</v>
      </c>
      <c r="M39" s="1">
        <v>2017</v>
      </c>
      <c r="N39" s="1" t="s">
        <v>10</v>
      </c>
      <c r="O39" s="1">
        <v>3</v>
      </c>
      <c r="Q39" s="2">
        <v>18.744687500000005</v>
      </c>
      <c r="R39" s="2">
        <v>18.76</v>
      </c>
      <c r="S39" s="2">
        <v>18.74</v>
      </c>
      <c r="V39" s="2"/>
      <c r="W39" s="2"/>
    </row>
    <row r="40" spans="1:23" ht="12.75">
      <c r="A40" s="1">
        <v>2017</v>
      </c>
      <c r="B40" s="1" t="s">
        <v>10</v>
      </c>
      <c r="C40" s="1">
        <v>4</v>
      </c>
      <c r="E40" s="2">
        <v>20.403031250000005</v>
      </c>
      <c r="F40" s="2">
        <v>20.415</v>
      </c>
      <c r="G40" s="2">
        <v>20.389</v>
      </c>
      <c r="M40" s="1">
        <v>2017</v>
      </c>
      <c r="N40" s="1" t="s">
        <v>10</v>
      </c>
      <c r="O40" s="1">
        <v>4</v>
      </c>
      <c r="Q40" s="2">
        <v>18.743854166666672</v>
      </c>
      <c r="R40" s="2">
        <v>18.76</v>
      </c>
      <c r="S40" s="2">
        <v>18.74</v>
      </c>
      <c r="V40" s="2"/>
      <c r="W40" s="2"/>
    </row>
    <row r="41" spans="1:23" ht="12.75">
      <c r="A41" s="1">
        <v>2017</v>
      </c>
      <c r="B41" s="1" t="s">
        <v>10</v>
      </c>
      <c r="C41" s="1">
        <v>5</v>
      </c>
      <c r="E41" s="3">
        <v>20.379843750000003</v>
      </c>
      <c r="F41" s="3">
        <v>20.391</v>
      </c>
      <c r="G41" s="3">
        <v>20.366999999999997</v>
      </c>
      <c r="M41" s="1">
        <v>2017</v>
      </c>
      <c r="N41" s="1" t="s">
        <v>10</v>
      </c>
      <c r="O41" s="1">
        <v>5</v>
      </c>
      <c r="Q41" s="2">
        <v>18.743854166666672</v>
      </c>
      <c r="R41" s="2">
        <v>18.76</v>
      </c>
      <c r="S41" s="2">
        <v>18.74</v>
      </c>
      <c r="V41" s="2"/>
      <c r="W41" s="2"/>
    </row>
    <row r="42" spans="1:23" ht="12.75">
      <c r="A42" s="1">
        <v>2017</v>
      </c>
      <c r="B42" s="1" t="s">
        <v>10</v>
      </c>
      <c r="C42" s="1">
        <v>6</v>
      </c>
      <c r="E42" s="2">
        <v>20.358260416666653</v>
      </c>
      <c r="F42" s="2">
        <v>20.369</v>
      </c>
      <c r="G42" s="2">
        <v>20.345</v>
      </c>
      <c r="M42" s="1">
        <v>2017</v>
      </c>
      <c r="N42" s="1" t="s">
        <v>10</v>
      </c>
      <c r="O42" s="1">
        <v>6</v>
      </c>
      <c r="Q42" s="2">
        <v>18.743541666666673</v>
      </c>
      <c r="R42" s="2">
        <v>18.76</v>
      </c>
      <c r="S42" s="2">
        <v>18.74</v>
      </c>
      <c r="V42" s="2"/>
      <c r="W42" s="2"/>
    </row>
    <row r="43" spans="1:23" ht="12.75">
      <c r="A43" s="1">
        <v>2017</v>
      </c>
      <c r="B43" s="1" t="s">
        <v>10</v>
      </c>
      <c r="C43" s="1">
        <v>7</v>
      </c>
      <c r="E43" s="2">
        <v>20.33447916666667</v>
      </c>
      <c r="F43" s="2">
        <v>20.348</v>
      </c>
      <c r="G43" s="2">
        <v>20.320999999999998</v>
      </c>
      <c r="M43" s="1">
        <v>2017</v>
      </c>
      <c r="N43" s="1" t="s">
        <v>10</v>
      </c>
      <c r="O43" s="1">
        <v>7</v>
      </c>
      <c r="Q43" s="2">
        <v>18.74354166666667</v>
      </c>
      <c r="R43" s="2">
        <v>18.76</v>
      </c>
      <c r="S43" s="2">
        <v>18.74</v>
      </c>
      <c r="V43" s="2"/>
      <c r="W43" s="2"/>
    </row>
    <row r="44" spans="1:23" ht="12.75">
      <c r="A44" s="1">
        <v>2017</v>
      </c>
      <c r="B44" s="1" t="s">
        <v>10</v>
      </c>
      <c r="C44" s="1">
        <v>8</v>
      </c>
      <c r="E44" s="2">
        <v>20.313010416666664</v>
      </c>
      <c r="F44" s="2">
        <v>20.325</v>
      </c>
      <c r="G44" s="2">
        <v>20.299</v>
      </c>
      <c r="M44" s="1">
        <v>2017</v>
      </c>
      <c r="N44" s="1" t="s">
        <v>10</v>
      </c>
      <c r="O44" s="1">
        <v>8</v>
      </c>
      <c r="Q44" s="2">
        <v>18.74354166666667</v>
      </c>
      <c r="R44" s="2">
        <v>18.76</v>
      </c>
      <c r="S44" s="2">
        <v>18.74</v>
      </c>
      <c r="V44" s="2"/>
      <c r="W44" s="2"/>
    </row>
    <row r="45" spans="1:23" ht="12.75">
      <c r="A45" s="1">
        <v>2017</v>
      </c>
      <c r="B45" s="1" t="s">
        <v>10</v>
      </c>
      <c r="C45" s="1">
        <v>9</v>
      </c>
      <c r="E45" s="2">
        <v>20.289906249999998</v>
      </c>
      <c r="F45" s="2">
        <v>20.302999999999997</v>
      </c>
      <c r="G45" s="2">
        <v>20.273</v>
      </c>
      <c r="M45" s="1">
        <v>2017</v>
      </c>
      <c r="N45" s="1" t="s">
        <v>10</v>
      </c>
      <c r="O45" s="1">
        <v>9</v>
      </c>
      <c r="Q45" s="2">
        <v>18.74260416666667</v>
      </c>
      <c r="R45" s="2">
        <v>18.75</v>
      </c>
      <c r="S45" s="2">
        <v>18.73</v>
      </c>
      <c r="V45" s="2"/>
      <c r="W45" s="2"/>
    </row>
    <row r="46" spans="1:23" ht="12.75">
      <c r="A46" s="1">
        <v>2017</v>
      </c>
      <c r="B46" s="1" t="s">
        <v>10</v>
      </c>
      <c r="C46" s="1">
        <v>10</v>
      </c>
      <c r="E46" s="2">
        <v>20.25923958333332</v>
      </c>
      <c r="F46" s="2">
        <v>20.276999999999997</v>
      </c>
      <c r="G46" s="2">
        <v>20.241</v>
      </c>
      <c r="M46" s="1">
        <v>2017</v>
      </c>
      <c r="N46" s="1" t="s">
        <v>10</v>
      </c>
      <c r="O46" s="1">
        <v>10</v>
      </c>
      <c r="Q46" s="2">
        <v>18.732083333333346</v>
      </c>
      <c r="R46" s="2">
        <v>18.74</v>
      </c>
      <c r="S46" s="2">
        <v>18.72</v>
      </c>
      <c r="V46" s="2"/>
      <c r="W46" s="2"/>
    </row>
    <row r="47" spans="1:23" ht="12.75">
      <c r="A47" s="1">
        <v>2017</v>
      </c>
      <c r="B47" s="1" t="s">
        <v>10</v>
      </c>
      <c r="C47" s="1">
        <v>11</v>
      </c>
      <c r="E47" s="2">
        <v>20.229729166666672</v>
      </c>
      <c r="F47" s="2">
        <v>20.241</v>
      </c>
      <c r="G47" s="2">
        <v>20.214</v>
      </c>
      <c r="M47" s="1">
        <v>2017</v>
      </c>
      <c r="N47" s="1" t="s">
        <v>10</v>
      </c>
      <c r="O47" s="1">
        <v>11</v>
      </c>
      <c r="Q47" s="2">
        <v>18.726979166666684</v>
      </c>
      <c r="R47" s="2">
        <v>18.74</v>
      </c>
      <c r="S47" s="2">
        <v>18.72</v>
      </c>
      <c r="V47" s="2"/>
      <c r="W47" s="2"/>
    </row>
    <row r="48" spans="1:23" ht="12.75">
      <c r="A48" s="1">
        <v>2017</v>
      </c>
      <c r="B48" s="1" t="s">
        <v>10</v>
      </c>
      <c r="C48" s="1">
        <v>12</v>
      </c>
      <c r="E48" s="2">
        <v>20.204791666666658</v>
      </c>
      <c r="F48" s="2">
        <v>20.218</v>
      </c>
      <c r="G48" s="2">
        <v>20.191</v>
      </c>
      <c r="M48" s="1">
        <v>2017</v>
      </c>
      <c r="N48" s="1" t="s">
        <v>10</v>
      </c>
      <c r="O48" s="1">
        <v>12</v>
      </c>
      <c r="Q48" s="2">
        <v>18.72562500000002</v>
      </c>
      <c r="R48" s="2">
        <v>18.74</v>
      </c>
      <c r="S48" s="2">
        <v>18.72</v>
      </c>
      <c r="V48" s="2"/>
      <c r="W48" s="2"/>
    </row>
    <row r="49" spans="1:23" ht="12.75">
      <c r="A49" s="1">
        <v>2017</v>
      </c>
      <c r="B49" s="1" t="s">
        <v>10</v>
      </c>
      <c r="C49" s="1">
        <v>13</v>
      </c>
      <c r="E49" s="2">
        <v>20.181052083333338</v>
      </c>
      <c r="F49" s="2">
        <v>20.194</v>
      </c>
      <c r="G49" s="2">
        <v>20.165999999999997</v>
      </c>
      <c r="M49" s="1">
        <v>2017</v>
      </c>
      <c r="N49" s="1" t="s">
        <v>10</v>
      </c>
      <c r="O49" s="1">
        <v>13</v>
      </c>
      <c r="Q49" s="2">
        <v>18.72375000000002</v>
      </c>
      <c r="R49" s="2">
        <v>18.73</v>
      </c>
      <c r="S49" s="2">
        <v>18.72</v>
      </c>
      <c r="V49" s="2"/>
      <c r="W49" s="2"/>
    </row>
    <row r="50" spans="1:23" ht="12.75">
      <c r="A50" s="1">
        <v>2017</v>
      </c>
      <c r="B50" s="1" t="s">
        <v>10</v>
      </c>
      <c r="C50" s="1">
        <v>14</v>
      </c>
      <c r="E50" s="2">
        <v>20.16059375000001</v>
      </c>
      <c r="F50" s="2">
        <v>20.171</v>
      </c>
      <c r="G50" s="2">
        <v>20.148</v>
      </c>
      <c r="M50" s="1">
        <v>2017</v>
      </c>
      <c r="N50" s="1" t="s">
        <v>10</v>
      </c>
      <c r="O50" s="1">
        <v>14</v>
      </c>
      <c r="Q50" s="2">
        <v>18.723645833333354</v>
      </c>
      <c r="R50" s="2">
        <v>18.73</v>
      </c>
      <c r="S50" s="2">
        <v>18.72</v>
      </c>
      <c r="V50" s="2"/>
      <c r="W50" s="2"/>
    </row>
    <row r="51" spans="1:23" ht="12.75">
      <c r="A51" s="1">
        <v>2017</v>
      </c>
      <c r="B51" s="1" t="s">
        <v>10</v>
      </c>
      <c r="C51" s="1">
        <v>15</v>
      </c>
      <c r="E51" s="2">
        <v>20.139875000000007</v>
      </c>
      <c r="F51" s="2">
        <v>20.151999999999997</v>
      </c>
      <c r="G51" s="2">
        <v>20.128999999999998</v>
      </c>
      <c r="M51" s="1">
        <v>2017</v>
      </c>
      <c r="N51" s="1" t="s">
        <v>10</v>
      </c>
      <c r="O51" s="1">
        <v>15</v>
      </c>
      <c r="Q51" s="2">
        <v>18.72250000000002</v>
      </c>
      <c r="R51" s="2">
        <v>18.73</v>
      </c>
      <c r="S51" s="2">
        <v>18.72</v>
      </c>
      <c r="V51" s="2"/>
      <c r="W51" s="2"/>
    </row>
    <row r="52" spans="1:23" ht="12.75">
      <c r="A52" s="1">
        <v>2017</v>
      </c>
      <c r="B52" s="1" t="s">
        <v>10</v>
      </c>
      <c r="C52" s="1">
        <v>16</v>
      </c>
      <c r="E52" s="2">
        <v>20.11591666666666</v>
      </c>
      <c r="F52" s="2">
        <v>20.13</v>
      </c>
      <c r="G52" s="2">
        <v>20.096999999999998</v>
      </c>
      <c r="M52" s="1">
        <v>2017</v>
      </c>
      <c r="N52" s="1" t="s">
        <v>10</v>
      </c>
      <c r="O52" s="1">
        <v>16</v>
      </c>
      <c r="Q52" s="2">
        <v>18.717916666666692</v>
      </c>
      <c r="R52" s="2">
        <v>18.73</v>
      </c>
      <c r="S52" s="2">
        <v>18.71</v>
      </c>
      <c r="V52" s="2"/>
      <c r="W52" s="2"/>
    </row>
    <row r="53" spans="1:23" ht="12.75">
      <c r="A53" s="1">
        <v>2017</v>
      </c>
      <c r="B53" s="1" t="s">
        <v>10</v>
      </c>
      <c r="C53" s="1">
        <v>17</v>
      </c>
      <c r="E53" s="2">
        <v>20.086166666666664</v>
      </c>
      <c r="F53" s="2">
        <v>20.101</v>
      </c>
      <c r="G53" s="2">
        <v>20.070999999999998</v>
      </c>
      <c r="M53" s="1">
        <v>2017</v>
      </c>
      <c r="N53" s="1" t="s">
        <v>10</v>
      </c>
      <c r="O53" s="1">
        <v>17</v>
      </c>
      <c r="Q53" s="2">
        <v>18.704687500000023</v>
      </c>
      <c r="R53" s="2">
        <v>18.72</v>
      </c>
      <c r="S53" s="2">
        <v>18.7</v>
      </c>
      <c r="V53" s="2"/>
      <c r="W53" s="2"/>
    </row>
    <row r="54" spans="1:23" ht="12.75">
      <c r="A54" s="1">
        <v>2017</v>
      </c>
      <c r="B54" s="1" t="s">
        <v>10</v>
      </c>
      <c r="C54" s="1">
        <v>18</v>
      </c>
      <c r="E54" s="2">
        <v>20.063479166666664</v>
      </c>
      <c r="F54" s="2">
        <v>20.075</v>
      </c>
      <c r="G54" s="2">
        <v>20.054</v>
      </c>
      <c r="M54" s="1">
        <v>2017</v>
      </c>
      <c r="N54" s="1" t="s">
        <v>10</v>
      </c>
      <c r="O54" s="1">
        <v>18</v>
      </c>
      <c r="Q54" s="2">
        <v>18.703645833333358</v>
      </c>
      <c r="R54" s="2">
        <v>18.71</v>
      </c>
      <c r="S54" s="2">
        <v>18.7</v>
      </c>
      <c r="V54" s="2"/>
      <c r="W54" s="2"/>
    </row>
    <row r="55" spans="1:23" ht="12.75">
      <c r="A55" s="1">
        <v>2017</v>
      </c>
      <c r="B55" s="1" t="s">
        <v>10</v>
      </c>
      <c r="C55" s="1">
        <v>19</v>
      </c>
      <c r="E55" s="2">
        <v>20.047406250000005</v>
      </c>
      <c r="F55" s="2">
        <v>20.058</v>
      </c>
      <c r="G55" s="2">
        <v>20.026</v>
      </c>
      <c r="M55" s="1">
        <v>2017</v>
      </c>
      <c r="N55" s="1" t="s">
        <v>10</v>
      </c>
      <c r="O55" s="1">
        <v>19</v>
      </c>
      <c r="Q55" s="2">
        <v>18.70885416666669</v>
      </c>
      <c r="R55" s="2">
        <v>18.72</v>
      </c>
      <c r="S55" s="2">
        <v>18.7</v>
      </c>
      <c r="V55" s="2"/>
      <c r="W55" s="2"/>
    </row>
    <row r="56" spans="1:23" ht="12.75">
      <c r="A56" s="1">
        <v>2017</v>
      </c>
      <c r="B56" s="1" t="s">
        <v>10</v>
      </c>
      <c r="C56" s="1">
        <v>20</v>
      </c>
      <c r="E56" s="2">
        <v>20.023354166666667</v>
      </c>
      <c r="F56" s="2">
        <v>20.038999999999998</v>
      </c>
      <c r="G56" s="2">
        <v>20.008</v>
      </c>
      <c r="M56" s="1">
        <v>2017</v>
      </c>
      <c r="N56" s="1" t="s">
        <v>10</v>
      </c>
      <c r="O56" s="1">
        <v>20</v>
      </c>
      <c r="Q56" s="2">
        <v>18.70083333333336</v>
      </c>
      <c r="R56" s="2">
        <v>18.71</v>
      </c>
      <c r="S56" s="2">
        <v>18.69</v>
      </c>
      <c r="V56" s="2"/>
      <c r="W56" s="2"/>
    </row>
    <row r="57" spans="1:23" ht="12.75">
      <c r="A57" s="1">
        <v>2017</v>
      </c>
      <c r="B57" s="1" t="s">
        <v>10</v>
      </c>
      <c r="C57" s="1">
        <v>21</v>
      </c>
      <c r="E57" s="2">
        <v>19.998635416666676</v>
      </c>
      <c r="F57" s="2">
        <v>20.011</v>
      </c>
      <c r="G57" s="2">
        <v>19.982</v>
      </c>
      <c r="M57" s="1">
        <v>2017</v>
      </c>
      <c r="N57" s="1" t="s">
        <v>10</v>
      </c>
      <c r="O57" s="1">
        <v>21</v>
      </c>
      <c r="Q57" s="2">
        <v>18.69177083333337</v>
      </c>
      <c r="R57" s="2">
        <v>18.7</v>
      </c>
      <c r="S57" s="2">
        <v>18.68</v>
      </c>
      <c r="V57" s="2"/>
      <c r="W57" s="2"/>
    </row>
    <row r="58" spans="1:23" ht="12.75">
      <c r="A58" s="1">
        <v>2017</v>
      </c>
      <c r="B58" s="1" t="s">
        <v>10</v>
      </c>
      <c r="C58" s="1">
        <v>22</v>
      </c>
      <c r="E58" s="2">
        <v>20.011489583333322</v>
      </c>
      <c r="F58" s="2">
        <v>20.055</v>
      </c>
      <c r="G58" s="2">
        <v>19.973999999999997</v>
      </c>
      <c r="M58" s="1">
        <v>2017</v>
      </c>
      <c r="N58" s="1" t="s">
        <v>10</v>
      </c>
      <c r="O58" s="1">
        <v>22</v>
      </c>
      <c r="Q58" s="2">
        <v>18.72416666666667</v>
      </c>
      <c r="R58" s="2">
        <v>18.79</v>
      </c>
      <c r="S58" s="2">
        <v>18.68</v>
      </c>
      <c r="V58" s="2"/>
      <c r="W58" s="2"/>
    </row>
    <row r="59" spans="1:23" ht="12.75">
      <c r="A59" s="1">
        <v>2017</v>
      </c>
      <c r="B59" s="1" t="s">
        <v>10</v>
      </c>
      <c r="C59" s="1">
        <v>23</v>
      </c>
      <c r="E59" s="2">
        <v>20.04172916666667</v>
      </c>
      <c r="F59" s="2">
        <v>20.049999999999997</v>
      </c>
      <c r="G59" s="2">
        <v>20.032999999999998</v>
      </c>
      <c r="M59" s="1">
        <v>2017</v>
      </c>
      <c r="N59" s="1" t="s">
        <v>10</v>
      </c>
      <c r="O59" s="1">
        <v>23</v>
      </c>
      <c r="Q59" s="2">
        <v>18.753333333333334</v>
      </c>
      <c r="R59" s="2">
        <v>18.76</v>
      </c>
      <c r="S59" s="2">
        <v>18.75</v>
      </c>
      <c r="V59" s="2"/>
      <c r="W59" s="2"/>
    </row>
    <row r="60" spans="1:23" ht="12.75">
      <c r="A60" s="1">
        <v>2017</v>
      </c>
      <c r="B60" s="1" t="s">
        <v>10</v>
      </c>
      <c r="C60" s="1">
        <v>24</v>
      </c>
      <c r="E60" s="2">
        <v>20.027156249999994</v>
      </c>
      <c r="F60" s="2">
        <v>20.037999999999997</v>
      </c>
      <c r="G60" s="2">
        <v>20.017999999999997</v>
      </c>
      <c r="M60" s="1">
        <v>2017</v>
      </c>
      <c r="N60" s="1" t="s">
        <v>10</v>
      </c>
      <c r="O60" s="1">
        <v>24</v>
      </c>
      <c r="Q60" s="2">
        <v>18.7509375</v>
      </c>
      <c r="R60" s="2">
        <v>18.76</v>
      </c>
      <c r="S60" s="2">
        <v>18.74</v>
      </c>
      <c r="V60" s="2"/>
      <c r="W60" s="2"/>
    </row>
    <row r="61" spans="1:23" ht="12.75">
      <c r="A61" s="1">
        <v>2017</v>
      </c>
      <c r="B61" s="1" t="s">
        <v>10</v>
      </c>
      <c r="C61" s="1">
        <v>25</v>
      </c>
      <c r="E61" s="2">
        <v>20.00861458333333</v>
      </c>
      <c r="F61" s="2">
        <v>20.019</v>
      </c>
      <c r="G61" s="2">
        <v>19.997</v>
      </c>
      <c r="M61" s="1">
        <v>2017</v>
      </c>
      <c r="N61" s="1" t="s">
        <v>10</v>
      </c>
      <c r="O61" s="1">
        <v>25</v>
      </c>
      <c r="Q61" s="2">
        <v>18.750729166666666</v>
      </c>
      <c r="R61" s="2">
        <v>18.76</v>
      </c>
      <c r="S61" s="2">
        <v>18.74</v>
      </c>
      <c r="V61" s="2"/>
      <c r="W61" s="2"/>
    </row>
    <row r="62" spans="1:23" ht="12.75">
      <c r="A62" s="1">
        <v>2017</v>
      </c>
      <c r="B62" s="1" t="s">
        <v>10</v>
      </c>
      <c r="C62" s="1">
        <v>26</v>
      </c>
      <c r="E62" s="2">
        <v>19.98764583333333</v>
      </c>
      <c r="F62" s="2">
        <v>19.997999999999998</v>
      </c>
      <c r="G62" s="2">
        <v>19.968999999999998</v>
      </c>
      <c r="M62" s="1">
        <v>2017</v>
      </c>
      <c r="N62" s="1" t="s">
        <v>10</v>
      </c>
      <c r="O62" s="1">
        <v>26</v>
      </c>
      <c r="Q62" s="2">
        <v>18.75177083333333</v>
      </c>
      <c r="R62" s="2">
        <v>18.76</v>
      </c>
      <c r="S62" s="2">
        <v>18.74</v>
      </c>
      <c r="V62" s="2"/>
      <c r="W62" s="2"/>
    </row>
    <row r="63" spans="1:23" ht="12.75">
      <c r="A63" s="1">
        <v>2017</v>
      </c>
      <c r="B63" s="1" t="s">
        <v>10</v>
      </c>
      <c r="C63" s="1">
        <v>27</v>
      </c>
      <c r="E63" s="2">
        <v>19.960593749999994</v>
      </c>
      <c r="F63" s="2">
        <v>19.973</v>
      </c>
      <c r="G63" s="2">
        <v>19.947</v>
      </c>
      <c r="I63" t="s">
        <v>7</v>
      </c>
      <c r="K63" s="2">
        <f>AVERAGE(E37:E65)</f>
        <v>20.17550186011905</v>
      </c>
      <c r="M63" s="1">
        <v>2017</v>
      </c>
      <c r="N63" s="1" t="s">
        <v>10</v>
      </c>
      <c r="O63" s="1">
        <v>27</v>
      </c>
      <c r="Q63" s="2">
        <v>18.743958333333335</v>
      </c>
      <c r="R63" s="2">
        <v>18.75</v>
      </c>
      <c r="S63" s="2">
        <v>18.74</v>
      </c>
      <c r="U63" t="s">
        <v>7</v>
      </c>
      <c r="V63" s="2"/>
      <c r="W63" s="2">
        <f>AVERAGE(Q37:Q65)</f>
        <v>18.732016369047635</v>
      </c>
    </row>
    <row r="64" spans="1:23" ht="12.75">
      <c r="A64" s="1">
        <v>2017</v>
      </c>
      <c r="B64" s="1" t="s">
        <v>10</v>
      </c>
      <c r="C64" s="1">
        <v>28</v>
      </c>
      <c r="E64" s="2">
        <v>19.94032291666667</v>
      </c>
      <c r="F64" s="2">
        <v>19.953</v>
      </c>
      <c r="G64" s="2">
        <v>19.927</v>
      </c>
      <c r="I64" t="s">
        <v>8</v>
      </c>
      <c r="K64" s="2">
        <f>MAX(F37:F65)</f>
        <v>20.485</v>
      </c>
      <c r="M64" s="1">
        <v>2017</v>
      </c>
      <c r="N64" s="1" t="s">
        <v>10</v>
      </c>
      <c r="O64" s="1">
        <v>28</v>
      </c>
      <c r="Q64" s="2">
        <v>18.74229166666667</v>
      </c>
      <c r="R64" s="2">
        <v>18.75</v>
      </c>
      <c r="S64" s="2">
        <v>18.73</v>
      </c>
      <c r="U64" t="s">
        <v>8</v>
      </c>
      <c r="V64" s="2"/>
      <c r="W64" s="2">
        <f>MAX(R37:R65)</f>
        <v>18.79</v>
      </c>
    </row>
    <row r="65" spans="5:23" ht="12.75">
      <c r="E65" s="2"/>
      <c r="F65" s="2"/>
      <c r="G65" s="2"/>
      <c r="I65" t="s">
        <v>9</v>
      </c>
      <c r="K65" s="2">
        <f>MIN(G37:G65)</f>
        <v>19.927</v>
      </c>
      <c r="M65" s="1"/>
      <c r="N65" s="1"/>
      <c r="O65" s="1"/>
      <c r="Q65" s="2"/>
      <c r="R65" s="2"/>
      <c r="S65" s="2"/>
      <c r="U65" t="s">
        <v>9</v>
      </c>
      <c r="V65" s="2"/>
      <c r="W65" s="2">
        <f>MIN(S37:S65)</f>
        <v>18.68</v>
      </c>
    </row>
    <row r="66" spans="5:23" ht="12.75">
      <c r="E66"/>
      <c r="F66"/>
      <c r="G66"/>
      <c r="M66" s="1"/>
      <c r="N66" s="1"/>
      <c r="O66" s="1"/>
      <c r="Q66" s="2"/>
      <c r="R66" s="2"/>
      <c r="S66" s="2"/>
      <c r="V66" s="2"/>
      <c r="W66" s="2"/>
    </row>
    <row r="67" spans="2:14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</row>
    <row r="68" spans="1:23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M68" s="1" t="s">
        <v>0</v>
      </c>
      <c r="N68" s="1" t="s">
        <v>1</v>
      </c>
      <c r="O68" s="1" t="s">
        <v>2</v>
      </c>
      <c r="P68" s="2"/>
      <c r="Q68" s="3" t="s">
        <v>3</v>
      </c>
      <c r="R68" s="3" t="s">
        <v>4</v>
      </c>
      <c r="S68" s="3" t="s">
        <v>5</v>
      </c>
      <c r="V68" s="2"/>
      <c r="W68" s="2"/>
    </row>
    <row r="69" spans="1:23" ht="12.75">
      <c r="A69" s="1">
        <v>2017</v>
      </c>
      <c r="B69" s="1" t="s">
        <v>11</v>
      </c>
      <c r="C69" s="1">
        <v>1</v>
      </c>
      <c r="E69" s="4">
        <v>19.917875</v>
      </c>
      <c r="F69" s="4">
        <v>19.930999999999997</v>
      </c>
      <c r="G69" s="4">
        <v>19.903</v>
      </c>
      <c r="M69" s="1">
        <v>2017</v>
      </c>
      <c r="N69" s="1" t="s">
        <v>11</v>
      </c>
      <c r="O69" s="1">
        <v>1</v>
      </c>
      <c r="Q69" s="2">
        <v>18.730833333333347</v>
      </c>
      <c r="R69" s="2">
        <v>18.74</v>
      </c>
      <c r="S69" s="2">
        <v>18.72</v>
      </c>
      <c r="V69" s="2"/>
      <c r="W69" s="2"/>
    </row>
    <row r="70" spans="1:23" ht="12.75">
      <c r="A70" s="1">
        <v>2017</v>
      </c>
      <c r="B70" s="1" t="s">
        <v>11</v>
      </c>
      <c r="C70" s="1">
        <v>2</v>
      </c>
      <c r="D70" s="3"/>
      <c r="E70" s="4">
        <v>19.894875</v>
      </c>
      <c r="F70" s="4">
        <v>19.904999999999998</v>
      </c>
      <c r="G70">
        <v>19.881999999999998</v>
      </c>
      <c r="H70" s="13"/>
      <c r="M70" s="1">
        <v>2017</v>
      </c>
      <c r="N70" s="1" t="s">
        <v>11</v>
      </c>
      <c r="O70" s="1">
        <v>2</v>
      </c>
      <c r="P70" s="3"/>
      <c r="Q70" s="2">
        <v>18.71833333333336</v>
      </c>
      <c r="R70" s="2">
        <v>18.73</v>
      </c>
      <c r="S70" s="2">
        <v>18.71</v>
      </c>
      <c r="T70" s="13"/>
      <c r="V70" s="2"/>
      <c r="W70" s="2"/>
    </row>
    <row r="71" spans="1:23" ht="12.75">
      <c r="A71" s="1">
        <v>2017</v>
      </c>
      <c r="B71" s="1" t="s">
        <v>11</v>
      </c>
      <c r="C71" s="1">
        <v>3</v>
      </c>
      <c r="E71" s="21">
        <v>19.869416666666663</v>
      </c>
      <c r="F71" s="21">
        <v>19.884999999999998</v>
      </c>
      <c r="G71" s="21">
        <v>19.837999999999997</v>
      </c>
      <c r="H71" s="28"/>
      <c r="I71" s="29"/>
      <c r="J71" s="24"/>
      <c r="M71" s="1">
        <v>2017</v>
      </c>
      <c r="N71" s="1" t="s">
        <v>11</v>
      </c>
      <c r="O71" s="1">
        <v>3</v>
      </c>
      <c r="Q71" s="2">
        <v>18.699062500000032</v>
      </c>
      <c r="R71" s="2">
        <v>18.71</v>
      </c>
      <c r="S71" s="2">
        <v>18.68</v>
      </c>
      <c r="V71" s="2"/>
      <c r="W71" s="2"/>
    </row>
    <row r="72" spans="1:23" ht="12.75">
      <c r="A72" s="1">
        <v>2017</v>
      </c>
      <c r="B72" s="1" t="s">
        <v>11</v>
      </c>
      <c r="C72" s="1">
        <v>4</v>
      </c>
      <c r="E72" s="21">
        <v>19.836447916666668</v>
      </c>
      <c r="F72" s="21">
        <v>19.857</v>
      </c>
      <c r="G72" s="21">
        <v>19.816</v>
      </c>
      <c r="M72" s="1">
        <v>2017</v>
      </c>
      <c r="N72" s="1" t="s">
        <v>11</v>
      </c>
      <c r="O72" s="1">
        <v>4</v>
      </c>
      <c r="Q72" s="2">
        <v>18.672291666666688</v>
      </c>
      <c r="R72" s="2">
        <v>18.68</v>
      </c>
      <c r="S72" s="2">
        <v>18.66</v>
      </c>
      <c r="V72" s="2"/>
      <c r="W72" s="2"/>
    </row>
    <row r="73" spans="1:23" ht="12.75">
      <c r="A73" s="1">
        <v>2017</v>
      </c>
      <c r="B73" s="1" t="s">
        <v>11</v>
      </c>
      <c r="C73" s="1">
        <v>5</v>
      </c>
      <c r="E73" s="21">
        <v>19.807135416666664</v>
      </c>
      <c r="F73" s="21">
        <v>19.831999999999997</v>
      </c>
      <c r="G73" s="21">
        <v>19.784</v>
      </c>
      <c r="M73" s="1">
        <v>2017</v>
      </c>
      <c r="N73" s="1" t="s">
        <v>11</v>
      </c>
      <c r="O73" s="1">
        <v>5</v>
      </c>
      <c r="Q73" s="2">
        <v>18.650104166666697</v>
      </c>
      <c r="R73" s="2">
        <v>18.67</v>
      </c>
      <c r="S73" s="2">
        <v>18.63</v>
      </c>
      <c r="V73" s="2"/>
      <c r="W73" s="2"/>
    </row>
    <row r="74" spans="1:23" ht="12.75">
      <c r="A74" s="1">
        <v>2017</v>
      </c>
      <c r="B74" s="1" t="s">
        <v>11</v>
      </c>
      <c r="C74" s="1">
        <v>6</v>
      </c>
      <c r="E74" s="21">
        <v>19.777604166666652</v>
      </c>
      <c r="F74" s="21">
        <v>19.801</v>
      </c>
      <c r="G74" s="21">
        <v>19.759</v>
      </c>
      <c r="M74" s="1">
        <v>2017</v>
      </c>
      <c r="N74" s="1" t="s">
        <v>11</v>
      </c>
      <c r="O74" s="1">
        <v>6</v>
      </c>
      <c r="Q74" s="2">
        <v>18.630416666666672</v>
      </c>
      <c r="R74" s="2">
        <v>18.64</v>
      </c>
      <c r="S74" s="2">
        <v>18.62</v>
      </c>
      <c r="V74" s="2"/>
      <c r="W74" s="2"/>
    </row>
    <row r="75" spans="1:23" ht="12.75">
      <c r="A75" s="1">
        <v>2017</v>
      </c>
      <c r="B75" s="1" t="s">
        <v>11</v>
      </c>
      <c r="C75" s="1">
        <v>7</v>
      </c>
      <c r="E75" s="21">
        <v>19.753645833333334</v>
      </c>
      <c r="F75" s="21">
        <v>19.770999999999997</v>
      </c>
      <c r="G75" s="21">
        <v>19.737</v>
      </c>
      <c r="M75" s="1">
        <v>2017</v>
      </c>
      <c r="N75" s="1" t="s">
        <v>11</v>
      </c>
      <c r="O75" s="1">
        <v>7</v>
      </c>
      <c r="Q75" s="2">
        <v>18.61718749999996</v>
      </c>
      <c r="R75" s="2">
        <v>18.63</v>
      </c>
      <c r="S75" s="2">
        <v>18.6</v>
      </c>
      <c r="V75" s="2"/>
      <c r="W75" s="2"/>
    </row>
    <row r="76" spans="1:23" ht="12.75">
      <c r="A76" s="1">
        <v>2017</v>
      </c>
      <c r="B76" s="1" t="s">
        <v>11</v>
      </c>
      <c r="C76" s="1">
        <v>8</v>
      </c>
      <c r="E76" s="21">
        <v>19.73145833333334</v>
      </c>
      <c r="F76" s="21">
        <v>19.744</v>
      </c>
      <c r="G76" s="21">
        <v>19.717</v>
      </c>
      <c r="M76" s="1">
        <v>2017</v>
      </c>
      <c r="N76" s="1" t="s">
        <v>11</v>
      </c>
      <c r="O76" s="1">
        <v>8</v>
      </c>
      <c r="Q76" s="2">
        <v>18.600416666666636</v>
      </c>
      <c r="R76" s="2">
        <v>18.61</v>
      </c>
      <c r="S76" s="2">
        <v>18.59</v>
      </c>
      <c r="V76" s="2"/>
      <c r="W76" s="2"/>
    </row>
    <row r="77" spans="1:23" ht="12.75">
      <c r="A77" s="1">
        <v>2017</v>
      </c>
      <c r="B77" s="1" t="s">
        <v>11</v>
      </c>
      <c r="C77" s="1">
        <v>9</v>
      </c>
      <c r="E77" s="21">
        <v>19.71245833333332</v>
      </c>
      <c r="F77" s="21">
        <v>19.721999999999998</v>
      </c>
      <c r="G77" s="21">
        <v>19.701999999999998</v>
      </c>
      <c r="M77" s="1">
        <v>2017</v>
      </c>
      <c r="N77" s="1" t="s">
        <v>11</v>
      </c>
      <c r="O77" s="1">
        <v>9</v>
      </c>
      <c r="Q77" s="2">
        <v>18.58822916666664</v>
      </c>
      <c r="R77" s="2">
        <v>18.6</v>
      </c>
      <c r="S77" s="2">
        <v>18.58</v>
      </c>
      <c r="V77" s="2"/>
      <c r="W77" s="2"/>
    </row>
    <row r="78" spans="1:23" ht="12.75">
      <c r="A78" s="1">
        <v>2017</v>
      </c>
      <c r="B78" s="1" t="s">
        <v>11</v>
      </c>
      <c r="C78" s="1">
        <v>10</v>
      </c>
      <c r="E78" s="21">
        <v>19.69082291666666</v>
      </c>
      <c r="F78" s="21">
        <v>19.703</v>
      </c>
      <c r="G78" s="21">
        <v>19.674999999999997</v>
      </c>
      <c r="M78" s="1">
        <v>2017</v>
      </c>
      <c r="N78" s="1" t="s">
        <v>11</v>
      </c>
      <c r="O78" s="1">
        <v>10</v>
      </c>
      <c r="Q78" s="2">
        <v>18.571458333333318</v>
      </c>
      <c r="R78" s="2">
        <v>18.58</v>
      </c>
      <c r="S78" s="2">
        <v>18.56</v>
      </c>
      <c r="V78" s="2"/>
      <c r="W78" s="2"/>
    </row>
    <row r="79" spans="1:23" ht="12.75">
      <c r="A79" s="1">
        <v>2017</v>
      </c>
      <c r="B79" s="1" t="s">
        <v>11</v>
      </c>
      <c r="C79" s="1">
        <v>11</v>
      </c>
      <c r="E79" s="21">
        <v>19.668302083333327</v>
      </c>
      <c r="F79" s="21">
        <v>19.677</v>
      </c>
      <c r="G79" s="21">
        <v>19.654</v>
      </c>
      <c r="M79" s="1">
        <v>2017</v>
      </c>
      <c r="N79" s="1" t="s">
        <v>11</v>
      </c>
      <c r="O79" s="1">
        <v>11</v>
      </c>
      <c r="Q79" s="2">
        <v>18.554687499999968</v>
      </c>
      <c r="R79" s="2">
        <v>18.56</v>
      </c>
      <c r="S79" s="2">
        <v>18.54</v>
      </c>
      <c r="V79" s="2"/>
      <c r="W79" s="2"/>
    </row>
    <row r="80" spans="1:23" ht="12.75">
      <c r="A80" s="1">
        <v>2017</v>
      </c>
      <c r="B80" s="1" t="s">
        <v>11</v>
      </c>
      <c r="C80" s="1">
        <v>12</v>
      </c>
      <c r="E80" s="21">
        <v>19.643187500000007</v>
      </c>
      <c r="F80" s="21">
        <v>19.654999999999998</v>
      </c>
      <c r="G80" s="21">
        <v>19.627</v>
      </c>
      <c r="M80" s="1">
        <v>2017</v>
      </c>
      <c r="N80" s="1" t="s">
        <v>11</v>
      </c>
      <c r="O80" s="1">
        <v>12</v>
      </c>
      <c r="Q80" s="2">
        <v>18.534999999999982</v>
      </c>
      <c r="R80" s="2">
        <v>18.54</v>
      </c>
      <c r="S80" s="2">
        <v>18.52</v>
      </c>
      <c r="V80" s="2"/>
      <c r="W80" s="2"/>
    </row>
    <row r="81" spans="1:23" ht="12.75">
      <c r="A81" s="1">
        <v>2017</v>
      </c>
      <c r="B81" s="1" t="s">
        <v>11</v>
      </c>
      <c r="C81" s="1">
        <v>13</v>
      </c>
      <c r="E81" s="21">
        <v>19.6206875</v>
      </c>
      <c r="F81" s="21">
        <v>19.631</v>
      </c>
      <c r="G81" s="21">
        <v>19.607</v>
      </c>
      <c r="M81" s="1">
        <v>2017</v>
      </c>
      <c r="N81" s="1" t="s">
        <v>11</v>
      </c>
      <c r="O81" s="1">
        <v>13</v>
      </c>
      <c r="Q81" s="2">
        <v>18.517291666666654</v>
      </c>
      <c r="R81" s="2">
        <v>18.52</v>
      </c>
      <c r="S81" s="2">
        <v>18.51</v>
      </c>
      <c r="V81" s="2"/>
      <c r="W81" s="2"/>
    </row>
    <row r="82" spans="1:23" ht="12.75">
      <c r="A82" s="1">
        <v>2017</v>
      </c>
      <c r="B82" s="1" t="s">
        <v>11</v>
      </c>
      <c r="C82" s="1">
        <v>14</v>
      </c>
      <c r="E82" s="21">
        <v>19.6100625</v>
      </c>
      <c r="F82" s="21">
        <v>19.625999999999998</v>
      </c>
      <c r="G82" s="21">
        <v>19.587999999999997</v>
      </c>
      <c r="M82" s="1">
        <v>2017</v>
      </c>
      <c r="N82" s="1" t="s">
        <v>11</v>
      </c>
      <c r="O82" s="1">
        <v>14</v>
      </c>
      <c r="Q82" s="2">
        <v>18.515208333333323</v>
      </c>
      <c r="R82" s="2">
        <v>18.53</v>
      </c>
      <c r="S82" s="2">
        <v>18.5</v>
      </c>
      <c r="V82" s="2"/>
      <c r="W82" s="2"/>
    </row>
    <row r="83" spans="1:23" ht="12.75">
      <c r="A83" s="1">
        <v>2017</v>
      </c>
      <c r="B83" s="1" t="s">
        <v>11</v>
      </c>
      <c r="C83" s="1">
        <v>15</v>
      </c>
      <c r="E83" s="21">
        <v>19.577927083333325</v>
      </c>
      <c r="F83" s="21">
        <v>19.595</v>
      </c>
      <c r="G83" s="21">
        <v>19.558999999999997</v>
      </c>
      <c r="M83" s="1">
        <v>2017</v>
      </c>
      <c r="N83" s="1" t="s">
        <v>11</v>
      </c>
      <c r="O83" s="1">
        <v>15</v>
      </c>
      <c r="Q83" s="2">
        <v>18.48625000000001</v>
      </c>
      <c r="R83" s="2">
        <v>18.5</v>
      </c>
      <c r="S83" s="2">
        <v>18.47</v>
      </c>
      <c r="V83" s="2"/>
      <c r="W83" s="2"/>
    </row>
    <row r="84" spans="1:23" ht="12.75">
      <c r="A84" s="1">
        <v>2017</v>
      </c>
      <c r="B84" s="1" t="s">
        <v>11</v>
      </c>
      <c r="C84" s="1">
        <v>16</v>
      </c>
      <c r="E84" s="21">
        <v>19.5493125</v>
      </c>
      <c r="F84" s="21">
        <v>19.564999999999998</v>
      </c>
      <c r="G84" s="21">
        <v>19.532999999999998</v>
      </c>
      <c r="M84" s="1">
        <v>2017</v>
      </c>
      <c r="N84" s="1" t="s">
        <v>11</v>
      </c>
      <c r="O84" s="1">
        <v>16</v>
      </c>
      <c r="Q84" s="2">
        <v>18.46072916666669</v>
      </c>
      <c r="R84" s="2">
        <v>18.47</v>
      </c>
      <c r="S84" s="2">
        <v>18.45</v>
      </c>
      <c r="V84" s="2"/>
      <c r="W84" s="2"/>
    </row>
    <row r="85" spans="1:23" ht="12.75">
      <c r="A85" s="1">
        <v>2017</v>
      </c>
      <c r="B85" s="1" t="s">
        <v>11</v>
      </c>
      <c r="C85" s="1">
        <v>17</v>
      </c>
      <c r="E85" s="2">
        <v>19.524270833333333</v>
      </c>
      <c r="F85" s="2">
        <v>19.537999999999997</v>
      </c>
      <c r="G85" s="2">
        <v>19.508</v>
      </c>
      <c r="M85" s="1">
        <v>2017</v>
      </c>
      <c r="N85" s="1" t="s">
        <v>11</v>
      </c>
      <c r="O85" s="1">
        <v>17</v>
      </c>
      <c r="Q85" s="2">
        <v>18.442812500000034</v>
      </c>
      <c r="R85" s="2">
        <v>18.46</v>
      </c>
      <c r="S85" s="2">
        <v>18.43</v>
      </c>
      <c r="V85" s="2"/>
      <c r="W85" s="2"/>
    </row>
    <row r="86" spans="1:23" ht="12.75">
      <c r="A86" s="1">
        <v>2017</v>
      </c>
      <c r="B86" s="1" t="s">
        <v>11</v>
      </c>
      <c r="C86" s="1">
        <v>18</v>
      </c>
      <c r="E86" s="2">
        <v>19.4998125</v>
      </c>
      <c r="F86" s="2">
        <v>19.509</v>
      </c>
      <c r="G86" s="2">
        <v>19.487</v>
      </c>
      <c r="M86" s="1">
        <v>2017</v>
      </c>
      <c r="N86" s="1" t="s">
        <v>11</v>
      </c>
      <c r="O86" s="1">
        <v>18</v>
      </c>
      <c r="Q86" s="2">
        <v>18.43104166666669</v>
      </c>
      <c r="R86" s="2">
        <v>18.44</v>
      </c>
      <c r="S86" s="2">
        <v>18.42</v>
      </c>
      <c r="V86" s="2"/>
      <c r="W86" s="2"/>
    </row>
    <row r="87" spans="1:23" ht="12.75">
      <c r="A87" s="1">
        <v>2017</v>
      </c>
      <c r="B87" s="1" t="s">
        <v>11</v>
      </c>
      <c r="C87" s="1">
        <v>19</v>
      </c>
      <c r="E87" s="2">
        <v>19.47680208333334</v>
      </c>
      <c r="F87" s="2">
        <v>19.488</v>
      </c>
      <c r="G87" s="2">
        <v>19.461</v>
      </c>
      <c r="M87" s="1">
        <v>2017</v>
      </c>
      <c r="N87" s="1" t="s">
        <v>11</v>
      </c>
      <c r="O87" s="1">
        <v>19</v>
      </c>
      <c r="Q87" s="2">
        <v>18.420520833333356</v>
      </c>
      <c r="R87" s="2">
        <v>18.43</v>
      </c>
      <c r="S87" s="2">
        <v>18.41</v>
      </c>
      <c r="V87" s="2"/>
      <c r="W87" s="2"/>
    </row>
    <row r="88" spans="1:23" ht="12.75">
      <c r="A88" s="1">
        <v>2017</v>
      </c>
      <c r="B88" s="1" t="s">
        <v>11</v>
      </c>
      <c r="C88" s="1">
        <v>20</v>
      </c>
      <c r="E88" s="2">
        <v>19.45311458333332</v>
      </c>
      <c r="F88" s="2">
        <v>19.467</v>
      </c>
      <c r="G88" s="2">
        <v>19.441</v>
      </c>
      <c r="M88" s="1">
        <v>2017</v>
      </c>
      <c r="N88" s="1" t="s">
        <v>11</v>
      </c>
      <c r="O88" s="1">
        <v>20</v>
      </c>
      <c r="Q88" s="2">
        <v>18.401770833333362</v>
      </c>
      <c r="R88" s="2">
        <v>18.41</v>
      </c>
      <c r="S88" s="2">
        <v>18.39</v>
      </c>
      <c r="V88" s="2"/>
      <c r="W88" s="2"/>
    </row>
    <row r="89" spans="1:23" ht="12.75">
      <c r="A89" s="1">
        <v>2017</v>
      </c>
      <c r="B89" s="1" t="s">
        <v>11</v>
      </c>
      <c r="C89" s="1">
        <v>21</v>
      </c>
      <c r="E89" s="2">
        <v>19.42995833333333</v>
      </c>
      <c r="F89" s="2">
        <v>19.442999999999998</v>
      </c>
      <c r="G89" s="2">
        <v>19.413999999999998</v>
      </c>
      <c r="M89" s="1">
        <v>2017</v>
      </c>
      <c r="N89" s="1" t="s">
        <v>11</v>
      </c>
      <c r="O89" s="1">
        <v>21</v>
      </c>
      <c r="Q89" s="2">
        <v>18.388437500000038</v>
      </c>
      <c r="R89" s="2">
        <v>18.4</v>
      </c>
      <c r="S89" s="2">
        <v>18.38</v>
      </c>
      <c r="V89" s="2"/>
      <c r="W89" s="2"/>
    </row>
    <row r="90" spans="1:23" ht="12.75">
      <c r="A90" s="1">
        <v>2017</v>
      </c>
      <c r="B90" s="1" t="s">
        <v>11</v>
      </c>
      <c r="C90" s="1">
        <v>22</v>
      </c>
      <c r="E90" s="2">
        <v>19.407260416666652</v>
      </c>
      <c r="F90" s="2">
        <v>19.416999999999998</v>
      </c>
      <c r="G90" s="2">
        <v>19.394</v>
      </c>
      <c r="M90" s="1">
        <v>2017</v>
      </c>
      <c r="N90" s="1" t="s">
        <v>11</v>
      </c>
      <c r="O90" s="1">
        <v>22</v>
      </c>
      <c r="Q90" s="2">
        <v>18.37302083333333</v>
      </c>
      <c r="R90" s="2">
        <v>18.38</v>
      </c>
      <c r="S90" s="2">
        <v>18.36</v>
      </c>
      <c r="V90" s="2"/>
      <c r="W90" s="2"/>
    </row>
    <row r="91" spans="1:23" ht="12.75">
      <c r="A91" s="1">
        <v>2017</v>
      </c>
      <c r="B91" s="1" t="s">
        <v>11</v>
      </c>
      <c r="C91" s="1">
        <v>23</v>
      </c>
      <c r="E91" s="2">
        <v>19.38864583333333</v>
      </c>
      <c r="F91" s="2">
        <v>19.404</v>
      </c>
      <c r="G91" s="2">
        <v>19.368</v>
      </c>
      <c r="M91" s="1">
        <v>2017</v>
      </c>
      <c r="N91" s="1" t="s">
        <v>11</v>
      </c>
      <c r="O91" s="1">
        <v>23</v>
      </c>
      <c r="Q91" s="2">
        <v>18.36041666666663</v>
      </c>
      <c r="R91" s="2">
        <v>18.37</v>
      </c>
      <c r="S91" s="2">
        <v>18.35</v>
      </c>
      <c r="V91" s="2"/>
      <c r="W91" s="2"/>
    </row>
    <row r="92" spans="1:23" ht="12.75">
      <c r="A92" s="1">
        <v>2017</v>
      </c>
      <c r="B92" s="1" t="s">
        <v>11</v>
      </c>
      <c r="C92" s="1">
        <v>24</v>
      </c>
      <c r="E92" s="2">
        <v>19.363447916666672</v>
      </c>
      <c r="F92" s="2">
        <v>19.387999999999998</v>
      </c>
      <c r="G92" s="2">
        <v>19.345</v>
      </c>
      <c r="M92" s="1">
        <v>2017</v>
      </c>
      <c r="N92" s="1" t="s">
        <v>11</v>
      </c>
      <c r="O92" s="1">
        <v>24</v>
      </c>
      <c r="Q92" s="2">
        <v>18.345833333333307</v>
      </c>
      <c r="R92" s="2">
        <v>18.36</v>
      </c>
      <c r="S92" s="2">
        <v>18.33</v>
      </c>
      <c r="V92" s="2"/>
      <c r="W92" s="2"/>
    </row>
    <row r="93" spans="1:23" ht="12.75">
      <c r="A93" s="1">
        <v>2017</v>
      </c>
      <c r="B93" s="1" t="s">
        <v>11</v>
      </c>
      <c r="C93" s="1">
        <v>25</v>
      </c>
      <c r="E93" s="2">
        <v>19.337874999999997</v>
      </c>
      <c r="F93" s="2">
        <v>19.349999999999998</v>
      </c>
      <c r="G93" s="2">
        <v>19.322</v>
      </c>
      <c r="M93" s="1">
        <v>2017</v>
      </c>
      <c r="N93" s="1" t="s">
        <v>11</v>
      </c>
      <c r="O93" s="1">
        <v>25</v>
      </c>
      <c r="Q93" s="2">
        <v>18.32718749999998</v>
      </c>
      <c r="R93" s="2">
        <v>18.34</v>
      </c>
      <c r="S93" s="2">
        <v>18.31</v>
      </c>
      <c r="V93" s="2"/>
      <c r="W93" s="2"/>
    </row>
    <row r="94" spans="1:23" ht="12.75">
      <c r="A94" s="1">
        <v>2017</v>
      </c>
      <c r="B94" s="1" t="s">
        <v>11</v>
      </c>
      <c r="C94" s="1">
        <v>26</v>
      </c>
      <c r="E94" s="2">
        <v>19.315458333333336</v>
      </c>
      <c r="F94" s="2">
        <v>19.325</v>
      </c>
      <c r="G94" s="2">
        <v>19.302</v>
      </c>
      <c r="M94" s="1">
        <v>2017</v>
      </c>
      <c r="N94" s="1" t="s">
        <v>11</v>
      </c>
      <c r="O94" s="1">
        <v>26</v>
      </c>
      <c r="Q94" s="2">
        <v>18.31093749999997</v>
      </c>
      <c r="R94" s="2">
        <v>18.32</v>
      </c>
      <c r="S94" s="2">
        <v>18.3</v>
      </c>
      <c r="V94" s="2"/>
      <c r="W94" s="2"/>
    </row>
    <row r="95" spans="1:23" ht="12.75">
      <c r="A95" s="1">
        <v>2017</v>
      </c>
      <c r="B95" s="1" t="s">
        <v>11</v>
      </c>
      <c r="C95" s="1">
        <v>27</v>
      </c>
      <c r="E95" s="2">
        <v>19.29473958333334</v>
      </c>
      <c r="F95" s="2">
        <v>19.308</v>
      </c>
      <c r="G95" s="2">
        <v>19.279</v>
      </c>
      <c r="M95" s="1">
        <v>2017</v>
      </c>
      <c r="N95" s="1" t="s">
        <v>11</v>
      </c>
      <c r="O95" s="1">
        <v>27</v>
      </c>
      <c r="Q95" s="2">
        <v>18.29916666666664</v>
      </c>
      <c r="R95" s="2">
        <v>18.31</v>
      </c>
      <c r="S95" s="2">
        <v>18.29</v>
      </c>
      <c r="V95" s="2"/>
      <c r="W95" s="2"/>
    </row>
    <row r="96" spans="1:23" ht="12.75">
      <c r="A96" s="1">
        <v>2017</v>
      </c>
      <c r="B96" s="1" t="s">
        <v>11</v>
      </c>
      <c r="C96" s="1">
        <v>28</v>
      </c>
      <c r="E96" s="2">
        <v>19.27123958333333</v>
      </c>
      <c r="F96" s="2">
        <v>19.282</v>
      </c>
      <c r="G96" s="2">
        <v>19.253999999999998</v>
      </c>
      <c r="M96" s="1">
        <v>2017</v>
      </c>
      <c r="N96" s="1" t="s">
        <v>11</v>
      </c>
      <c r="O96" s="1">
        <v>28</v>
      </c>
      <c r="Q96" s="2">
        <v>18.288645833333312</v>
      </c>
      <c r="R96" s="2">
        <v>18.3</v>
      </c>
      <c r="S96" s="2">
        <v>18.28</v>
      </c>
      <c r="V96" s="2"/>
      <c r="W96" s="2"/>
    </row>
    <row r="97" spans="1:23" ht="12.75">
      <c r="A97" s="1">
        <v>2017</v>
      </c>
      <c r="B97" s="1" t="s">
        <v>11</v>
      </c>
      <c r="C97" s="1">
        <v>29</v>
      </c>
      <c r="E97" s="2">
        <v>19.248166666666673</v>
      </c>
      <c r="F97" s="2">
        <v>19.259999999999998</v>
      </c>
      <c r="G97" s="2">
        <v>19.233999999999998</v>
      </c>
      <c r="I97" t="s">
        <v>7</v>
      </c>
      <c r="K97" s="2">
        <f>AVERAGE(E69:E99)</f>
        <v>19.55156653225806</v>
      </c>
      <c r="M97" s="1">
        <v>2017</v>
      </c>
      <c r="N97" s="1" t="s">
        <v>11</v>
      </c>
      <c r="O97" s="1">
        <v>29</v>
      </c>
      <c r="Q97" s="2">
        <v>18.282708333333307</v>
      </c>
      <c r="R97" s="2">
        <v>18.29</v>
      </c>
      <c r="S97" s="2">
        <v>18.28</v>
      </c>
      <c r="U97" t="s">
        <v>7</v>
      </c>
      <c r="V97" s="2"/>
      <c r="W97" s="2">
        <f>AVERAGE(Q69:Q99)</f>
        <v>18.47595766129032</v>
      </c>
    </row>
    <row r="98" spans="1:23" ht="12.75">
      <c r="A98" s="1">
        <v>2017</v>
      </c>
      <c r="B98" s="1" t="s">
        <v>11</v>
      </c>
      <c r="C98" s="1">
        <v>30</v>
      </c>
      <c r="E98" s="31">
        <v>19.224156249999997</v>
      </c>
      <c r="F98" s="31">
        <v>19.24</v>
      </c>
      <c r="G98" s="31">
        <v>19.208</v>
      </c>
      <c r="I98" t="s">
        <v>8</v>
      </c>
      <c r="K98" s="2">
        <f>MAX(F69:F99)</f>
        <v>19.930999999999997</v>
      </c>
      <c r="M98" s="1">
        <v>2017</v>
      </c>
      <c r="N98" s="1" t="s">
        <v>11</v>
      </c>
      <c r="O98" s="1">
        <v>30</v>
      </c>
      <c r="Q98" s="2">
        <v>18.273124999999983</v>
      </c>
      <c r="R98" s="2">
        <v>18.29</v>
      </c>
      <c r="S98" s="2">
        <v>18.26</v>
      </c>
      <c r="U98" t="s">
        <v>8</v>
      </c>
      <c r="V98" s="2"/>
      <c r="W98" s="2">
        <f>MAX(R69:R99)</f>
        <v>18.74</v>
      </c>
    </row>
    <row r="99" spans="1:23" ht="12.75">
      <c r="A99" s="1">
        <v>2017</v>
      </c>
      <c r="B99" s="1" t="s">
        <v>11</v>
      </c>
      <c r="C99" s="1">
        <v>31</v>
      </c>
      <c r="E99" s="31">
        <v>19.20239583333333</v>
      </c>
      <c r="F99" s="31">
        <v>19.218999999999998</v>
      </c>
      <c r="G99" s="31">
        <v>19.189999999999998</v>
      </c>
      <c r="I99" t="s">
        <v>9</v>
      </c>
      <c r="K99" s="2">
        <f>MIN(G69:G99)</f>
        <v>19.189999999999998</v>
      </c>
      <c r="M99" s="1">
        <v>2017</v>
      </c>
      <c r="N99" s="1" t="s">
        <v>11</v>
      </c>
      <c r="O99" s="1">
        <v>31</v>
      </c>
      <c r="Q99" s="2">
        <v>18.261562499999993</v>
      </c>
      <c r="R99" s="2">
        <v>18.27</v>
      </c>
      <c r="S99" s="2">
        <v>18.26</v>
      </c>
      <c r="U99" t="s">
        <v>9</v>
      </c>
      <c r="V99" s="2"/>
      <c r="W99" s="2">
        <f>MIN(S69:S99)</f>
        <v>18.26</v>
      </c>
    </row>
    <row r="100" ht="12.75">
      <c r="M100" s="1"/>
    </row>
    <row r="101" spans="2:14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</row>
    <row r="102" spans="1:23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M102" s="1" t="s">
        <v>0</v>
      </c>
      <c r="N102" s="1" t="s">
        <v>1</v>
      </c>
      <c r="O102" s="1" t="s">
        <v>2</v>
      </c>
      <c r="P102" s="2"/>
      <c r="Q102" s="3" t="s">
        <v>3</v>
      </c>
      <c r="R102" s="3" t="s">
        <v>4</v>
      </c>
      <c r="S102" s="3" t="s">
        <v>5</v>
      </c>
      <c r="V102" s="2"/>
      <c r="W102" s="2"/>
    </row>
    <row r="103" spans="1:23" ht="12.75">
      <c r="A103" s="1">
        <v>2017</v>
      </c>
      <c r="B103" s="1" t="s">
        <v>12</v>
      </c>
      <c r="C103" s="1">
        <v>1</v>
      </c>
      <c r="E103" s="2">
        <v>19.187135416666667</v>
      </c>
      <c r="F103" s="2">
        <v>19.195</v>
      </c>
      <c r="G103" s="2">
        <v>19.176</v>
      </c>
      <c r="M103" s="1">
        <v>2017</v>
      </c>
      <c r="N103" s="1" t="s">
        <v>12</v>
      </c>
      <c r="O103" s="1">
        <v>1</v>
      </c>
      <c r="Q103" s="4">
        <v>18.260624999999994</v>
      </c>
      <c r="R103" s="4">
        <v>18.27</v>
      </c>
      <c r="S103" s="4">
        <v>18.25</v>
      </c>
      <c r="V103" s="2"/>
      <c r="W103" s="2"/>
    </row>
    <row r="104" spans="1:23" ht="12.75">
      <c r="A104" s="1">
        <v>2017</v>
      </c>
      <c r="B104" s="1" t="s">
        <v>12</v>
      </c>
      <c r="C104" s="1">
        <v>2</v>
      </c>
      <c r="E104" s="2">
        <v>19.16982291666667</v>
      </c>
      <c r="F104" s="2">
        <v>19.177999999999997</v>
      </c>
      <c r="G104" s="2">
        <v>19.156</v>
      </c>
      <c r="M104" s="1">
        <v>2017</v>
      </c>
      <c r="N104" s="1" t="s">
        <v>12</v>
      </c>
      <c r="O104" s="1">
        <v>2</v>
      </c>
      <c r="Q104" s="4">
        <v>18.252187499999998</v>
      </c>
      <c r="R104" s="4">
        <v>18.26</v>
      </c>
      <c r="S104" s="2">
        <v>18.24</v>
      </c>
      <c r="V104" s="2"/>
      <c r="W104" s="2"/>
    </row>
    <row r="105" spans="1:23" ht="12.75">
      <c r="A105" s="1">
        <v>2017</v>
      </c>
      <c r="B105" s="1" t="s">
        <v>12</v>
      </c>
      <c r="C105" s="1">
        <v>3</v>
      </c>
      <c r="E105" s="2">
        <v>19.147937500000005</v>
      </c>
      <c r="F105" s="2">
        <v>19.168999999999997</v>
      </c>
      <c r="G105" s="2">
        <v>19.128999999999998</v>
      </c>
      <c r="M105" s="1">
        <v>2017</v>
      </c>
      <c r="N105" s="1" t="s">
        <v>12</v>
      </c>
      <c r="O105" s="1">
        <v>3</v>
      </c>
      <c r="Q105" s="4">
        <v>18.240104166666672</v>
      </c>
      <c r="R105" s="4">
        <v>18.25</v>
      </c>
      <c r="S105" s="4">
        <v>18.23</v>
      </c>
      <c r="V105" s="2"/>
      <c r="W105" s="2"/>
    </row>
    <row r="106" spans="1:23" ht="12.75">
      <c r="A106" s="1">
        <v>2017</v>
      </c>
      <c r="B106" s="1" t="s">
        <v>12</v>
      </c>
      <c r="C106" s="1">
        <v>4</v>
      </c>
      <c r="E106" s="2">
        <v>19.12064583333333</v>
      </c>
      <c r="F106" s="2">
        <v>19.134</v>
      </c>
      <c r="G106" s="2">
        <v>19.104</v>
      </c>
      <c r="M106" s="1">
        <v>2017</v>
      </c>
      <c r="N106" s="1" t="s">
        <v>12</v>
      </c>
      <c r="O106" s="1">
        <v>4</v>
      </c>
      <c r="Q106" s="4">
        <v>18.224479166666686</v>
      </c>
      <c r="R106" s="4">
        <v>18.23</v>
      </c>
      <c r="S106" s="4">
        <v>18.21</v>
      </c>
      <c r="V106" s="2"/>
      <c r="W106" s="2"/>
    </row>
    <row r="107" spans="1:23" ht="12.75">
      <c r="A107" s="1">
        <v>2017</v>
      </c>
      <c r="B107" s="1" t="s">
        <v>12</v>
      </c>
      <c r="C107" s="1">
        <v>5</v>
      </c>
      <c r="E107" s="2">
        <v>19.095687500000004</v>
      </c>
      <c r="F107" s="2">
        <v>19.110999999999997</v>
      </c>
      <c r="G107" s="2">
        <v>19.076999999999998</v>
      </c>
      <c r="M107" s="1">
        <v>2017</v>
      </c>
      <c r="N107" s="1" t="s">
        <v>12</v>
      </c>
      <c r="O107" s="1">
        <v>5</v>
      </c>
      <c r="Q107" s="4">
        <v>18.20916666666669</v>
      </c>
      <c r="R107" s="4">
        <v>18.22</v>
      </c>
      <c r="S107" s="4">
        <v>18.2</v>
      </c>
      <c r="V107" s="2"/>
      <c r="W107" s="2"/>
    </row>
    <row r="108" spans="1:23" ht="12.75">
      <c r="A108" s="1">
        <v>2017</v>
      </c>
      <c r="B108" s="1" t="s">
        <v>12</v>
      </c>
      <c r="C108" s="1">
        <v>6</v>
      </c>
      <c r="E108" s="2">
        <v>19.0728125</v>
      </c>
      <c r="F108" s="2">
        <v>19.084999999999997</v>
      </c>
      <c r="G108" s="2">
        <v>19.052</v>
      </c>
      <c r="M108" s="1">
        <v>2017</v>
      </c>
      <c r="N108" s="1" t="s">
        <v>12</v>
      </c>
      <c r="O108" s="1">
        <v>6</v>
      </c>
      <c r="Q108" s="3">
        <v>18.1947916666667</v>
      </c>
      <c r="R108" s="3">
        <v>18.2</v>
      </c>
      <c r="S108" s="3">
        <v>18.17</v>
      </c>
      <c r="V108" s="2"/>
      <c r="W108" s="2"/>
    </row>
    <row r="109" spans="1:23" ht="12.75">
      <c r="A109" s="1">
        <v>2017</v>
      </c>
      <c r="B109" s="1" t="s">
        <v>12</v>
      </c>
      <c r="C109" s="1">
        <v>7</v>
      </c>
      <c r="E109" s="2">
        <v>19.040333333333326</v>
      </c>
      <c r="F109" s="2">
        <v>19.064</v>
      </c>
      <c r="G109" s="2">
        <v>19.02</v>
      </c>
      <c r="M109" s="1">
        <v>2017</v>
      </c>
      <c r="N109" s="1" t="s">
        <v>12</v>
      </c>
      <c r="O109" s="1">
        <v>7</v>
      </c>
      <c r="Q109" s="3">
        <v>18.16479166666669</v>
      </c>
      <c r="R109" s="3">
        <v>18.17</v>
      </c>
      <c r="S109" s="3">
        <v>18.14</v>
      </c>
      <c r="V109" s="2"/>
      <c r="W109" s="2"/>
    </row>
    <row r="110" spans="1:23" ht="12.75">
      <c r="A110" s="1">
        <v>2017</v>
      </c>
      <c r="B110" s="1" t="s">
        <v>12</v>
      </c>
      <c r="C110" s="1">
        <v>8</v>
      </c>
      <c r="E110" s="2">
        <v>19.00879166666666</v>
      </c>
      <c r="F110" s="2">
        <v>19.025</v>
      </c>
      <c r="G110" s="2">
        <v>18.991</v>
      </c>
      <c r="M110" s="1">
        <v>2017</v>
      </c>
      <c r="N110" s="1" t="s">
        <v>12</v>
      </c>
      <c r="O110" s="1">
        <v>8</v>
      </c>
      <c r="Q110" s="4">
        <v>18.137291666666687</v>
      </c>
      <c r="R110" s="4">
        <v>18.15</v>
      </c>
      <c r="S110" s="4">
        <v>18.12</v>
      </c>
      <c r="V110" s="2"/>
      <c r="W110" s="2"/>
    </row>
    <row r="111" spans="1:23" ht="12.75">
      <c r="A111" s="1">
        <v>2017</v>
      </c>
      <c r="B111" s="1" t="s">
        <v>12</v>
      </c>
      <c r="C111" s="1">
        <v>9</v>
      </c>
      <c r="E111" s="2">
        <v>18.9836875</v>
      </c>
      <c r="F111" s="2">
        <v>18.996</v>
      </c>
      <c r="G111" s="2">
        <v>18.967</v>
      </c>
      <c r="M111" s="1">
        <v>2017</v>
      </c>
      <c r="N111" s="1" t="s">
        <v>12</v>
      </c>
      <c r="O111" s="1">
        <v>9</v>
      </c>
      <c r="Q111" s="4">
        <v>18.11874999999997</v>
      </c>
      <c r="R111" s="4">
        <v>18.13</v>
      </c>
      <c r="S111" s="4">
        <v>18.11</v>
      </c>
      <c r="V111" s="2"/>
      <c r="W111" s="2"/>
    </row>
    <row r="112" spans="1:23" ht="12.75">
      <c r="A112" s="1">
        <v>2017</v>
      </c>
      <c r="B112" s="1" t="s">
        <v>12</v>
      </c>
      <c r="C112" s="1">
        <v>10</v>
      </c>
      <c r="E112" s="2">
        <v>18.960312499999997</v>
      </c>
      <c r="F112" s="2">
        <v>18.979</v>
      </c>
      <c r="G112" s="2">
        <v>18.942999999999998</v>
      </c>
      <c r="M112" s="1">
        <v>2017</v>
      </c>
      <c r="N112" s="1" t="s">
        <v>12</v>
      </c>
      <c r="O112" s="1">
        <v>10</v>
      </c>
      <c r="Q112" s="4">
        <v>18.10312499999997</v>
      </c>
      <c r="R112" s="4">
        <v>18.12</v>
      </c>
      <c r="S112" s="4">
        <v>18.09</v>
      </c>
      <c r="V112" s="2"/>
      <c r="W112" s="2"/>
    </row>
    <row r="113" spans="1:23" ht="12.75">
      <c r="A113" s="1">
        <v>2017</v>
      </c>
      <c r="B113" s="1" t="s">
        <v>12</v>
      </c>
      <c r="C113" s="1">
        <v>11</v>
      </c>
      <c r="E113" s="2">
        <v>18.935906250000002</v>
      </c>
      <c r="F113" s="2">
        <v>18.947</v>
      </c>
      <c r="G113" s="2">
        <v>18.918999999999997</v>
      </c>
      <c r="M113" s="1">
        <v>2017</v>
      </c>
      <c r="N113" s="1" t="s">
        <v>12</v>
      </c>
      <c r="O113" s="1">
        <v>11</v>
      </c>
      <c r="Q113" s="4">
        <v>18.088958333333306</v>
      </c>
      <c r="R113" s="4">
        <v>18.1</v>
      </c>
      <c r="S113" s="4">
        <v>18.08</v>
      </c>
      <c r="V113" s="2"/>
      <c r="W113" s="2"/>
    </row>
    <row r="114" spans="1:23" ht="12.75">
      <c r="A114" s="1">
        <v>2017</v>
      </c>
      <c r="B114" s="1" t="s">
        <v>12</v>
      </c>
      <c r="C114" s="1">
        <v>12</v>
      </c>
      <c r="E114" s="2">
        <v>18.914229166666654</v>
      </c>
      <c r="F114" s="2">
        <v>18.926</v>
      </c>
      <c r="G114" s="2">
        <v>18.898999999999997</v>
      </c>
      <c r="M114" s="1">
        <v>2017</v>
      </c>
      <c r="N114" s="1" t="s">
        <v>12</v>
      </c>
      <c r="O114" s="1">
        <v>12</v>
      </c>
      <c r="Q114" s="4">
        <v>18.072812499999987</v>
      </c>
      <c r="R114" s="4">
        <v>18.08</v>
      </c>
      <c r="S114" s="4">
        <v>18.06</v>
      </c>
      <c r="V114" s="2"/>
      <c r="W114" s="2"/>
    </row>
    <row r="115" spans="1:23" ht="12.75">
      <c r="A115" s="1">
        <v>2017</v>
      </c>
      <c r="B115" s="1" t="s">
        <v>12</v>
      </c>
      <c r="C115" s="1">
        <v>13</v>
      </c>
      <c r="E115" s="2">
        <v>18.89421875</v>
      </c>
      <c r="F115" s="2">
        <v>18.91</v>
      </c>
      <c r="G115" s="2">
        <v>18.877</v>
      </c>
      <c r="M115" s="1">
        <v>2017</v>
      </c>
      <c r="N115" s="1" t="s">
        <v>12</v>
      </c>
      <c r="O115" s="1">
        <v>13</v>
      </c>
      <c r="Q115" s="4">
        <v>18.06041666666664</v>
      </c>
      <c r="R115" s="4">
        <v>18.07</v>
      </c>
      <c r="S115" s="4">
        <v>18.05</v>
      </c>
      <c r="V115" s="2"/>
      <c r="W115" s="2"/>
    </row>
    <row r="116" spans="1:23" ht="12.75">
      <c r="A116" s="1">
        <v>2017</v>
      </c>
      <c r="B116" s="1" t="s">
        <v>12</v>
      </c>
      <c r="C116" s="1">
        <v>14</v>
      </c>
      <c r="E116" s="2">
        <v>18.870822916666658</v>
      </c>
      <c r="F116" s="2">
        <v>18.889999999999997</v>
      </c>
      <c r="G116" s="2">
        <v>18.851</v>
      </c>
      <c r="M116" s="1">
        <v>2017</v>
      </c>
      <c r="N116" s="1" t="s">
        <v>12</v>
      </c>
      <c r="O116" s="1">
        <v>14</v>
      </c>
      <c r="Q116" s="4">
        <v>18.043749999999978</v>
      </c>
      <c r="R116" s="4">
        <v>18.05</v>
      </c>
      <c r="S116" s="4">
        <v>18.03</v>
      </c>
      <c r="V116" s="2"/>
      <c r="W116" s="2"/>
    </row>
    <row r="117" spans="1:23" ht="12.75">
      <c r="A117" s="1">
        <v>2017</v>
      </c>
      <c r="B117" s="1" t="s">
        <v>12</v>
      </c>
      <c r="C117" s="1">
        <v>15</v>
      </c>
      <c r="E117" s="2">
        <v>18.84596875</v>
      </c>
      <c r="F117" s="2">
        <v>18.863</v>
      </c>
      <c r="G117" s="2">
        <v>18.825</v>
      </c>
      <c r="M117" s="1">
        <v>2017</v>
      </c>
      <c r="N117" s="1" t="s">
        <v>12</v>
      </c>
      <c r="O117" s="1">
        <v>15</v>
      </c>
      <c r="Q117" s="4">
        <v>18.026979166666646</v>
      </c>
      <c r="R117" s="4">
        <v>18.04</v>
      </c>
      <c r="S117" s="4">
        <v>18.01</v>
      </c>
      <c r="V117" s="2"/>
      <c r="W117" s="2"/>
    </row>
    <row r="118" spans="1:23" ht="12.75">
      <c r="A118" s="1">
        <v>2017</v>
      </c>
      <c r="B118" s="1" t="s">
        <v>12</v>
      </c>
      <c r="C118" s="1">
        <v>16</v>
      </c>
      <c r="E118" s="2">
        <v>18.81976041666666</v>
      </c>
      <c r="F118" s="2">
        <v>18.834</v>
      </c>
      <c r="G118" s="2">
        <v>18.801</v>
      </c>
      <c r="M118" s="1">
        <v>2017</v>
      </c>
      <c r="N118" s="1" t="s">
        <v>12</v>
      </c>
      <c r="O118" s="1">
        <v>16</v>
      </c>
      <c r="Q118" s="4">
        <v>18.008749999999996</v>
      </c>
      <c r="R118" s="4">
        <v>18.02</v>
      </c>
      <c r="S118" s="4">
        <v>18</v>
      </c>
      <c r="V118" s="2"/>
      <c r="W118" s="2"/>
    </row>
    <row r="119" spans="1:23" ht="12.75">
      <c r="A119" s="1">
        <v>2017</v>
      </c>
      <c r="B119" s="1" t="s">
        <v>12</v>
      </c>
      <c r="C119" s="1">
        <v>17</v>
      </c>
      <c r="E119" s="2">
        <v>18.797125000000005</v>
      </c>
      <c r="F119" s="2">
        <v>18.811</v>
      </c>
      <c r="G119" s="2">
        <v>18.782999999999998</v>
      </c>
      <c r="M119" s="1">
        <v>2017</v>
      </c>
      <c r="N119" s="1" t="s">
        <v>12</v>
      </c>
      <c r="O119" s="1">
        <v>17</v>
      </c>
      <c r="Q119" s="4">
        <v>17.991875000000007</v>
      </c>
      <c r="R119" s="4">
        <v>18</v>
      </c>
      <c r="S119" s="4">
        <v>17.98</v>
      </c>
      <c r="V119" s="2"/>
      <c r="W119" s="2"/>
    </row>
    <row r="120" spans="1:23" ht="12.75">
      <c r="A120" s="1">
        <v>2017</v>
      </c>
      <c r="B120" s="1" t="s">
        <v>12</v>
      </c>
      <c r="C120" s="1">
        <v>18</v>
      </c>
      <c r="E120" s="2">
        <v>18.77984375</v>
      </c>
      <c r="F120" s="2">
        <v>18.790999999999997</v>
      </c>
      <c r="G120" s="2">
        <v>18.764999999999997</v>
      </c>
      <c r="M120" s="1">
        <v>2017</v>
      </c>
      <c r="N120" s="1" t="s">
        <v>12</v>
      </c>
      <c r="O120" s="1">
        <v>18</v>
      </c>
      <c r="Q120" s="4">
        <v>17.979062500000015</v>
      </c>
      <c r="R120" s="4">
        <v>17.99</v>
      </c>
      <c r="S120" s="4">
        <v>17.97</v>
      </c>
      <c r="V120" s="2"/>
      <c r="W120" s="2"/>
    </row>
    <row r="121" spans="1:23" ht="12.75">
      <c r="A121" s="1">
        <v>2017</v>
      </c>
      <c r="B121" s="1" t="s">
        <v>12</v>
      </c>
      <c r="C121" s="1">
        <v>19</v>
      </c>
      <c r="E121" s="2">
        <v>18.75929166666666</v>
      </c>
      <c r="F121" s="2">
        <v>18.779999999999998</v>
      </c>
      <c r="G121" s="2">
        <v>18.74</v>
      </c>
      <c r="M121" s="1">
        <v>2017</v>
      </c>
      <c r="N121" s="1" t="s">
        <v>12</v>
      </c>
      <c r="O121" s="1">
        <v>19</v>
      </c>
      <c r="Q121" s="4">
        <v>17.96572916666669</v>
      </c>
      <c r="R121" s="4">
        <v>17.97</v>
      </c>
      <c r="S121" s="4">
        <v>17.95</v>
      </c>
      <c r="V121" s="2"/>
      <c r="W121" s="2"/>
    </row>
    <row r="122" spans="1:23" ht="12.75">
      <c r="A122" s="1">
        <v>2017</v>
      </c>
      <c r="B122" s="1" t="s">
        <v>12</v>
      </c>
      <c r="C122" s="1">
        <v>20</v>
      </c>
      <c r="E122" s="2">
        <v>18.737583333333337</v>
      </c>
      <c r="F122" s="2">
        <v>18.75</v>
      </c>
      <c r="G122" s="2">
        <v>18.718999999999998</v>
      </c>
      <c r="M122" s="1">
        <v>2017</v>
      </c>
      <c r="N122" s="1" t="s">
        <v>12</v>
      </c>
      <c r="O122" s="1">
        <v>20</v>
      </c>
      <c r="Q122" s="4">
        <v>17.948645833333362</v>
      </c>
      <c r="R122" s="4">
        <v>17.96</v>
      </c>
      <c r="S122" s="4">
        <v>17.94</v>
      </c>
      <c r="V122" s="2"/>
      <c r="W122" s="2"/>
    </row>
    <row r="123" spans="1:23" ht="12.75">
      <c r="A123" s="1">
        <v>2017</v>
      </c>
      <c r="B123" s="1" t="s">
        <v>12</v>
      </c>
      <c r="C123" s="1">
        <v>21</v>
      </c>
      <c r="E123" s="2">
        <v>18.710916666666666</v>
      </c>
      <c r="F123" s="2">
        <v>18.723</v>
      </c>
      <c r="G123" s="2">
        <v>18.688</v>
      </c>
      <c r="M123" s="1">
        <v>2017</v>
      </c>
      <c r="N123" s="1" t="s">
        <v>12</v>
      </c>
      <c r="O123" s="1">
        <v>21</v>
      </c>
      <c r="Q123" s="4">
        <v>17.928125000000016</v>
      </c>
      <c r="R123" s="4">
        <v>17.94</v>
      </c>
      <c r="S123" s="4">
        <v>17.91</v>
      </c>
      <c r="V123" s="2"/>
      <c r="W123" s="2"/>
    </row>
    <row r="124" spans="1:23" ht="12.75">
      <c r="A124" s="1">
        <v>2017</v>
      </c>
      <c r="B124" s="1" t="s">
        <v>12</v>
      </c>
      <c r="C124" s="1">
        <v>22</v>
      </c>
      <c r="E124" s="2">
        <v>18.69113541666665</v>
      </c>
      <c r="F124" s="2">
        <v>18.7</v>
      </c>
      <c r="G124" s="2">
        <v>18.683999999999997</v>
      </c>
      <c r="M124" s="1">
        <v>2017</v>
      </c>
      <c r="N124" s="1" t="s">
        <v>12</v>
      </c>
      <c r="O124" s="1">
        <v>22</v>
      </c>
      <c r="Q124" s="4">
        <v>17.917395833333355</v>
      </c>
      <c r="R124" s="4">
        <v>17.93</v>
      </c>
      <c r="S124" s="4">
        <v>17.91</v>
      </c>
      <c r="V124" s="2"/>
      <c r="W124" s="2"/>
    </row>
    <row r="125" spans="1:23" ht="12.75">
      <c r="A125" s="1">
        <v>2017</v>
      </c>
      <c r="B125" s="1" t="s">
        <v>12</v>
      </c>
      <c r="C125" s="1">
        <v>23</v>
      </c>
      <c r="E125" s="2">
        <v>18.71263541666666</v>
      </c>
      <c r="F125" s="2">
        <v>18.730999999999998</v>
      </c>
      <c r="G125" s="2">
        <v>18.691</v>
      </c>
      <c r="M125" s="1">
        <v>2017</v>
      </c>
      <c r="N125" s="1" t="s">
        <v>12</v>
      </c>
      <c r="O125" s="1">
        <v>23</v>
      </c>
      <c r="Q125" s="4">
        <v>17.94697916666669</v>
      </c>
      <c r="R125" s="4">
        <v>17.97</v>
      </c>
      <c r="S125" s="4">
        <v>17.92</v>
      </c>
      <c r="V125" s="2"/>
      <c r="W125" s="2"/>
    </row>
    <row r="126" spans="1:23" ht="12.75">
      <c r="A126" s="1">
        <v>2017</v>
      </c>
      <c r="B126" s="1" t="s">
        <v>12</v>
      </c>
      <c r="C126" s="1">
        <v>24</v>
      </c>
      <c r="E126" s="2">
        <v>18.704874999999998</v>
      </c>
      <c r="F126" s="2">
        <v>18.718999999999998</v>
      </c>
      <c r="G126" s="2">
        <v>18.689</v>
      </c>
      <c r="M126" s="1">
        <v>2017</v>
      </c>
      <c r="N126" s="1" t="s">
        <v>12</v>
      </c>
      <c r="O126" s="1">
        <v>24</v>
      </c>
      <c r="Q126" s="4">
        <v>17.948229166666696</v>
      </c>
      <c r="R126" s="4">
        <v>17.96</v>
      </c>
      <c r="S126" s="4">
        <v>17.93</v>
      </c>
      <c r="V126" s="2"/>
      <c r="W126" s="2"/>
    </row>
    <row r="127" spans="1:23" ht="12.75">
      <c r="A127" s="1">
        <v>2017</v>
      </c>
      <c r="B127" s="1" t="s">
        <v>12</v>
      </c>
      <c r="C127" s="1">
        <v>25</v>
      </c>
      <c r="E127" s="2">
        <v>18.67997916666666</v>
      </c>
      <c r="F127" s="2">
        <v>18.692</v>
      </c>
      <c r="G127" s="2">
        <v>18.662999999999997</v>
      </c>
      <c r="M127" s="1">
        <v>2017</v>
      </c>
      <c r="N127" s="1" t="s">
        <v>12</v>
      </c>
      <c r="O127" s="1">
        <v>25</v>
      </c>
      <c r="Q127" s="4">
        <v>17.924479166666682</v>
      </c>
      <c r="R127" s="4">
        <v>17.94</v>
      </c>
      <c r="S127" s="4">
        <v>17.9</v>
      </c>
      <c r="V127" s="2"/>
      <c r="W127" s="2"/>
    </row>
    <row r="128" spans="1:23" ht="12.75">
      <c r="A128" s="1">
        <v>2017</v>
      </c>
      <c r="B128" s="1" t="s">
        <v>12</v>
      </c>
      <c r="C128" s="1">
        <v>26</v>
      </c>
      <c r="E128" s="2">
        <v>18.65717708333332</v>
      </c>
      <c r="F128" s="2">
        <v>18.668999999999997</v>
      </c>
      <c r="G128" s="2">
        <v>18.642999999999997</v>
      </c>
      <c r="M128" s="1">
        <v>2017</v>
      </c>
      <c r="N128" s="1" t="s">
        <v>12</v>
      </c>
      <c r="O128" s="1">
        <v>26</v>
      </c>
      <c r="Q128" s="4">
        <v>17.900104166666694</v>
      </c>
      <c r="R128" s="4">
        <v>17.91</v>
      </c>
      <c r="S128" s="4">
        <v>17.89</v>
      </c>
      <c r="V128" s="2"/>
      <c r="W128" s="2"/>
    </row>
    <row r="129" spans="1:23" ht="12.75">
      <c r="A129" s="1">
        <v>2017</v>
      </c>
      <c r="B129" s="1" t="s">
        <v>12</v>
      </c>
      <c r="C129" s="1">
        <v>27</v>
      </c>
      <c r="E129" s="2">
        <v>18.638583333333337</v>
      </c>
      <c r="F129" s="2">
        <v>18.648</v>
      </c>
      <c r="G129" s="2">
        <v>18.624</v>
      </c>
      <c r="M129" s="1">
        <v>2017</v>
      </c>
      <c r="N129" s="1" t="s">
        <v>12</v>
      </c>
      <c r="O129" s="1">
        <v>27</v>
      </c>
      <c r="Q129" s="4">
        <v>17.88718750000002</v>
      </c>
      <c r="R129" s="4">
        <v>17.9</v>
      </c>
      <c r="S129" s="4">
        <v>17.87</v>
      </c>
      <c r="V129" s="2"/>
      <c r="W129" s="2"/>
    </row>
    <row r="130" spans="1:23" ht="12.75">
      <c r="A130" s="1">
        <v>2017</v>
      </c>
      <c r="B130" s="1" t="s">
        <v>12</v>
      </c>
      <c r="C130" s="1">
        <v>28</v>
      </c>
      <c r="E130" s="2">
        <v>18.618125000000003</v>
      </c>
      <c r="F130" s="2">
        <v>18.631999999999998</v>
      </c>
      <c r="G130" s="2">
        <v>18.598</v>
      </c>
      <c r="I130" t="s">
        <v>7</v>
      </c>
      <c r="K130" s="2">
        <f>AVERAGE(E103:E132)</f>
        <v>18.856921180555556</v>
      </c>
      <c r="M130" s="1">
        <v>2017</v>
      </c>
      <c r="N130" s="1" t="s">
        <v>12</v>
      </c>
      <c r="O130" s="1">
        <v>28</v>
      </c>
      <c r="Q130" s="4">
        <v>17.86916666666664</v>
      </c>
      <c r="R130" s="4">
        <v>17.88</v>
      </c>
      <c r="S130" s="4">
        <v>17.85</v>
      </c>
      <c r="U130" t="s">
        <v>7</v>
      </c>
      <c r="V130" s="2"/>
      <c r="W130" s="2">
        <f>AVERAGE(Q103:Q132)</f>
        <v>18.03615277777778</v>
      </c>
    </row>
    <row r="131" spans="1:23" ht="12.75">
      <c r="A131" s="1">
        <v>2017</v>
      </c>
      <c r="B131" s="1" t="s">
        <v>12</v>
      </c>
      <c r="C131" s="1">
        <v>29</v>
      </c>
      <c r="E131" s="2">
        <v>18.591552083333326</v>
      </c>
      <c r="F131" s="2">
        <v>18.605999999999998</v>
      </c>
      <c r="G131" s="2">
        <v>18.567999999999998</v>
      </c>
      <c r="I131" t="s">
        <v>8</v>
      </c>
      <c r="K131" s="2">
        <f>MAX(F103:F132)</f>
        <v>19.195</v>
      </c>
      <c r="M131" s="1">
        <v>2017</v>
      </c>
      <c r="N131" s="1" t="s">
        <v>12</v>
      </c>
      <c r="O131" s="1">
        <v>29</v>
      </c>
      <c r="Q131" s="4">
        <v>17.847291666666642</v>
      </c>
      <c r="R131" s="4">
        <v>17.87</v>
      </c>
      <c r="S131" s="4">
        <v>17.83</v>
      </c>
      <c r="U131" t="s">
        <v>8</v>
      </c>
      <c r="V131" s="2"/>
      <c r="W131" s="2">
        <f>MAX(R103:R132)</f>
        <v>18.27</v>
      </c>
    </row>
    <row r="132" spans="1:23" ht="12.75">
      <c r="A132" s="1">
        <v>2017</v>
      </c>
      <c r="B132" s="1" t="s">
        <v>12</v>
      </c>
      <c r="C132" s="1">
        <v>30</v>
      </c>
      <c r="E132" s="2">
        <v>18.560739583333334</v>
      </c>
      <c r="F132" s="2">
        <v>18.573</v>
      </c>
      <c r="G132" s="2">
        <v>18.541999999999998</v>
      </c>
      <c r="I132" t="s">
        <v>9</v>
      </c>
      <c r="K132" s="2">
        <f>MIN(G103:G132)</f>
        <v>18.541999999999998</v>
      </c>
      <c r="M132" s="1">
        <v>2017</v>
      </c>
      <c r="N132" s="1" t="s">
        <v>12</v>
      </c>
      <c r="O132" s="1">
        <v>30</v>
      </c>
      <c r="Q132" s="4">
        <v>17.82333333333332</v>
      </c>
      <c r="R132" s="4">
        <v>17.83</v>
      </c>
      <c r="S132" s="4">
        <v>17.81</v>
      </c>
      <c r="U132" t="s">
        <v>9</v>
      </c>
      <c r="V132" s="2"/>
      <c r="W132" s="2">
        <f>MIN(S103:S132)</f>
        <v>17.81</v>
      </c>
    </row>
    <row r="133" ht="12.75">
      <c r="M133" s="1"/>
    </row>
    <row r="134" spans="2:14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</row>
    <row r="135" spans="1:23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M135" s="1" t="s">
        <v>0</v>
      </c>
      <c r="N135" s="1" t="s">
        <v>1</v>
      </c>
      <c r="O135" s="1" t="s">
        <v>2</v>
      </c>
      <c r="P135" s="2"/>
      <c r="Q135" s="3" t="s">
        <v>3</v>
      </c>
      <c r="R135" s="3" t="s">
        <v>4</v>
      </c>
      <c r="S135" s="3" t="s">
        <v>5</v>
      </c>
      <c r="V135" s="2"/>
      <c r="W135" s="2"/>
    </row>
    <row r="136" spans="1:23" ht="12.75">
      <c r="A136" s="1">
        <v>2017</v>
      </c>
      <c r="B136" s="1" t="s">
        <v>13</v>
      </c>
      <c r="C136" s="1">
        <v>1</v>
      </c>
      <c r="E136" s="2">
        <v>18.532958333333333</v>
      </c>
      <c r="F136" s="2">
        <v>18.546</v>
      </c>
      <c r="G136" s="2">
        <v>18.517</v>
      </c>
      <c r="M136" s="1">
        <v>2017</v>
      </c>
      <c r="N136" s="1" t="s">
        <v>13</v>
      </c>
      <c r="O136" s="1">
        <v>1</v>
      </c>
      <c r="Q136" s="2">
        <v>17.802916666666636</v>
      </c>
      <c r="R136" s="2">
        <v>17.82</v>
      </c>
      <c r="S136" s="2">
        <v>17.79</v>
      </c>
      <c r="V136" s="2"/>
      <c r="W136" s="2"/>
    </row>
    <row r="137" spans="1:23" ht="12.75">
      <c r="A137" s="1">
        <v>2017</v>
      </c>
      <c r="B137" s="1" t="s">
        <v>13</v>
      </c>
      <c r="C137" s="1">
        <v>2</v>
      </c>
      <c r="E137" s="2">
        <v>18.516395833333327</v>
      </c>
      <c r="F137" s="2">
        <v>18.532</v>
      </c>
      <c r="G137" s="2">
        <v>18.508</v>
      </c>
      <c r="M137" s="1">
        <v>2017</v>
      </c>
      <c r="N137" s="1" t="s">
        <v>13</v>
      </c>
      <c r="O137" s="1">
        <v>2</v>
      </c>
      <c r="Q137" s="2">
        <v>17.792604166666642</v>
      </c>
      <c r="R137" s="2">
        <v>17.81</v>
      </c>
      <c r="S137" s="2">
        <v>17.78</v>
      </c>
      <c r="V137" s="2"/>
      <c r="W137" s="2"/>
    </row>
    <row r="138" spans="1:23" ht="12.75">
      <c r="A138" s="1">
        <v>2017</v>
      </c>
      <c r="B138" s="1" t="s">
        <v>13</v>
      </c>
      <c r="C138" s="1">
        <v>3</v>
      </c>
      <c r="E138" s="2">
        <v>18.50645833333333</v>
      </c>
      <c r="F138" s="2">
        <v>18.522</v>
      </c>
      <c r="G138" s="2">
        <v>18.491999999999997</v>
      </c>
      <c r="M138" s="1">
        <v>2017</v>
      </c>
      <c r="N138" s="1" t="s">
        <v>13</v>
      </c>
      <c r="O138" s="1">
        <v>3</v>
      </c>
      <c r="Q138" s="2">
        <v>17.782395833333307</v>
      </c>
      <c r="R138" s="2">
        <v>17.8</v>
      </c>
      <c r="S138" s="2">
        <v>17.77</v>
      </c>
      <c r="V138" s="2"/>
      <c r="W138" s="2"/>
    </row>
    <row r="139" spans="1:23" ht="12.75">
      <c r="A139" s="1">
        <v>2017</v>
      </c>
      <c r="B139" s="1" t="s">
        <v>13</v>
      </c>
      <c r="C139" s="1">
        <v>4</v>
      </c>
      <c r="E139" s="2">
        <v>18.5115625</v>
      </c>
      <c r="F139" s="2">
        <v>18.526999999999997</v>
      </c>
      <c r="G139" s="2">
        <v>18.494999999999997</v>
      </c>
      <c r="M139" s="1">
        <v>2017</v>
      </c>
      <c r="N139" s="1" t="s">
        <v>13</v>
      </c>
      <c r="O139" s="1">
        <v>4</v>
      </c>
      <c r="Q139" s="2">
        <v>17.79916666666664</v>
      </c>
      <c r="R139" s="2">
        <v>17.81</v>
      </c>
      <c r="S139" s="2">
        <v>17.78</v>
      </c>
      <c r="V139" s="2"/>
      <c r="W139" s="2"/>
    </row>
    <row r="140" spans="1:23" ht="12.75">
      <c r="A140" s="1">
        <v>2017</v>
      </c>
      <c r="B140" s="1" t="s">
        <v>13</v>
      </c>
      <c r="C140" s="1">
        <v>5</v>
      </c>
      <c r="E140" s="2">
        <v>18.49692708333333</v>
      </c>
      <c r="F140" s="2">
        <v>18.509999999999998</v>
      </c>
      <c r="G140" s="2">
        <v>18.465999999999998</v>
      </c>
      <c r="M140" s="1">
        <v>2017</v>
      </c>
      <c r="N140" s="1" t="s">
        <v>13</v>
      </c>
      <c r="O140" s="1">
        <v>5</v>
      </c>
      <c r="Q140" s="2">
        <v>17.78531249999998</v>
      </c>
      <c r="R140" s="2">
        <v>17.8</v>
      </c>
      <c r="S140" s="2">
        <v>17.77</v>
      </c>
      <c r="V140" s="2"/>
      <c r="W140" s="2"/>
    </row>
    <row r="141" spans="1:23" ht="12.75">
      <c r="A141" s="1">
        <v>2017</v>
      </c>
      <c r="B141" s="1" t="s">
        <v>13</v>
      </c>
      <c r="C141" s="1">
        <v>6</v>
      </c>
      <c r="E141" s="2">
        <v>18.459041666666668</v>
      </c>
      <c r="F141" s="2">
        <v>18.471999999999998</v>
      </c>
      <c r="G141" s="2">
        <v>18.444</v>
      </c>
      <c r="M141" s="1">
        <v>2017</v>
      </c>
      <c r="N141" s="1" t="s">
        <v>13</v>
      </c>
      <c r="O141" s="1">
        <v>6</v>
      </c>
      <c r="Q141" s="2">
        <v>17.762812499999992</v>
      </c>
      <c r="R141" s="2">
        <v>17.78</v>
      </c>
      <c r="S141" s="2">
        <v>17.74</v>
      </c>
      <c r="V141" s="2"/>
      <c r="W141" s="2"/>
    </row>
    <row r="142" spans="1:23" ht="12.75">
      <c r="A142" s="1">
        <v>2017</v>
      </c>
      <c r="B142" s="1" t="s">
        <v>13</v>
      </c>
      <c r="C142" s="1">
        <v>7</v>
      </c>
      <c r="E142" s="2">
        <v>18.43661458333332</v>
      </c>
      <c r="F142" s="2">
        <v>18.447</v>
      </c>
      <c r="G142" s="2">
        <v>18.421999999999997</v>
      </c>
      <c r="M142" s="1">
        <v>2017</v>
      </c>
      <c r="N142" s="1" t="s">
        <v>13</v>
      </c>
      <c r="O142" s="1">
        <v>7</v>
      </c>
      <c r="Q142" s="2">
        <v>17.736354166666676</v>
      </c>
      <c r="R142" s="2">
        <v>17.75</v>
      </c>
      <c r="S142" s="2">
        <v>17.72</v>
      </c>
      <c r="V142" s="2"/>
      <c r="W142" s="2"/>
    </row>
    <row r="143" spans="1:23" ht="12.75">
      <c r="A143" s="1">
        <v>2017</v>
      </c>
      <c r="B143" s="1" t="s">
        <v>13</v>
      </c>
      <c r="C143" s="1">
        <v>8</v>
      </c>
      <c r="E143" s="2">
        <v>18.41405208333333</v>
      </c>
      <c r="F143" s="2">
        <v>18.424</v>
      </c>
      <c r="G143" s="2">
        <v>18.398999999999997</v>
      </c>
      <c r="M143" s="1">
        <v>2017</v>
      </c>
      <c r="N143" s="1" t="s">
        <v>13</v>
      </c>
      <c r="O143" s="1">
        <v>8</v>
      </c>
      <c r="Q143" s="2">
        <v>17.71770833333336</v>
      </c>
      <c r="R143" s="2">
        <v>17.73</v>
      </c>
      <c r="S143" s="2">
        <v>17.7</v>
      </c>
      <c r="V143" s="2"/>
      <c r="W143" s="2"/>
    </row>
    <row r="144" spans="1:23" ht="12.75">
      <c r="A144" s="1">
        <v>2017</v>
      </c>
      <c r="B144" s="1" t="s">
        <v>13</v>
      </c>
      <c r="C144" s="1">
        <v>9</v>
      </c>
      <c r="E144" s="2">
        <v>18.39165625</v>
      </c>
      <c r="F144" s="2">
        <v>18.4</v>
      </c>
      <c r="G144" s="2">
        <v>18.377</v>
      </c>
      <c r="M144" s="1">
        <v>2017</v>
      </c>
      <c r="N144" s="1" t="s">
        <v>13</v>
      </c>
      <c r="O144" s="1">
        <v>9</v>
      </c>
      <c r="Q144" s="2">
        <v>17.69843750000003</v>
      </c>
      <c r="R144" s="2">
        <v>17.71</v>
      </c>
      <c r="S144" s="2">
        <v>17.68</v>
      </c>
      <c r="V144" s="2"/>
      <c r="W144" s="2"/>
    </row>
    <row r="145" spans="1:23" ht="12.75">
      <c r="A145" s="1">
        <v>2017</v>
      </c>
      <c r="B145" s="1" t="s">
        <v>13</v>
      </c>
      <c r="C145" s="1">
        <v>10</v>
      </c>
      <c r="E145" s="2">
        <v>18.366843750000005</v>
      </c>
      <c r="F145" s="2">
        <v>18.38</v>
      </c>
      <c r="G145" s="2">
        <v>18.349999999999998</v>
      </c>
      <c r="M145" s="1">
        <v>2017</v>
      </c>
      <c r="N145" s="1" t="s">
        <v>13</v>
      </c>
      <c r="O145" s="1">
        <v>10</v>
      </c>
      <c r="Q145" s="2">
        <v>17.67958333333335</v>
      </c>
      <c r="R145" s="2">
        <v>17.69</v>
      </c>
      <c r="S145" s="2">
        <v>17.66</v>
      </c>
      <c r="V145" s="2"/>
      <c r="W145" s="2"/>
    </row>
    <row r="146" spans="1:23" ht="12.75">
      <c r="A146" s="1">
        <v>2017</v>
      </c>
      <c r="B146" s="1" t="s">
        <v>13</v>
      </c>
      <c r="C146" s="1">
        <v>11</v>
      </c>
      <c r="E146" s="2">
        <v>18.34301041666666</v>
      </c>
      <c r="F146" s="2">
        <v>18.357</v>
      </c>
      <c r="G146" s="2">
        <v>18.323999999999998</v>
      </c>
      <c r="M146" s="1">
        <v>2017</v>
      </c>
      <c r="N146" s="1" t="s">
        <v>13</v>
      </c>
      <c r="O146" s="1">
        <v>11</v>
      </c>
      <c r="Q146" s="2">
        <v>17.66031250000003</v>
      </c>
      <c r="R146" s="2">
        <v>17.68</v>
      </c>
      <c r="S146" s="2">
        <v>17.64</v>
      </c>
      <c r="V146" s="2"/>
      <c r="W146" s="2"/>
    </row>
    <row r="147" spans="1:23" ht="12.75">
      <c r="A147" s="1">
        <v>2017</v>
      </c>
      <c r="B147" s="1" t="s">
        <v>13</v>
      </c>
      <c r="C147" s="1">
        <v>12</v>
      </c>
      <c r="E147" s="2">
        <v>18.31617708333333</v>
      </c>
      <c r="F147" s="2">
        <v>18.328999999999997</v>
      </c>
      <c r="G147" s="2">
        <v>18.299</v>
      </c>
      <c r="M147" s="1">
        <v>2017</v>
      </c>
      <c r="N147" s="1" t="s">
        <v>13</v>
      </c>
      <c r="O147" s="1">
        <v>12</v>
      </c>
      <c r="Q147" s="2">
        <v>17.6391666666667</v>
      </c>
      <c r="R147" s="2">
        <v>17.65</v>
      </c>
      <c r="S147" s="2">
        <v>17.63</v>
      </c>
      <c r="V147" s="2"/>
      <c r="W147" s="2"/>
    </row>
    <row r="148" spans="1:23" ht="12.75">
      <c r="A148" s="1">
        <v>2017</v>
      </c>
      <c r="B148" s="1" t="s">
        <v>13</v>
      </c>
      <c r="C148" s="1">
        <v>13</v>
      </c>
      <c r="E148" s="2">
        <v>18.291958333333334</v>
      </c>
      <c r="F148" s="2">
        <v>18.305</v>
      </c>
      <c r="G148" s="2">
        <v>18.275</v>
      </c>
      <c r="M148" s="1">
        <v>2017</v>
      </c>
      <c r="N148" s="1" t="s">
        <v>13</v>
      </c>
      <c r="O148" s="1">
        <v>13</v>
      </c>
      <c r="Q148" s="2">
        <v>17.620208333333306</v>
      </c>
      <c r="R148" s="2">
        <v>17.64</v>
      </c>
      <c r="S148" s="2">
        <v>17.61</v>
      </c>
      <c r="V148" s="2"/>
      <c r="W148" s="2"/>
    </row>
    <row r="149" spans="1:23" ht="12.75">
      <c r="A149" s="1">
        <v>2017</v>
      </c>
      <c r="B149" s="1" t="s">
        <v>13</v>
      </c>
      <c r="C149" s="1">
        <v>14</v>
      </c>
      <c r="E149" s="2">
        <v>18.272062500000004</v>
      </c>
      <c r="F149" s="2">
        <v>18.284</v>
      </c>
      <c r="G149" s="2">
        <v>18.256</v>
      </c>
      <c r="M149" s="1">
        <v>2017</v>
      </c>
      <c r="N149" s="1" t="s">
        <v>13</v>
      </c>
      <c r="O149" s="1">
        <v>14</v>
      </c>
      <c r="Q149" s="2">
        <v>17.607291666666637</v>
      </c>
      <c r="R149" s="2">
        <v>17.62</v>
      </c>
      <c r="S149" s="2">
        <v>17.59</v>
      </c>
      <c r="V149" s="2"/>
      <c r="W149" s="2"/>
    </row>
    <row r="150" spans="1:23" ht="12.75">
      <c r="A150" s="1">
        <v>2017</v>
      </c>
      <c r="B150" s="1" t="s">
        <v>13</v>
      </c>
      <c r="C150" s="1">
        <v>15</v>
      </c>
      <c r="E150" s="2">
        <v>18.243000000000002</v>
      </c>
      <c r="F150" s="2">
        <v>18.258</v>
      </c>
      <c r="G150" s="2">
        <v>18.226</v>
      </c>
      <c r="M150" s="1">
        <v>2017</v>
      </c>
      <c r="N150" s="1" t="s">
        <v>13</v>
      </c>
      <c r="O150" s="1">
        <v>15</v>
      </c>
      <c r="Q150" s="2">
        <v>17.58833333333331</v>
      </c>
      <c r="R150" s="2">
        <v>17.6</v>
      </c>
      <c r="S150" s="2">
        <v>17.58</v>
      </c>
      <c r="V150" s="2"/>
      <c r="W150" s="2"/>
    </row>
    <row r="151" spans="1:23" ht="12.75">
      <c r="A151" s="1">
        <v>2017</v>
      </c>
      <c r="B151" s="1" t="s">
        <v>13</v>
      </c>
      <c r="C151" s="1">
        <v>16</v>
      </c>
      <c r="E151" s="2">
        <v>18.215114583333335</v>
      </c>
      <c r="F151" s="2">
        <v>18.229999999999997</v>
      </c>
      <c r="G151" s="2">
        <v>18.191</v>
      </c>
      <c r="M151" s="1">
        <v>2017</v>
      </c>
      <c r="N151" s="1" t="s">
        <v>13</v>
      </c>
      <c r="O151" s="1">
        <v>16</v>
      </c>
      <c r="Q151" s="2">
        <v>17.56906249999999</v>
      </c>
      <c r="R151" s="2">
        <v>17.58</v>
      </c>
      <c r="S151" s="2">
        <v>17.55</v>
      </c>
      <c r="V151" s="2"/>
      <c r="W151" s="2"/>
    </row>
    <row r="152" spans="1:23" ht="12.75">
      <c r="A152" s="1">
        <v>2017</v>
      </c>
      <c r="B152" s="1" t="s">
        <v>13</v>
      </c>
      <c r="C152" s="1">
        <v>17</v>
      </c>
      <c r="E152" s="2">
        <v>18.172968749999995</v>
      </c>
      <c r="F152" s="2">
        <v>18.192</v>
      </c>
      <c r="G152" s="2">
        <v>18.139</v>
      </c>
      <c r="M152" s="1">
        <v>2017</v>
      </c>
      <c r="N152" s="1" t="s">
        <v>13</v>
      </c>
      <c r="O152" s="1">
        <v>17</v>
      </c>
      <c r="Q152" s="2">
        <v>17.549687499999973</v>
      </c>
      <c r="R152" s="2">
        <v>17.57</v>
      </c>
      <c r="S152" s="2">
        <v>17.53</v>
      </c>
      <c r="V152" s="2"/>
      <c r="W152" s="2"/>
    </row>
    <row r="153" spans="1:23" ht="12.75">
      <c r="A153" s="1">
        <v>2017</v>
      </c>
      <c r="B153" s="1" t="s">
        <v>13</v>
      </c>
      <c r="C153" s="1">
        <v>18</v>
      </c>
      <c r="E153" s="2">
        <v>18.121499999999994</v>
      </c>
      <c r="F153" s="2">
        <v>18.145</v>
      </c>
      <c r="G153" s="2">
        <v>18.087999999999997</v>
      </c>
      <c r="M153" s="1">
        <v>2017</v>
      </c>
      <c r="N153" s="1" t="s">
        <v>13</v>
      </c>
      <c r="O153" s="1">
        <v>18</v>
      </c>
      <c r="Q153" s="2">
        <v>17.52833333333331</v>
      </c>
      <c r="R153" s="2">
        <v>17.55</v>
      </c>
      <c r="S153" s="2">
        <v>17.51</v>
      </c>
      <c r="V153" s="2"/>
      <c r="W153" s="2"/>
    </row>
    <row r="154" spans="1:23" ht="12.75">
      <c r="A154" s="1">
        <v>2017</v>
      </c>
      <c r="B154" s="1" t="s">
        <v>13</v>
      </c>
      <c r="C154" s="1">
        <v>19</v>
      </c>
      <c r="E154" s="2">
        <v>18.070395833333333</v>
      </c>
      <c r="F154" s="2">
        <v>18.086</v>
      </c>
      <c r="G154" s="2">
        <v>18.049</v>
      </c>
      <c r="M154" s="1">
        <v>2017</v>
      </c>
      <c r="N154" s="1" t="s">
        <v>13</v>
      </c>
      <c r="O154" s="1">
        <v>19</v>
      </c>
      <c r="Q154" s="2">
        <v>17.51499999999999</v>
      </c>
      <c r="R154" s="2">
        <v>17.53</v>
      </c>
      <c r="S154" s="2">
        <v>17.51</v>
      </c>
      <c r="V154" s="2"/>
      <c r="W154" s="2"/>
    </row>
    <row r="155" spans="1:23" ht="12.75">
      <c r="A155" s="1">
        <v>2017</v>
      </c>
      <c r="B155" s="1" t="s">
        <v>13</v>
      </c>
      <c r="C155" s="1">
        <v>20</v>
      </c>
      <c r="E155" s="2">
        <v>18.034552083333324</v>
      </c>
      <c r="F155" s="2">
        <v>18.06</v>
      </c>
      <c r="G155" s="2">
        <v>18</v>
      </c>
      <c r="M155" s="1">
        <v>2017</v>
      </c>
      <c r="N155" s="1" t="s">
        <v>13</v>
      </c>
      <c r="O155" s="1">
        <v>20</v>
      </c>
      <c r="Q155" s="2">
        <v>17.515729166666656</v>
      </c>
      <c r="R155" s="2">
        <v>17.53</v>
      </c>
      <c r="S155" s="2">
        <v>17.5</v>
      </c>
      <c r="V155" s="2"/>
      <c r="W155" s="2"/>
    </row>
    <row r="156" spans="1:23" ht="12.75">
      <c r="A156" s="1">
        <v>2017</v>
      </c>
      <c r="B156" s="1" t="s">
        <v>13</v>
      </c>
      <c r="C156" s="1">
        <v>21</v>
      </c>
      <c r="E156" s="2">
        <v>17.98427083333333</v>
      </c>
      <c r="F156" s="2">
        <v>18.014999999999997</v>
      </c>
      <c r="G156" s="2">
        <v>17.950999999999997</v>
      </c>
      <c r="M156" s="1">
        <v>2017</v>
      </c>
      <c r="N156" s="1" t="s">
        <v>13</v>
      </c>
      <c r="O156" s="1">
        <v>21</v>
      </c>
      <c r="Q156" s="2">
        <v>17.494895833333338</v>
      </c>
      <c r="R156" s="2">
        <v>17.52</v>
      </c>
      <c r="S156" s="2">
        <v>17.48</v>
      </c>
      <c r="V156" s="2"/>
      <c r="W156" s="2"/>
    </row>
    <row r="157" spans="1:23" ht="12.75">
      <c r="A157" s="1">
        <v>2017</v>
      </c>
      <c r="B157" s="1" t="s">
        <v>13</v>
      </c>
      <c r="C157" s="1">
        <v>22</v>
      </c>
      <c r="E157" s="2">
        <v>17.997833333333322</v>
      </c>
      <c r="F157" s="2">
        <v>18.019</v>
      </c>
      <c r="G157" s="2">
        <v>17.97</v>
      </c>
      <c r="M157" s="1">
        <v>2017</v>
      </c>
      <c r="N157" s="1" t="s">
        <v>13</v>
      </c>
      <c r="O157" s="1">
        <v>22</v>
      </c>
      <c r="Q157" s="2">
        <v>17.528124999999978</v>
      </c>
      <c r="R157" s="2">
        <v>17.55</v>
      </c>
      <c r="S157" s="2">
        <v>17.52</v>
      </c>
      <c r="V157" s="2"/>
      <c r="W157" s="2"/>
    </row>
    <row r="158" spans="1:23" ht="12.75">
      <c r="A158" s="1">
        <v>2017</v>
      </c>
      <c r="B158" s="1" t="s">
        <v>13</v>
      </c>
      <c r="C158" s="1">
        <v>23</v>
      </c>
      <c r="E158" s="2">
        <v>17.990635416666656</v>
      </c>
      <c r="F158" s="2">
        <v>18.011999999999997</v>
      </c>
      <c r="G158" s="2">
        <v>17.965999999999998</v>
      </c>
      <c r="M158" s="1">
        <v>2017</v>
      </c>
      <c r="N158" s="1" t="s">
        <v>13</v>
      </c>
      <c r="O158" s="1">
        <v>23</v>
      </c>
      <c r="Q158" s="2">
        <v>17.568437499999987</v>
      </c>
      <c r="R158" s="2">
        <v>17.58</v>
      </c>
      <c r="S158" s="2">
        <v>17.52</v>
      </c>
      <c r="V158" s="2"/>
      <c r="W158" s="2"/>
    </row>
    <row r="159" spans="1:23" ht="12.75">
      <c r="A159" s="1">
        <v>2017</v>
      </c>
      <c r="B159" s="1" t="s">
        <v>13</v>
      </c>
      <c r="C159" s="1">
        <v>24</v>
      </c>
      <c r="E159" s="2">
        <v>17.963916666666666</v>
      </c>
      <c r="F159" s="2">
        <v>17.980999999999998</v>
      </c>
      <c r="G159" s="2">
        <v>17.927</v>
      </c>
      <c r="M159" s="1">
        <v>2017</v>
      </c>
      <c r="N159" s="1" t="s">
        <v>13</v>
      </c>
      <c r="O159" s="1">
        <v>24</v>
      </c>
      <c r="Q159" s="2">
        <v>17.56697916666663</v>
      </c>
      <c r="R159" s="2">
        <v>17.59</v>
      </c>
      <c r="S159" s="2">
        <v>17.54</v>
      </c>
      <c r="V159" s="2"/>
      <c r="W159" s="2"/>
    </row>
    <row r="160" spans="1:23" ht="12.75">
      <c r="A160" s="1">
        <v>2017</v>
      </c>
      <c r="B160" s="1" t="s">
        <v>13</v>
      </c>
      <c r="C160" s="1">
        <v>25</v>
      </c>
      <c r="E160" s="2">
        <v>18.06652083333333</v>
      </c>
      <c r="F160" s="2">
        <v>18.131999999999998</v>
      </c>
      <c r="G160" s="2">
        <v>17.97</v>
      </c>
      <c r="M160" s="1">
        <v>2017</v>
      </c>
      <c r="N160" s="1" t="s">
        <v>13</v>
      </c>
      <c r="O160" s="1">
        <v>25</v>
      </c>
      <c r="Q160" s="2">
        <v>17.733645833333302</v>
      </c>
      <c r="R160" s="2">
        <v>17.84</v>
      </c>
      <c r="S160" s="2">
        <v>17.58</v>
      </c>
      <c r="V160" s="2"/>
      <c r="W160" s="2"/>
    </row>
    <row r="161" spans="1:23" ht="12.75">
      <c r="A161" s="1">
        <v>2017</v>
      </c>
      <c r="B161" s="1" t="s">
        <v>13</v>
      </c>
      <c r="C161" s="1">
        <v>26</v>
      </c>
      <c r="E161" s="2">
        <v>18.117781249999997</v>
      </c>
      <c r="F161" s="2">
        <v>18.136</v>
      </c>
      <c r="G161" s="2">
        <v>18.098</v>
      </c>
      <c r="M161" s="1">
        <v>2017</v>
      </c>
      <c r="N161" s="1" t="s">
        <v>13</v>
      </c>
      <c r="O161" s="1">
        <v>26</v>
      </c>
      <c r="Q161" s="2">
        <v>17.871770833333375</v>
      </c>
      <c r="R161" s="2">
        <v>17.9</v>
      </c>
      <c r="S161" s="2">
        <v>17.84</v>
      </c>
      <c r="V161" s="2"/>
      <c r="W161" s="2"/>
    </row>
    <row r="162" spans="1:23" ht="12.75">
      <c r="A162" s="1">
        <v>2017</v>
      </c>
      <c r="B162" s="1" t="s">
        <v>13</v>
      </c>
      <c r="C162" s="1">
        <v>27</v>
      </c>
      <c r="E162" s="2">
        <v>18.09033333333333</v>
      </c>
      <c r="F162" s="2">
        <v>18.121</v>
      </c>
      <c r="G162" s="2">
        <v>18.058</v>
      </c>
      <c r="M162" s="1">
        <v>2017</v>
      </c>
      <c r="N162" s="1" t="s">
        <v>13</v>
      </c>
      <c r="O162" s="1">
        <v>27</v>
      </c>
      <c r="Q162" s="2">
        <v>17.913958333333344</v>
      </c>
      <c r="R162" s="2">
        <v>17.94</v>
      </c>
      <c r="S162" s="2">
        <v>17.89</v>
      </c>
      <c r="V162" s="2"/>
      <c r="W162" s="2"/>
    </row>
    <row r="163" spans="1:23" ht="12.75">
      <c r="A163" s="1">
        <v>2017</v>
      </c>
      <c r="B163" s="1" t="s">
        <v>13</v>
      </c>
      <c r="C163" s="1">
        <v>28</v>
      </c>
      <c r="E163" s="2">
        <v>18.059343749999996</v>
      </c>
      <c r="F163" s="2">
        <v>18.078999999999997</v>
      </c>
      <c r="G163" s="2">
        <v>18.035</v>
      </c>
      <c r="M163" s="1">
        <v>2017</v>
      </c>
      <c r="N163" s="1" t="s">
        <v>13</v>
      </c>
      <c r="O163" s="1">
        <v>28</v>
      </c>
      <c r="Q163" s="2">
        <v>17.936666666666692</v>
      </c>
      <c r="R163" s="2">
        <v>17.96</v>
      </c>
      <c r="S163" s="2">
        <v>17.92</v>
      </c>
      <c r="V163" s="2"/>
      <c r="W163" s="2"/>
    </row>
    <row r="164" spans="1:23" ht="12.75">
      <c r="A164" s="1">
        <v>2017</v>
      </c>
      <c r="B164" s="1" t="s">
        <v>13</v>
      </c>
      <c r="C164" s="1">
        <v>29</v>
      </c>
      <c r="E164" s="2">
        <v>18.037885416666658</v>
      </c>
      <c r="F164" s="2">
        <v>18.055</v>
      </c>
      <c r="G164" s="2">
        <v>18.017</v>
      </c>
      <c r="I164" t="s">
        <v>7</v>
      </c>
      <c r="K164" s="4">
        <f>AVERAGE(E136:E166)</f>
        <v>18.227422043010748</v>
      </c>
      <c r="M164" s="1">
        <v>2017</v>
      </c>
      <c r="N164" s="1" t="s">
        <v>13</v>
      </c>
      <c r="O164" s="1">
        <v>29</v>
      </c>
      <c r="Q164" s="2">
        <v>17.94750000000003</v>
      </c>
      <c r="R164" s="2">
        <v>17.96</v>
      </c>
      <c r="S164" s="2">
        <v>17.94</v>
      </c>
      <c r="U164" t="s">
        <v>7</v>
      </c>
      <c r="V164" s="2"/>
      <c r="W164" s="4">
        <f>AVERAGE(Q136:Q166)</f>
        <v>17.70337029569892</v>
      </c>
    </row>
    <row r="165" spans="1:23" ht="12.75">
      <c r="A165" s="1">
        <v>2017</v>
      </c>
      <c r="B165" s="1" t="s">
        <v>13</v>
      </c>
      <c r="C165" s="1">
        <v>30</v>
      </c>
      <c r="E165" s="2">
        <v>18.019322916666674</v>
      </c>
      <c r="F165" s="2">
        <v>18.029999999999998</v>
      </c>
      <c r="G165" s="2">
        <v>18.003999999999998</v>
      </c>
      <c r="I165" t="s">
        <v>8</v>
      </c>
      <c r="K165" s="4">
        <f>MAX(F136:F166)</f>
        <v>18.546</v>
      </c>
      <c r="M165" s="1">
        <v>2017</v>
      </c>
      <c r="N165" s="1" t="s">
        <v>13</v>
      </c>
      <c r="O165" s="1">
        <v>30</v>
      </c>
      <c r="Q165" s="2">
        <v>17.94656250000003</v>
      </c>
      <c r="R165" s="2">
        <v>17.96</v>
      </c>
      <c r="S165" s="2">
        <v>17.94</v>
      </c>
      <c r="U165" t="s">
        <v>8</v>
      </c>
      <c r="V165" s="2"/>
      <c r="W165" s="4">
        <f>MAX(R136:R166)</f>
        <v>17.96</v>
      </c>
    </row>
    <row r="166" spans="1:23" ht="12.75">
      <c r="A166" s="1">
        <v>2017</v>
      </c>
      <c r="B166" s="1" t="s">
        <v>13</v>
      </c>
      <c r="C166" s="1">
        <v>31</v>
      </c>
      <c r="E166" s="2">
        <v>18.008989583333335</v>
      </c>
      <c r="F166" s="2">
        <v>18.022</v>
      </c>
      <c r="G166" s="2">
        <v>17.994</v>
      </c>
      <c r="I166" t="s">
        <v>9</v>
      </c>
      <c r="K166" s="4">
        <f>MIN(G136:G166)</f>
        <v>17.927</v>
      </c>
      <c r="M166" s="1">
        <v>2017</v>
      </c>
      <c r="N166" s="1" t="s">
        <v>13</v>
      </c>
      <c r="O166" s="1">
        <v>31</v>
      </c>
      <c r="Q166" s="2">
        <v>17.945520833333365</v>
      </c>
      <c r="R166" s="2">
        <v>17.96</v>
      </c>
      <c r="S166" s="2">
        <v>17.94</v>
      </c>
      <c r="U166" t="s">
        <v>9</v>
      </c>
      <c r="V166" s="2"/>
      <c r="W166" s="4">
        <f>MIN(S136:S166)</f>
        <v>17.48</v>
      </c>
    </row>
    <row r="167" ht="12.75">
      <c r="M167" s="1"/>
    </row>
    <row r="168" spans="2:14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</row>
    <row r="169" spans="1:23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M169" s="1" t="s">
        <v>0</v>
      </c>
      <c r="N169" s="1" t="s">
        <v>1</v>
      </c>
      <c r="O169" s="1" t="s">
        <v>2</v>
      </c>
      <c r="P169" s="2"/>
      <c r="Q169" s="3" t="s">
        <v>3</v>
      </c>
      <c r="R169" s="3" t="s">
        <v>4</v>
      </c>
      <c r="S169" s="3" t="s">
        <v>5</v>
      </c>
      <c r="V169" s="2"/>
      <c r="W169" s="2"/>
    </row>
    <row r="170" spans="1:23" ht="12.75">
      <c r="A170" s="1">
        <v>2017</v>
      </c>
      <c r="B170" s="1" t="s">
        <v>14</v>
      </c>
      <c r="C170" s="1">
        <v>1</v>
      </c>
      <c r="E170" s="4">
        <v>17.982104166666666</v>
      </c>
      <c r="F170" s="4">
        <v>18.003999999999998</v>
      </c>
      <c r="G170" s="4">
        <v>17.956999999999997</v>
      </c>
      <c r="M170" s="1">
        <v>2017</v>
      </c>
      <c r="N170" s="1" t="s">
        <v>14</v>
      </c>
      <c r="O170" s="1">
        <v>1</v>
      </c>
      <c r="Q170" s="4">
        <v>17.931770833333363</v>
      </c>
      <c r="R170" s="4">
        <v>17.94</v>
      </c>
      <c r="S170" s="4">
        <v>17.92</v>
      </c>
      <c r="V170" s="2"/>
      <c r="W170" s="2"/>
    </row>
    <row r="171" spans="1:23" ht="12.75">
      <c r="A171" s="1">
        <v>2017</v>
      </c>
      <c r="B171" s="1" t="s">
        <v>14</v>
      </c>
      <c r="C171" s="1">
        <v>2</v>
      </c>
      <c r="E171" s="2">
        <v>17.96796875</v>
      </c>
      <c r="F171" s="2">
        <v>17.979999999999997</v>
      </c>
      <c r="G171">
        <v>17.939999999999998</v>
      </c>
      <c r="M171" s="1">
        <v>2017</v>
      </c>
      <c r="N171" s="1" t="s">
        <v>14</v>
      </c>
      <c r="O171" s="1">
        <v>2</v>
      </c>
      <c r="Q171" s="2">
        <v>17.922916666666683</v>
      </c>
      <c r="R171" s="2">
        <v>17.93</v>
      </c>
      <c r="S171">
        <v>17.92</v>
      </c>
      <c r="V171" s="2"/>
      <c r="W171" s="2"/>
    </row>
    <row r="172" spans="1:23" ht="15">
      <c r="A172" s="1">
        <v>2017</v>
      </c>
      <c r="B172" s="1" t="s">
        <v>14</v>
      </c>
      <c r="C172" s="1">
        <v>3</v>
      </c>
      <c r="E172" s="4">
        <v>17.983187499999996</v>
      </c>
      <c r="F172" s="4">
        <v>18.02</v>
      </c>
      <c r="G172" s="4">
        <v>17.956</v>
      </c>
      <c r="H172" s="27"/>
      <c r="M172" s="1">
        <v>2017</v>
      </c>
      <c r="N172" s="1" t="s">
        <v>14</v>
      </c>
      <c r="O172" s="1">
        <v>3</v>
      </c>
      <c r="Q172" s="4">
        <v>17.936458333333338</v>
      </c>
      <c r="R172" s="4">
        <v>17.97</v>
      </c>
      <c r="S172" s="4">
        <v>17.92</v>
      </c>
      <c r="V172" s="2"/>
      <c r="W172" s="2"/>
    </row>
    <row r="173" spans="1:23" ht="15">
      <c r="A173" s="1">
        <v>2017</v>
      </c>
      <c r="B173" s="1" t="s">
        <v>14</v>
      </c>
      <c r="C173" s="1">
        <v>4</v>
      </c>
      <c r="E173" s="4">
        <v>18.00891666666666</v>
      </c>
      <c r="F173" s="4">
        <v>18.019</v>
      </c>
      <c r="G173" s="4">
        <v>17.994999999999997</v>
      </c>
      <c r="H173" s="27"/>
      <c r="M173" s="1">
        <v>2017</v>
      </c>
      <c r="N173" s="1" t="s">
        <v>14</v>
      </c>
      <c r="O173" s="1">
        <v>4</v>
      </c>
      <c r="Q173" s="4">
        <v>17.974583333333353</v>
      </c>
      <c r="R173" s="4">
        <v>17.98</v>
      </c>
      <c r="S173" s="4">
        <v>17.97</v>
      </c>
      <c r="V173" s="2"/>
      <c r="W173" s="2"/>
    </row>
    <row r="174" spans="1:23" ht="12.75">
      <c r="A174" s="1">
        <v>2017</v>
      </c>
      <c r="B174" s="1" t="s">
        <v>14</v>
      </c>
      <c r="C174" s="1">
        <v>5</v>
      </c>
      <c r="E174" s="4">
        <v>18.027052083333327</v>
      </c>
      <c r="F174" s="4">
        <v>18.081999999999997</v>
      </c>
      <c r="G174" s="4">
        <v>17.999</v>
      </c>
      <c r="M174" s="1">
        <v>2017</v>
      </c>
      <c r="N174" s="1" t="s">
        <v>14</v>
      </c>
      <c r="O174" s="1">
        <v>5</v>
      </c>
      <c r="Q174" s="4">
        <v>17.998229166666665</v>
      </c>
      <c r="R174" s="4">
        <v>18.06</v>
      </c>
      <c r="S174" s="4">
        <v>17.97</v>
      </c>
      <c r="V174" s="2"/>
      <c r="W174" s="2"/>
    </row>
    <row r="175" spans="1:23" ht="12.75">
      <c r="A175" s="1">
        <v>2017</v>
      </c>
      <c r="B175" s="1" t="s">
        <v>14</v>
      </c>
      <c r="C175" s="1">
        <v>6</v>
      </c>
      <c r="E175" s="2">
        <v>18.14510416666667</v>
      </c>
      <c r="F175" s="2">
        <v>18.247999999999998</v>
      </c>
      <c r="G175" s="2">
        <v>18.08</v>
      </c>
      <c r="M175" s="1">
        <v>2017</v>
      </c>
      <c r="N175" s="1" t="s">
        <v>14</v>
      </c>
      <c r="O175" s="1">
        <v>6</v>
      </c>
      <c r="Q175" s="2">
        <v>18.153854166666672</v>
      </c>
      <c r="R175" s="2">
        <v>18.3</v>
      </c>
      <c r="S175" s="2">
        <v>18.06</v>
      </c>
      <c r="V175" s="2"/>
      <c r="W175" s="2"/>
    </row>
    <row r="176" spans="1:23" ht="12.75">
      <c r="A176" s="1">
        <v>2017</v>
      </c>
      <c r="B176" s="1" t="s">
        <v>14</v>
      </c>
      <c r="C176" s="1">
        <v>7</v>
      </c>
      <c r="E176" s="2">
        <v>18.39959374999999</v>
      </c>
      <c r="F176" s="2">
        <v>18.645</v>
      </c>
      <c r="G176" s="2">
        <v>18.24</v>
      </c>
      <c r="M176" s="1">
        <v>2017</v>
      </c>
      <c r="N176" s="1" t="s">
        <v>14</v>
      </c>
      <c r="O176" s="1">
        <v>7</v>
      </c>
      <c r="Q176" s="2">
        <v>18.68062500000001</v>
      </c>
      <c r="R176" s="2">
        <v>19.29</v>
      </c>
      <c r="S176" s="2">
        <v>18.3</v>
      </c>
      <c r="V176" s="2"/>
      <c r="W176" s="2"/>
    </row>
    <row r="177" spans="1:23" ht="12.75">
      <c r="A177" s="1">
        <v>2017</v>
      </c>
      <c r="B177" s="1" t="s">
        <v>14</v>
      </c>
      <c r="C177" s="1">
        <v>8</v>
      </c>
      <c r="E177" s="2">
        <v>18.70419791666666</v>
      </c>
      <c r="F177" s="2">
        <v>18.764</v>
      </c>
      <c r="G177" s="2">
        <v>18.641</v>
      </c>
      <c r="M177" s="1">
        <v>2017</v>
      </c>
      <c r="N177" s="1" t="s">
        <v>14</v>
      </c>
      <c r="O177" s="1">
        <v>8</v>
      </c>
      <c r="Q177" s="2">
        <v>19.136979166666674</v>
      </c>
      <c r="R177" s="2">
        <v>19.19</v>
      </c>
      <c r="S177" s="2">
        <v>19.1</v>
      </c>
      <c r="V177" s="2"/>
      <c r="W177" s="2"/>
    </row>
    <row r="178" spans="1:23" ht="12.75">
      <c r="A178" s="1">
        <v>2017</v>
      </c>
      <c r="B178" s="1" t="s">
        <v>14</v>
      </c>
      <c r="C178" s="1">
        <v>9</v>
      </c>
      <c r="E178" s="3">
        <v>18.798697916666665</v>
      </c>
      <c r="F178" s="3">
        <v>18.825999999999997</v>
      </c>
      <c r="G178" s="3">
        <v>18.766</v>
      </c>
      <c r="M178" s="1">
        <v>2017</v>
      </c>
      <c r="N178" s="1" t="s">
        <v>14</v>
      </c>
      <c r="O178" s="1">
        <v>9</v>
      </c>
      <c r="Q178" s="3">
        <v>19.061562499999994</v>
      </c>
      <c r="R178" s="3">
        <v>19.11</v>
      </c>
      <c r="S178" s="3">
        <v>19.01</v>
      </c>
      <c r="V178" s="2"/>
      <c r="W178" s="2"/>
    </row>
    <row r="179" spans="1:23" ht="12.75">
      <c r="A179" s="1">
        <v>2017</v>
      </c>
      <c r="B179" s="1" t="s">
        <v>14</v>
      </c>
      <c r="C179" s="1">
        <v>10</v>
      </c>
      <c r="E179" s="2">
        <v>18.90807291666667</v>
      </c>
      <c r="F179" s="2">
        <v>18.987</v>
      </c>
      <c r="G179" s="2">
        <v>18.825</v>
      </c>
      <c r="M179" s="1">
        <v>2017</v>
      </c>
      <c r="N179" s="1" t="s">
        <v>14</v>
      </c>
      <c r="O179" s="1">
        <v>10</v>
      </c>
      <c r="Q179" s="2">
        <v>19.110729166666687</v>
      </c>
      <c r="R179" s="2">
        <v>19.21</v>
      </c>
      <c r="S179" s="2">
        <v>19</v>
      </c>
      <c r="V179" s="2"/>
      <c r="W179" s="2"/>
    </row>
    <row r="180" spans="1:23" ht="12.75">
      <c r="A180" s="1">
        <v>2017</v>
      </c>
      <c r="B180" s="1" t="s">
        <v>14</v>
      </c>
      <c r="C180" s="1">
        <v>11</v>
      </c>
      <c r="E180" s="4">
        <v>19.023572916666676</v>
      </c>
      <c r="F180" s="4">
        <v>19.052</v>
      </c>
      <c r="G180" s="4">
        <v>18.983999999999998</v>
      </c>
      <c r="M180" s="1">
        <v>2017</v>
      </c>
      <c r="N180" s="1" t="s">
        <v>14</v>
      </c>
      <c r="O180" s="1">
        <v>11</v>
      </c>
      <c r="Q180" s="4">
        <v>19.137499999999985</v>
      </c>
      <c r="R180" s="4">
        <v>19.18</v>
      </c>
      <c r="S180" s="4">
        <v>19.1</v>
      </c>
      <c r="V180" s="2"/>
      <c r="W180" s="2"/>
    </row>
    <row r="181" spans="1:23" ht="12.75">
      <c r="A181" s="1">
        <v>2017</v>
      </c>
      <c r="B181" s="1" t="s">
        <v>14</v>
      </c>
      <c r="C181" s="1">
        <v>12</v>
      </c>
      <c r="E181" s="4">
        <v>19.085395833333333</v>
      </c>
      <c r="F181" s="4">
        <v>19.113</v>
      </c>
      <c r="G181" s="4">
        <v>19.055</v>
      </c>
      <c r="M181" s="1">
        <v>2017</v>
      </c>
      <c r="N181" s="1" t="s">
        <v>14</v>
      </c>
      <c r="O181" s="1">
        <v>12</v>
      </c>
      <c r="Q181" s="4">
        <v>19.105624999999964</v>
      </c>
      <c r="R181" s="4">
        <v>19.12</v>
      </c>
      <c r="S181" s="4">
        <v>19.09</v>
      </c>
      <c r="V181" s="2"/>
      <c r="W181" s="2"/>
    </row>
    <row r="182" spans="1:23" ht="12.75">
      <c r="A182" s="1">
        <v>2017</v>
      </c>
      <c r="B182" s="1" t="s">
        <v>14</v>
      </c>
      <c r="C182" s="1">
        <v>13</v>
      </c>
      <c r="E182" s="4">
        <v>19.15826041666666</v>
      </c>
      <c r="F182" s="4">
        <v>19.249</v>
      </c>
      <c r="G182" s="4">
        <v>19.115</v>
      </c>
      <c r="M182" s="1">
        <v>2017</v>
      </c>
      <c r="N182" s="1" t="s">
        <v>14</v>
      </c>
      <c r="O182" s="1">
        <v>13</v>
      </c>
      <c r="Q182" s="4">
        <v>19.141250000000003</v>
      </c>
      <c r="R182" s="4">
        <v>19.28</v>
      </c>
      <c r="S182" s="4">
        <v>19.09</v>
      </c>
      <c r="V182" s="2"/>
      <c r="W182" s="2"/>
    </row>
    <row r="183" spans="1:23" ht="12.75">
      <c r="A183" s="1">
        <v>2017</v>
      </c>
      <c r="B183" s="1" t="s">
        <v>14</v>
      </c>
      <c r="C183" s="1">
        <v>14</v>
      </c>
      <c r="E183" s="4">
        <v>19.32152083333333</v>
      </c>
      <c r="F183" s="4">
        <v>19.409999999999997</v>
      </c>
      <c r="G183" s="4">
        <v>19.247999999999998</v>
      </c>
      <c r="M183" s="1">
        <v>2017</v>
      </c>
      <c r="N183" s="1" t="s">
        <v>14</v>
      </c>
      <c r="O183" s="1">
        <v>14</v>
      </c>
      <c r="Q183" s="4">
        <v>19.456875000000014</v>
      </c>
      <c r="R183" s="4">
        <v>19.67</v>
      </c>
      <c r="S183" s="4">
        <v>19.27</v>
      </c>
      <c r="V183" s="2"/>
      <c r="W183" s="2"/>
    </row>
    <row r="184" spans="1:23" ht="12.75">
      <c r="A184" s="1">
        <v>2017</v>
      </c>
      <c r="B184" s="1" t="s">
        <v>14</v>
      </c>
      <c r="C184" s="1">
        <v>15</v>
      </c>
      <c r="E184" s="4">
        <v>19.460520833333337</v>
      </c>
      <c r="F184" s="4">
        <v>19.52</v>
      </c>
      <c r="G184" s="4">
        <v>19.410999999999998</v>
      </c>
      <c r="M184" s="1">
        <v>2017</v>
      </c>
      <c r="N184" s="1" t="s">
        <v>14</v>
      </c>
      <c r="O184" s="1">
        <v>15</v>
      </c>
      <c r="Q184" s="4">
        <v>19.586562499999978</v>
      </c>
      <c r="R184" s="4">
        <v>19.71</v>
      </c>
      <c r="S184" s="4">
        <v>19.55</v>
      </c>
      <c r="V184" s="2"/>
      <c r="W184" s="2"/>
    </row>
    <row r="185" spans="1:23" ht="12.75">
      <c r="A185" s="1">
        <v>2017</v>
      </c>
      <c r="B185" s="1" t="s">
        <v>14</v>
      </c>
      <c r="C185" s="1">
        <v>16</v>
      </c>
      <c r="E185" s="4">
        <v>19.730572916666656</v>
      </c>
      <c r="F185" s="4">
        <v>20.227999999999998</v>
      </c>
      <c r="G185" s="4">
        <v>19.519</v>
      </c>
      <c r="M185" s="1">
        <v>2017</v>
      </c>
      <c r="N185" s="1" t="s">
        <v>14</v>
      </c>
      <c r="O185" s="1">
        <v>16</v>
      </c>
      <c r="Q185" s="4">
        <v>19.66604166666665</v>
      </c>
      <c r="R185" s="4">
        <v>19.91</v>
      </c>
      <c r="S185" s="4">
        <v>19.47</v>
      </c>
      <c r="V185" s="2"/>
      <c r="W185" s="2"/>
    </row>
    <row r="186" spans="1:23" ht="12.75">
      <c r="A186" s="1">
        <v>2017</v>
      </c>
      <c r="B186" s="1" t="s">
        <v>14</v>
      </c>
      <c r="C186" s="1">
        <v>17</v>
      </c>
      <c r="E186" s="4">
        <v>21.188479166666667</v>
      </c>
      <c r="F186" s="4">
        <v>22.619999999999997</v>
      </c>
      <c r="G186" s="4">
        <v>20.241</v>
      </c>
      <c r="M186" s="1">
        <v>2017</v>
      </c>
      <c r="N186" s="1" t="s">
        <v>14</v>
      </c>
      <c r="O186" s="1">
        <v>17</v>
      </c>
      <c r="Q186" s="4">
        <v>20.126874999999963</v>
      </c>
      <c r="R186" s="4">
        <v>20.88</v>
      </c>
      <c r="S186" s="4">
        <v>19.76</v>
      </c>
      <c r="V186" s="2"/>
      <c r="W186" s="2"/>
    </row>
    <row r="187" spans="1:23" ht="12.75">
      <c r="A187" s="1">
        <v>2017</v>
      </c>
      <c r="B187" s="1" t="s">
        <v>14</v>
      </c>
      <c r="C187" s="1">
        <v>18</v>
      </c>
      <c r="E187" s="4">
        <v>23.130020833333337</v>
      </c>
      <c r="F187" s="4">
        <v>23.502</v>
      </c>
      <c r="G187" s="4">
        <v>22.641</v>
      </c>
      <c r="M187" s="1">
        <v>2017</v>
      </c>
      <c r="N187" s="1" t="s">
        <v>14</v>
      </c>
      <c r="O187" s="1">
        <v>18</v>
      </c>
      <c r="Q187" s="4">
        <v>21.000208333333305</v>
      </c>
      <c r="R187" s="4">
        <v>21.61</v>
      </c>
      <c r="S187" s="4">
        <v>20.77</v>
      </c>
      <c r="V187" s="2"/>
      <c r="W187" s="2"/>
    </row>
    <row r="188" spans="1:23" ht="12.75">
      <c r="A188" s="1">
        <v>2017</v>
      </c>
      <c r="B188" s="1" t="s">
        <v>14</v>
      </c>
      <c r="C188" s="1">
        <v>19</v>
      </c>
      <c r="E188" s="4">
        <v>23.485531249999994</v>
      </c>
      <c r="F188" s="4">
        <v>23.564999999999998</v>
      </c>
      <c r="G188" s="4">
        <v>23.375999999999998</v>
      </c>
      <c r="M188" s="1">
        <v>2017</v>
      </c>
      <c r="N188" s="1" t="s">
        <v>14</v>
      </c>
      <c r="O188" s="1">
        <v>19</v>
      </c>
      <c r="Q188" s="4">
        <v>21.744583333333352</v>
      </c>
      <c r="R188" s="4">
        <v>21.93</v>
      </c>
      <c r="S188" s="4">
        <v>21.57</v>
      </c>
      <c r="V188" s="2"/>
      <c r="W188" s="2"/>
    </row>
    <row r="189" spans="1:23" ht="12.75">
      <c r="A189" s="1">
        <v>2017</v>
      </c>
      <c r="B189" s="1" t="s">
        <v>14</v>
      </c>
      <c r="C189" s="1">
        <v>20</v>
      </c>
      <c r="E189" s="2">
        <v>23.24589583333334</v>
      </c>
      <c r="F189" s="2">
        <v>23.372</v>
      </c>
      <c r="G189" s="2">
        <v>23.119</v>
      </c>
      <c r="M189" s="1">
        <v>2017</v>
      </c>
      <c r="N189" s="1" t="s">
        <v>14</v>
      </c>
      <c r="O189" s="1">
        <v>20</v>
      </c>
      <c r="Q189" s="2">
        <v>21.517291666666665</v>
      </c>
      <c r="R189" s="2">
        <v>21.81</v>
      </c>
      <c r="S189" s="2">
        <v>21.27</v>
      </c>
      <c r="V189" s="2"/>
      <c r="W189" s="2"/>
    </row>
    <row r="190" spans="1:23" ht="12.75">
      <c r="A190" s="1">
        <v>2017</v>
      </c>
      <c r="B190" s="1" t="s">
        <v>14</v>
      </c>
      <c r="C190" s="1">
        <v>21</v>
      </c>
      <c r="E190" s="2">
        <v>23.034614583333333</v>
      </c>
      <c r="F190" s="2">
        <v>23.116</v>
      </c>
      <c r="G190" s="2">
        <v>22.95</v>
      </c>
      <c r="M190" s="1">
        <v>2017</v>
      </c>
      <c r="N190" s="1" t="s">
        <v>14</v>
      </c>
      <c r="O190" s="1">
        <v>21</v>
      </c>
      <c r="Q190" s="2">
        <v>21.21635416666665</v>
      </c>
      <c r="R190" s="2">
        <v>21.46</v>
      </c>
      <c r="S190" s="2">
        <v>21.07</v>
      </c>
      <c r="V190" s="2"/>
      <c r="W190" s="2"/>
    </row>
    <row r="191" spans="1:23" ht="12.75">
      <c r="A191" s="1">
        <v>2017</v>
      </c>
      <c r="B191" s="1" t="s">
        <v>14</v>
      </c>
      <c r="C191" s="1">
        <v>22</v>
      </c>
      <c r="E191" s="2">
        <v>23.10833333333333</v>
      </c>
      <c r="F191" s="2">
        <v>23.14</v>
      </c>
      <c r="G191" s="2">
        <v>23.07</v>
      </c>
      <c r="M191" s="1">
        <v>2017</v>
      </c>
      <c r="N191" s="1" t="s">
        <v>14</v>
      </c>
      <c r="O191" s="1">
        <v>22</v>
      </c>
      <c r="Q191" s="2">
        <v>21.457812500000028</v>
      </c>
      <c r="R191" s="2">
        <v>21.47</v>
      </c>
      <c r="S191" s="2">
        <v>21.45</v>
      </c>
      <c r="V191" s="2"/>
      <c r="W191" s="2"/>
    </row>
    <row r="192" spans="1:23" ht="12.75">
      <c r="A192" s="1">
        <v>2017</v>
      </c>
      <c r="B192" s="1" t="s">
        <v>14</v>
      </c>
      <c r="C192" s="1">
        <v>23</v>
      </c>
      <c r="E192" s="2">
        <v>23.18802083333334</v>
      </c>
      <c r="F192" s="2">
        <v>23.24</v>
      </c>
      <c r="G192" s="2">
        <v>23.14</v>
      </c>
      <c r="M192" s="1">
        <v>2017</v>
      </c>
      <c r="N192" s="1" t="s">
        <v>14</v>
      </c>
      <c r="O192" s="1">
        <v>23</v>
      </c>
      <c r="Q192" s="2">
        <v>21.501666666666654</v>
      </c>
      <c r="R192" s="2">
        <v>21.59</v>
      </c>
      <c r="S192" s="2">
        <v>21.45</v>
      </c>
      <c r="V192" s="2"/>
      <c r="W192" s="2"/>
    </row>
    <row r="193" spans="1:23" ht="12.75">
      <c r="A193" s="1">
        <v>2017</v>
      </c>
      <c r="B193" s="1" t="s">
        <v>14</v>
      </c>
      <c r="C193" s="1">
        <v>24</v>
      </c>
      <c r="E193" s="2">
        <v>23.28343749999998</v>
      </c>
      <c r="F193" s="2">
        <v>23.33</v>
      </c>
      <c r="G193" s="2">
        <v>23.24</v>
      </c>
      <c r="M193" s="1">
        <v>2017</v>
      </c>
      <c r="N193" s="1" t="s">
        <v>14</v>
      </c>
      <c r="O193" s="1">
        <v>24</v>
      </c>
      <c r="Q193" s="2">
        <v>21.67677083333334</v>
      </c>
      <c r="R193" s="2">
        <v>21.81</v>
      </c>
      <c r="S193" s="2">
        <v>21.58</v>
      </c>
      <c r="V193" s="2"/>
      <c r="W193" s="2"/>
    </row>
    <row r="194" spans="1:23" ht="12.75">
      <c r="A194" s="1">
        <v>2017</v>
      </c>
      <c r="B194" s="1" t="s">
        <v>14</v>
      </c>
      <c r="C194" s="1">
        <v>25</v>
      </c>
      <c r="E194" s="2">
        <v>23.375000000000046</v>
      </c>
      <c r="F194" s="2">
        <v>23.4</v>
      </c>
      <c r="G194" s="2">
        <v>23.33</v>
      </c>
      <c r="M194" s="1">
        <v>2017</v>
      </c>
      <c r="N194" s="1" t="s">
        <v>14</v>
      </c>
      <c r="O194" s="1">
        <v>25</v>
      </c>
      <c r="Q194" s="2">
        <v>21.913541666666685</v>
      </c>
      <c r="R194" s="2">
        <v>21.97</v>
      </c>
      <c r="S194" s="2">
        <v>21.81</v>
      </c>
      <c r="V194" s="2"/>
      <c r="W194" s="2"/>
    </row>
    <row r="195" spans="1:23" ht="12.75">
      <c r="A195" s="1">
        <v>2017</v>
      </c>
      <c r="B195" s="1" t="s">
        <v>14</v>
      </c>
      <c r="C195" s="1">
        <v>26</v>
      </c>
      <c r="E195" s="21">
        <v>23.379687499999992</v>
      </c>
      <c r="F195" s="21">
        <v>23.4</v>
      </c>
      <c r="G195" s="21">
        <v>23.35</v>
      </c>
      <c r="M195" s="1">
        <v>2017</v>
      </c>
      <c r="N195" s="1" t="s">
        <v>14</v>
      </c>
      <c r="O195" s="1">
        <v>26</v>
      </c>
      <c r="Q195" s="21">
        <v>21.94406250000004</v>
      </c>
      <c r="R195" s="21">
        <v>21.97</v>
      </c>
      <c r="S195" s="21">
        <v>21.9</v>
      </c>
      <c r="V195" s="2"/>
      <c r="W195" s="2"/>
    </row>
    <row r="196" spans="1:23" ht="12.75">
      <c r="A196" s="1">
        <v>2017</v>
      </c>
      <c r="B196" s="1" t="s">
        <v>14</v>
      </c>
      <c r="C196" s="1">
        <v>27</v>
      </c>
      <c r="E196" s="21">
        <v>23.10875</v>
      </c>
      <c r="F196" s="21">
        <v>23.35</v>
      </c>
      <c r="G196" s="21">
        <v>22.81</v>
      </c>
      <c r="M196" s="1">
        <v>2017</v>
      </c>
      <c r="N196" s="1" t="s">
        <v>14</v>
      </c>
      <c r="O196" s="1">
        <v>27</v>
      </c>
      <c r="Q196" s="21">
        <v>22.008437499999996</v>
      </c>
      <c r="R196" s="21">
        <v>22.2</v>
      </c>
      <c r="S196" s="21">
        <v>21.8</v>
      </c>
      <c r="V196" s="2"/>
      <c r="W196" s="2"/>
    </row>
    <row r="197" spans="1:23" ht="12.75">
      <c r="A197" s="1">
        <v>2017</v>
      </c>
      <c r="B197" s="1" t="s">
        <v>14</v>
      </c>
      <c r="C197" s="1">
        <v>28</v>
      </c>
      <c r="E197" s="2">
        <v>22.62499999999997</v>
      </c>
      <c r="F197" s="2">
        <v>22.8</v>
      </c>
      <c r="G197" s="2">
        <v>22.49</v>
      </c>
      <c r="I197" t="s">
        <v>7</v>
      </c>
      <c r="K197" s="2">
        <f>AVERAGE(E170:E199)</f>
        <v>20.661937847222227</v>
      </c>
      <c r="M197" s="1">
        <v>2017</v>
      </c>
      <c r="N197" s="1" t="s">
        <v>14</v>
      </c>
      <c r="O197" s="1">
        <v>28</v>
      </c>
      <c r="Q197" s="2">
        <v>21.79291666666668</v>
      </c>
      <c r="R197" s="2">
        <v>21.96</v>
      </c>
      <c r="S197" s="2">
        <v>21.66</v>
      </c>
      <c r="U197" t="s">
        <v>7</v>
      </c>
      <c r="V197" s="2"/>
      <c r="W197" s="2">
        <f>AVERAGE(Q170:Q199)</f>
        <v>20.04403472222223</v>
      </c>
    </row>
    <row r="198" spans="1:23" ht="12.75">
      <c r="A198" s="1">
        <v>2017</v>
      </c>
      <c r="B198" s="1" t="s">
        <v>14</v>
      </c>
      <c r="C198" s="1">
        <v>29</v>
      </c>
      <c r="E198" s="2">
        <v>22.447083333333364</v>
      </c>
      <c r="F198" s="2">
        <v>22.49</v>
      </c>
      <c r="G198" s="2">
        <v>22.4</v>
      </c>
      <c r="I198" t="s">
        <v>8</v>
      </c>
      <c r="K198" s="2">
        <f>MAX(F170:F199)</f>
        <v>23.564999999999998</v>
      </c>
      <c r="M198" s="1">
        <v>2017</v>
      </c>
      <c r="N198" s="1" t="s">
        <v>14</v>
      </c>
      <c r="O198" s="1">
        <v>29</v>
      </c>
      <c r="Q198" s="2">
        <v>21.618854166666665</v>
      </c>
      <c r="R198" s="2">
        <v>21.72</v>
      </c>
      <c r="S198" s="2">
        <v>21.54</v>
      </c>
      <c r="U198" t="s">
        <v>8</v>
      </c>
      <c r="V198" s="2"/>
      <c r="W198" s="2">
        <f>MAX(R170:R199)</f>
        <v>22.2</v>
      </c>
    </row>
    <row r="199" spans="1:23" ht="12.75">
      <c r="A199" s="1">
        <v>2017</v>
      </c>
      <c r="B199" s="1" t="s">
        <v>14</v>
      </c>
      <c r="C199" s="1">
        <v>30</v>
      </c>
      <c r="E199" s="2">
        <v>22.553541666666618</v>
      </c>
      <c r="F199" s="2">
        <v>22.6</v>
      </c>
      <c r="G199" s="2">
        <v>22.49</v>
      </c>
      <c r="I199" t="s">
        <v>9</v>
      </c>
      <c r="K199" s="2">
        <f>MIN(G170:G199)</f>
        <v>17.939999999999998</v>
      </c>
      <c r="M199" s="1">
        <v>2017</v>
      </c>
      <c r="N199" s="1" t="s">
        <v>14</v>
      </c>
      <c r="O199" s="1">
        <v>30</v>
      </c>
      <c r="Q199" s="2">
        <v>21.80010416666663</v>
      </c>
      <c r="R199" s="2">
        <v>21.83</v>
      </c>
      <c r="S199" s="2">
        <v>21.73</v>
      </c>
      <c r="U199" t="s">
        <v>9</v>
      </c>
      <c r="V199" s="2"/>
      <c r="W199" s="2">
        <f>MIN(S170:S199)</f>
        <v>17.92</v>
      </c>
    </row>
    <row r="200" ht="12.75">
      <c r="M200" s="1"/>
    </row>
    <row r="201" spans="2:14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</row>
    <row r="202" spans="1:23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M202" s="1" t="s">
        <v>0</v>
      </c>
      <c r="N202" s="1" t="s">
        <v>1</v>
      </c>
      <c r="O202" s="1" t="s">
        <v>2</v>
      </c>
      <c r="P202" s="2"/>
      <c r="Q202" s="3" t="s">
        <v>3</v>
      </c>
      <c r="R202" s="3" t="s">
        <v>4</v>
      </c>
      <c r="S202" s="3" t="s">
        <v>5</v>
      </c>
      <c r="V202" s="2"/>
      <c r="W202" s="2"/>
    </row>
    <row r="203" spans="1:23" ht="12.75">
      <c r="A203" s="1">
        <v>2017</v>
      </c>
      <c r="B203" s="1" t="s">
        <v>15</v>
      </c>
      <c r="C203" s="1">
        <v>1</v>
      </c>
      <c r="E203" s="2">
        <v>22.57437499999999</v>
      </c>
      <c r="F203" s="2">
        <v>22.71</v>
      </c>
      <c r="G203" s="2">
        <v>22.51</v>
      </c>
      <c r="M203" s="1">
        <v>2017</v>
      </c>
      <c r="N203" s="1" t="s">
        <v>15</v>
      </c>
      <c r="O203" s="1">
        <v>1</v>
      </c>
      <c r="Q203" s="2">
        <v>21.812812499999993</v>
      </c>
      <c r="R203" s="2">
        <v>22.16</v>
      </c>
      <c r="S203" s="2">
        <v>21.69</v>
      </c>
      <c r="V203" s="2"/>
      <c r="W203" s="2"/>
    </row>
    <row r="204" spans="1:23" ht="12.75">
      <c r="A204" s="1">
        <v>2017</v>
      </c>
      <c r="B204" s="1" t="s">
        <v>15</v>
      </c>
      <c r="C204" s="1">
        <v>2</v>
      </c>
      <c r="D204" s="14"/>
      <c r="E204" s="2">
        <v>22.850104166666668</v>
      </c>
      <c r="F204" s="2">
        <v>22.89</v>
      </c>
      <c r="G204" s="2">
        <v>22.72</v>
      </c>
      <c r="M204" s="1">
        <v>2017</v>
      </c>
      <c r="N204" s="1" t="s">
        <v>15</v>
      </c>
      <c r="O204" s="1">
        <v>2</v>
      </c>
      <c r="P204" s="14"/>
      <c r="Q204" s="2">
        <v>22.272604166666657</v>
      </c>
      <c r="R204" s="2">
        <v>22.33</v>
      </c>
      <c r="S204">
        <v>22.17</v>
      </c>
      <c r="V204" s="2"/>
      <c r="W204" s="2"/>
    </row>
    <row r="205" spans="1:23" ht="12.75">
      <c r="A205" s="1">
        <v>2017</v>
      </c>
      <c r="B205" s="1" t="s">
        <v>15</v>
      </c>
      <c r="C205" s="1">
        <v>3</v>
      </c>
      <c r="E205" s="2">
        <v>22.709791666666685</v>
      </c>
      <c r="F205" s="2">
        <v>22.82</v>
      </c>
      <c r="G205" s="2">
        <v>22.58</v>
      </c>
      <c r="M205" s="1">
        <v>2017</v>
      </c>
      <c r="N205" s="1" t="s">
        <v>15</v>
      </c>
      <c r="O205" s="1">
        <v>3</v>
      </c>
      <c r="Q205" s="2">
        <v>22.02125000000001</v>
      </c>
      <c r="R205" s="2">
        <v>22.19</v>
      </c>
      <c r="S205" s="2">
        <v>21.85</v>
      </c>
      <c r="V205" s="2"/>
      <c r="W205" s="2"/>
    </row>
    <row r="206" spans="1:23" ht="12.75">
      <c r="A206" s="1">
        <v>2017</v>
      </c>
      <c r="B206" s="1" t="s">
        <v>15</v>
      </c>
      <c r="C206" s="1">
        <v>4</v>
      </c>
      <c r="E206" s="2">
        <v>22.460104166666696</v>
      </c>
      <c r="F206" s="2">
        <v>22.58</v>
      </c>
      <c r="G206" s="2">
        <v>22.36</v>
      </c>
      <c r="M206" s="1">
        <v>2017</v>
      </c>
      <c r="N206" s="1" t="s">
        <v>15</v>
      </c>
      <c r="O206" s="1">
        <v>4</v>
      </c>
      <c r="Q206" s="2">
        <v>21.696562499999995</v>
      </c>
      <c r="R206" s="2">
        <v>21.84</v>
      </c>
      <c r="S206" s="2">
        <v>21.56</v>
      </c>
      <c r="V206" s="2"/>
      <c r="W206" s="2"/>
    </row>
    <row r="207" spans="1:23" ht="12.75">
      <c r="A207" s="1">
        <v>2017</v>
      </c>
      <c r="B207" s="1" t="s">
        <v>15</v>
      </c>
      <c r="C207" s="1">
        <v>5</v>
      </c>
      <c r="E207" s="2">
        <v>22.280624999999997</v>
      </c>
      <c r="F207" s="2">
        <v>22.36</v>
      </c>
      <c r="G207" s="2">
        <v>22.21</v>
      </c>
      <c r="M207" s="1">
        <v>2017</v>
      </c>
      <c r="N207" s="1" t="s">
        <v>15</v>
      </c>
      <c r="O207" s="1">
        <v>5</v>
      </c>
      <c r="Q207" s="2">
        <v>21.448125000000008</v>
      </c>
      <c r="R207" s="2">
        <v>21.56</v>
      </c>
      <c r="S207" s="2">
        <v>21.34</v>
      </c>
      <c r="V207" s="2"/>
      <c r="W207" s="2"/>
    </row>
    <row r="208" spans="1:23" ht="12.75">
      <c r="A208" s="1">
        <v>2017</v>
      </c>
      <c r="B208" s="1" t="s">
        <v>15</v>
      </c>
      <c r="C208" s="1">
        <v>6</v>
      </c>
      <c r="E208" s="2">
        <v>22.17593750000005</v>
      </c>
      <c r="F208" s="2">
        <v>22.21</v>
      </c>
      <c r="G208" s="2">
        <v>22.13</v>
      </c>
      <c r="M208" s="1">
        <v>2017</v>
      </c>
      <c r="N208" s="1" t="s">
        <v>15</v>
      </c>
      <c r="O208" s="1">
        <v>6</v>
      </c>
      <c r="Q208" s="3">
        <v>21.272499999999997</v>
      </c>
      <c r="R208" s="3">
        <v>21.34</v>
      </c>
      <c r="S208" s="3">
        <v>21.2</v>
      </c>
      <c r="V208" s="2"/>
      <c r="W208" s="2"/>
    </row>
    <row r="209" spans="1:23" ht="12.75">
      <c r="A209" s="1">
        <v>2017</v>
      </c>
      <c r="B209" s="1" t="s">
        <v>15</v>
      </c>
      <c r="C209" s="1">
        <v>7</v>
      </c>
      <c r="E209" s="2">
        <v>22.136875000000035</v>
      </c>
      <c r="F209" s="2">
        <v>22.15</v>
      </c>
      <c r="G209" s="2">
        <v>22.12</v>
      </c>
      <c r="M209" s="1">
        <v>2017</v>
      </c>
      <c r="N209" s="1" t="s">
        <v>15</v>
      </c>
      <c r="O209" s="1">
        <v>7</v>
      </c>
      <c r="Q209" s="2">
        <v>21.28114583333332</v>
      </c>
      <c r="R209" s="2">
        <v>21.31</v>
      </c>
      <c r="S209" s="2">
        <v>21.23</v>
      </c>
      <c r="V209" s="2"/>
      <c r="W209" s="2"/>
    </row>
    <row r="210" spans="1:23" ht="12.75">
      <c r="A210" s="1">
        <v>2017</v>
      </c>
      <c r="B210" s="1" t="s">
        <v>15</v>
      </c>
      <c r="C210" s="1">
        <v>8</v>
      </c>
      <c r="E210" s="2">
        <v>22.222083333333316</v>
      </c>
      <c r="F210" s="2">
        <v>22.65</v>
      </c>
      <c r="G210" s="2">
        <v>22.09</v>
      </c>
      <c r="M210" s="1">
        <v>2017</v>
      </c>
      <c r="N210" s="1" t="s">
        <v>15</v>
      </c>
      <c r="O210" s="1">
        <v>8</v>
      </c>
      <c r="Q210" s="2">
        <v>21.46489583333336</v>
      </c>
      <c r="R210" s="2">
        <v>22.26</v>
      </c>
      <c r="S210" s="2">
        <v>21.15</v>
      </c>
      <c r="V210" s="2"/>
      <c r="W210" s="2"/>
    </row>
    <row r="211" spans="1:23" ht="12.75">
      <c r="A211" s="1">
        <v>2017</v>
      </c>
      <c r="B211" s="1" t="s">
        <v>15</v>
      </c>
      <c r="C211" s="1">
        <v>9</v>
      </c>
      <c r="E211" s="2">
        <v>22.707604166666687</v>
      </c>
      <c r="F211" s="2">
        <v>22.74</v>
      </c>
      <c r="G211" s="2">
        <v>22.66</v>
      </c>
      <c r="M211" s="1">
        <v>2017</v>
      </c>
      <c r="N211" s="1" t="s">
        <v>15</v>
      </c>
      <c r="O211" s="1">
        <v>9</v>
      </c>
      <c r="Q211" s="2">
        <v>22.260625000000005</v>
      </c>
      <c r="R211" s="2">
        <v>22.29</v>
      </c>
      <c r="S211" s="2">
        <v>22.18</v>
      </c>
      <c r="V211" s="2"/>
      <c r="W211" s="2"/>
    </row>
    <row r="212" spans="1:23" ht="12.75">
      <c r="A212" s="1">
        <v>2017</v>
      </c>
      <c r="B212" s="1" t="s">
        <v>15</v>
      </c>
      <c r="C212" s="1">
        <v>10</v>
      </c>
      <c r="E212" s="2">
        <v>22.646979166666654</v>
      </c>
      <c r="F212" s="2">
        <v>22.73</v>
      </c>
      <c r="G212" s="2">
        <v>22.55</v>
      </c>
      <c r="M212" s="1">
        <v>2017</v>
      </c>
      <c r="N212" s="1" t="s">
        <v>15</v>
      </c>
      <c r="O212" s="1">
        <v>10</v>
      </c>
      <c r="Q212" s="2">
        <v>22.091874999999984</v>
      </c>
      <c r="R212" s="2">
        <v>22.26</v>
      </c>
      <c r="S212" s="2">
        <v>21.93</v>
      </c>
      <c r="V212" s="2"/>
      <c r="W212" s="2"/>
    </row>
    <row r="213" spans="1:23" ht="12.75">
      <c r="A213" s="1">
        <v>2017</v>
      </c>
      <c r="B213" s="1" t="s">
        <v>15</v>
      </c>
      <c r="C213" s="1">
        <v>11</v>
      </c>
      <c r="E213" s="2">
        <v>22.470208333333364</v>
      </c>
      <c r="F213" s="2">
        <v>22.55</v>
      </c>
      <c r="G213" s="2">
        <v>22.42</v>
      </c>
      <c r="M213" s="1">
        <v>2017</v>
      </c>
      <c r="N213" s="1" t="s">
        <v>15</v>
      </c>
      <c r="O213" s="1">
        <v>11</v>
      </c>
      <c r="Q213" s="2">
        <v>21.828749999999985</v>
      </c>
      <c r="R213" s="2">
        <v>21.92</v>
      </c>
      <c r="S213" s="2">
        <v>21.76</v>
      </c>
      <c r="V213" s="2"/>
      <c r="W213" s="2"/>
    </row>
    <row r="214" spans="1:23" ht="12.75">
      <c r="A214" s="1">
        <v>2017</v>
      </c>
      <c r="B214" s="1" t="s">
        <v>15</v>
      </c>
      <c r="C214" s="1">
        <v>12</v>
      </c>
      <c r="E214" s="2">
        <v>22.482395833333356</v>
      </c>
      <c r="F214" s="2">
        <v>22.51</v>
      </c>
      <c r="G214" s="2">
        <v>22.46</v>
      </c>
      <c r="M214" s="1">
        <v>2017</v>
      </c>
      <c r="N214" s="1" t="s">
        <v>15</v>
      </c>
      <c r="O214" s="1">
        <v>12</v>
      </c>
      <c r="Q214" s="2">
        <v>21.869270833333356</v>
      </c>
      <c r="R214" s="2">
        <v>21.91</v>
      </c>
      <c r="S214" s="2">
        <v>21.84</v>
      </c>
      <c r="V214" s="2"/>
      <c r="W214" s="2"/>
    </row>
    <row r="215" spans="1:23" ht="12.75">
      <c r="A215" s="1">
        <v>2017</v>
      </c>
      <c r="B215" s="1" t="s">
        <v>15</v>
      </c>
      <c r="C215" s="1">
        <v>13</v>
      </c>
      <c r="E215" s="2">
        <v>22.47687500000002</v>
      </c>
      <c r="F215" s="2">
        <v>22.52</v>
      </c>
      <c r="G215" s="2">
        <v>22.42</v>
      </c>
      <c r="M215" s="1">
        <v>2017</v>
      </c>
      <c r="N215" s="1" t="s">
        <v>15</v>
      </c>
      <c r="O215" s="1">
        <v>13</v>
      </c>
      <c r="Q215" s="2">
        <v>21.83979166666664</v>
      </c>
      <c r="R215" s="2">
        <v>21.91</v>
      </c>
      <c r="S215" s="2">
        <v>21.74</v>
      </c>
      <c r="V215" s="2"/>
      <c r="W215" s="2"/>
    </row>
    <row r="216" spans="1:23" ht="12.75">
      <c r="A216" s="1">
        <v>2017</v>
      </c>
      <c r="B216" s="1" t="s">
        <v>15</v>
      </c>
      <c r="C216" s="1">
        <v>14</v>
      </c>
      <c r="E216" s="2">
        <v>22.37020833333329</v>
      </c>
      <c r="F216" s="2">
        <v>22.41</v>
      </c>
      <c r="G216" s="2">
        <v>22.34</v>
      </c>
      <c r="M216" s="1">
        <v>2017</v>
      </c>
      <c r="N216" s="1" t="s">
        <v>15</v>
      </c>
      <c r="O216" s="1">
        <v>14</v>
      </c>
      <c r="Q216" s="2">
        <v>21.69031250000002</v>
      </c>
      <c r="R216" s="2">
        <v>21.74</v>
      </c>
      <c r="S216" s="2">
        <v>21.63</v>
      </c>
      <c r="V216" s="2"/>
      <c r="W216" s="2"/>
    </row>
    <row r="217" spans="1:23" ht="12.75">
      <c r="A217" s="1">
        <v>2017</v>
      </c>
      <c r="B217" s="1" t="s">
        <v>15</v>
      </c>
      <c r="C217" s="1">
        <v>15</v>
      </c>
      <c r="E217" s="2">
        <v>22.307291666666657</v>
      </c>
      <c r="F217" s="2">
        <v>22.36</v>
      </c>
      <c r="G217" s="2">
        <v>22.27</v>
      </c>
      <c r="M217" s="1">
        <v>2017</v>
      </c>
      <c r="N217" s="1" t="s">
        <v>15</v>
      </c>
      <c r="O217" s="1">
        <v>15</v>
      </c>
      <c r="Q217" s="2">
        <v>21.623645833333295</v>
      </c>
      <c r="R217" s="2">
        <v>21.7</v>
      </c>
      <c r="S217" s="2">
        <v>21.56</v>
      </c>
      <c r="V217" s="2"/>
      <c r="W217" s="2"/>
    </row>
    <row r="218" spans="1:23" ht="12.75">
      <c r="A218" s="1">
        <v>2017</v>
      </c>
      <c r="B218" s="1" t="s">
        <v>15</v>
      </c>
      <c r="C218" s="1">
        <v>16</v>
      </c>
      <c r="E218" s="2">
        <v>22.266458333333322</v>
      </c>
      <c r="F218" s="2">
        <v>22.28</v>
      </c>
      <c r="G218" s="2">
        <v>22.24</v>
      </c>
      <c r="M218" s="1">
        <v>2017</v>
      </c>
      <c r="N218" s="1" t="s">
        <v>15</v>
      </c>
      <c r="O218" s="1">
        <v>16</v>
      </c>
      <c r="Q218" s="2">
        <v>21.564895833333328</v>
      </c>
      <c r="R218" s="2">
        <v>21.6</v>
      </c>
      <c r="S218" s="2">
        <v>21.5</v>
      </c>
      <c r="V218" s="2"/>
      <c r="W218" s="2"/>
    </row>
    <row r="219" spans="1:23" ht="12.75">
      <c r="A219" s="1">
        <v>2017</v>
      </c>
      <c r="B219" s="1" t="s">
        <v>15</v>
      </c>
      <c r="C219" s="1">
        <v>17</v>
      </c>
      <c r="E219" s="2">
        <v>22.217604166666693</v>
      </c>
      <c r="F219" s="2">
        <v>22.25</v>
      </c>
      <c r="G219" s="2">
        <v>22.19</v>
      </c>
      <c r="M219" s="1">
        <v>2017</v>
      </c>
      <c r="N219" s="1" t="s">
        <v>15</v>
      </c>
      <c r="O219" s="1">
        <v>17</v>
      </c>
      <c r="Q219" s="2">
        <v>21.43666666666672</v>
      </c>
      <c r="R219" s="2">
        <v>21.5</v>
      </c>
      <c r="S219" s="2">
        <v>21.38</v>
      </c>
      <c r="V219" s="2"/>
      <c r="W219" s="2"/>
    </row>
    <row r="220" spans="1:23" ht="12.75">
      <c r="A220" s="1">
        <v>2017</v>
      </c>
      <c r="B220" s="1" t="s">
        <v>15</v>
      </c>
      <c r="C220" s="1">
        <v>18</v>
      </c>
      <c r="E220" s="2">
        <v>22.169791666666697</v>
      </c>
      <c r="F220" s="2">
        <v>22.19</v>
      </c>
      <c r="G220" s="2">
        <v>22.15</v>
      </c>
      <c r="M220" s="1">
        <v>2017</v>
      </c>
      <c r="N220" s="1" t="s">
        <v>15</v>
      </c>
      <c r="O220" s="1">
        <v>18</v>
      </c>
      <c r="Q220" s="2">
        <v>21.33374999999998</v>
      </c>
      <c r="R220" s="2">
        <v>21.37</v>
      </c>
      <c r="S220" s="2">
        <v>21.29</v>
      </c>
      <c r="V220" s="2"/>
      <c r="W220" s="2"/>
    </row>
    <row r="221" spans="1:23" ht="12.75">
      <c r="A221" s="1">
        <v>2017</v>
      </c>
      <c r="B221" s="1" t="s">
        <v>15</v>
      </c>
      <c r="C221" s="1">
        <v>19</v>
      </c>
      <c r="E221" s="2">
        <v>22.13635416666668</v>
      </c>
      <c r="F221" s="2">
        <v>22.16</v>
      </c>
      <c r="G221" s="2">
        <v>22.12</v>
      </c>
      <c r="M221" s="1">
        <v>2017</v>
      </c>
      <c r="N221" s="1" t="s">
        <v>15</v>
      </c>
      <c r="O221" s="1">
        <v>19</v>
      </c>
      <c r="Q221" s="2">
        <v>21.252708333333338</v>
      </c>
      <c r="R221" s="2">
        <v>21.29</v>
      </c>
      <c r="S221" s="2">
        <v>21.21</v>
      </c>
      <c r="V221" s="2"/>
      <c r="W221" s="2"/>
    </row>
    <row r="222" spans="1:23" ht="12.75">
      <c r="A222" s="1">
        <v>2017</v>
      </c>
      <c r="B222" s="1" t="s">
        <v>15</v>
      </c>
      <c r="C222" s="1">
        <v>20</v>
      </c>
      <c r="E222" s="2">
        <v>22.15822916666667</v>
      </c>
      <c r="F222" s="2">
        <v>22.28</v>
      </c>
      <c r="G222" s="2">
        <v>22.1</v>
      </c>
      <c r="M222" s="1">
        <v>2017</v>
      </c>
      <c r="N222" s="1" t="s">
        <v>15</v>
      </c>
      <c r="O222" s="1">
        <v>20</v>
      </c>
      <c r="Q222" s="2">
        <v>21.311979166666664</v>
      </c>
      <c r="R222" s="2">
        <v>21.61</v>
      </c>
      <c r="S222" s="2">
        <v>21.15</v>
      </c>
      <c r="V222" s="2"/>
      <c r="W222" s="2"/>
    </row>
    <row r="223" spans="1:23" ht="12.75">
      <c r="A223" s="1">
        <v>2017</v>
      </c>
      <c r="B223" s="1" t="s">
        <v>15</v>
      </c>
      <c r="C223" s="1">
        <v>21</v>
      </c>
      <c r="E223" s="2">
        <v>22.25072916666667</v>
      </c>
      <c r="F223" s="2">
        <v>22.28</v>
      </c>
      <c r="G223" s="2">
        <v>22.23</v>
      </c>
      <c r="M223" s="1">
        <v>2017</v>
      </c>
      <c r="N223" s="1" t="s">
        <v>15</v>
      </c>
      <c r="O223" s="1">
        <v>21</v>
      </c>
      <c r="Q223" s="2">
        <v>21.537812499999987</v>
      </c>
      <c r="R223" s="2">
        <v>21.61</v>
      </c>
      <c r="S223" s="2">
        <v>21.47</v>
      </c>
      <c r="V223" s="2"/>
      <c r="W223" s="2"/>
    </row>
    <row r="224" spans="1:23" ht="12.75">
      <c r="A224" s="1">
        <v>2017</v>
      </c>
      <c r="B224" s="1" t="s">
        <v>15</v>
      </c>
      <c r="C224" s="1">
        <v>22</v>
      </c>
      <c r="E224" s="2">
        <v>22.21520833333335</v>
      </c>
      <c r="F224" s="2">
        <v>22.23</v>
      </c>
      <c r="G224" s="2">
        <v>22.2</v>
      </c>
      <c r="M224" s="1">
        <v>2017</v>
      </c>
      <c r="N224" s="1" t="s">
        <v>15</v>
      </c>
      <c r="O224" s="1">
        <v>22</v>
      </c>
      <c r="Q224" s="2">
        <v>21.42739583333336</v>
      </c>
      <c r="R224" s="2">
        <v>21.47</v>
      </c>
      <c r="S224" s="2">
        <v>21.39</v>
      </c>
      <c r="V224" s="2"/>
      <c r="W224" s="2"/>
    </row>
    <row r="225" spans="1:23" ht="12.75">
      <c r="A225" s="1">
        <v>2017</v>
      </c>
      <c r="B225" s="1" t="s">
        <v>15</v>
      </c>
      <c r="C225" s="1">
        <v>23</v>
      </c>
      <c r="E225" s="2">
        <v>22.218125000000025</v>
      </c>
      <c r="F225" s="2">
        <v>22.22</v>
      </c>
      <c r="G225" s="2">
        <v>22.2</v>
      </c>
      <c r="M225" s="1">
        <v>2017</v>
      </c>
      <c r="N225" s="1" t="s">
        <v>15</v>
      </c>
      <c r="O225" s="1">
        <v>23</v>
      </c>
      <c r="Q225" s="2">
        <v>21.421770833333365</v>
      </c>
      <c r="R225" s="2">
        <v>21.44</v>
      </c>
      <c r="S225" s="2">
        <v>21.4</v>
      </c>
      <c r="V225" s="2"/>
      <c r="W225" s="2"/>
    </row>
    <row r="226" spans="1:23" ht="12.75">
      <c r="A226" s="1">
        <v>2017</v>
      </c>
      <c r="B226" s="1" t="s">
        <v>15</v>
      </c>
      <c r="C226" s="1">
        <v>24</v>
      </c>
      <c r="E226" s="2">
        <v>22.19062500000004</v>
      </c>
      <c r="F226" s="2">
        <v>22.21</v>
      </c>
      <c r="G226" s="2">
        <v>22.17</v>
      </c>
      <c r="M226" s="1">
        <v>2017</v>
      </c>
      <c r="N226" s="1" t="s">
        <v>15</v>
      </c>
      <c r="O226" s="1">
        <v>24</v>
      </c>
      <c r="Q226" s="2">
        <v>21.352187499999967</v>
      </c>
      <c r="R226" s="2">
        <v>21.4</v>
      </c>
      <c r="S226" s="2">
        <v>21.3</v>
      </c>
      <c r="V226" s="2"/>
      <c r="W226" s="2"/>
    </row>
    <row r="227" spans="1:23" ht="12.75">
      <c r="A227" s="1">
        <v>2017</v>
      </c>
      <c r="B227" s="1" t="s">
        <v>15</v>
      </c>
      <c r="C227" s="1">
        <v>25</v>
      </c>
      <c r="E227" s="2">
        <v>22.140312499999997</v>
      </c>
      <c r="F227" s="2">
        <v>22.17</v>
      </c>
      <c r="G227" s="2">
        <v>22.11</v>
      </c>
      <c r="M227" s="1">
        <v>2017</v>
      </c>
      <c r="N227" s="1" t="s">
        <v>15</v>
      </c>
      <c r="O227" s="1">
        <v>25</v>
      </c>
      <c r="Q227" s="2">
        <v>21.233125000000026</v>
      </c>
      <c r="R227" s="2">
        <v>21.3</v>
      </c>
      <c r="S227" s="2">
        <v>21.16</v>
      </c>
      <c r="V227" s="2"/>
      <c r="W227" s="2"/>
    </row>
    <row r="228" spans="1:23" ht="12.75">
      <c r="A228" s="1">
        <v>2017</v>
      </c>
      <c r="B228" s="1" t="s">
        <v>15</v>
      </c>
      <c r="C228" s="1">
        <v>26</v>
      </c>
      <c r="E228" s="2">
        <v>22.07531249999998</v>
      </c>
      <c r="F228" s="2">
        <v>22.11</v>
      </c>
      <c r="G228" s="2">
        <v>22.04</v>
      </c>
      <c r="M228" s="1">
        <v>2017</v>
      </c>
      <c r="N228" s="1" t="s">
        <v>15</v>
      </c>
      <c r="O228" s="1">
        <v>26</v>
      </c>
      <c r="Q228" s="2">
        <v>21.101979166666634</v>
      </c>
      <c r="R228" s="2">
        <v>21.16</v>
      </c>
      <c r="S228" s="2">
        <v>21.03</v>
      </c>
      <c r="V228" s="2"/>
      <c r="W228" s="2"/>
    </row>
    <row r="229" spans="1:23" ht="12.75">
      <c r="A229" s="1">
        <v>2017</v>
      </c>
      <c r="B229" s="1" t="s">
        <v>15</v>
      </c>
      <c r="C229" s="1">
        <v>27</v>
      </c>
      <c r="E229" s="2">
        <v>22.00781249999999</v>
      </c>
      <c r="F229" s="2">
        <v>22.04</v>
      </c>
      <c r="G229" s="2">
        <v>21.97</v>
      </c>
      <c r="M229" s="1">
        <v>2017</v>
      </c>
      <c r="N229" s="1" t="s">
        <v>15</v>
      </c>
      <c r="O229" s="1">
        <v>27</v>
      </c>
      <c r="Q229" s="2">
        <v>20.955312500000044</v>
      </c>
      <c r="R229" s="2">
        <v>21.03</v>
      </c>
      <c r="S229" s="2">
        <v>20.88</v>
      </c>
      <c r="V229" s="2"/>
      <c r="W229" s="2"/>
    </row>
    <row r="230" spans="1:23" ht="12.75">
      <c r="A230" s="1">
        <v>2017</v>
      </c>
      <c r="B230" s="1" t="s">
        <v>15</v>
      </c>
      <c r="C230" s="1">
        <v>28</v>
      </c>
      <c r="E230" s="2">
        <v>21.937291666666706</v>
      </c>
      <c r="F230" s="2">
        <v>21.97</v>
      </c>
      <c r="G230" s="2">
        <v>21.91</v>
      </c>
      <c r="M230" s="1">
        <v>2017</v>
      </c>
      <c r="N230" s="1" t="s">
        <v>15</v>
      </c>
      <c r="O230" s="1">
        <v>28</v>
      </c>
      <c r="Q230" s="2">
        <v>20.822916666666657</v>
      </c>
      <c r="R230" s="2">
        <v>20.88</v>
      </c>
      <c r="S230" s="2">
        <v>20.76</v>
      </c>
      <c r="V230" s="2"/>
      <c r="W230" s="2"/>
    </row>
    <row r="231" spans="1:23" ht="12.75">
      <c r="A231" s="1">
        <v>2017</v>
      </c>
      <c r="B231" s="1" t="s">
        <v>15</v>
      </c>
      <c r="C231" s="1">
        <v>29</v>
      </c>
      <c r="E231" s="2">
        <v>21.884374999999988</v>
      </c>
      <c r="F231" s="2">
        <v>21.91</v>
      </c>
      <c r="G231" s="2">
        <v>21.86</v>
      </c>
      <c r="I231" t="s">
        <v>7</v>
      </c>
      <c r="K231" s="2">
        <f>AVERAGE(E203:E233)</f>
        <v>22.28177755376346</v>
      </c>
      <c r="M231" s="1">
        <v>2017</v>
      </c>
      <c r="N231" s="1" t="s">
        <v>15</v>
      </c>
      <c r="O231" s="1">
        <v>29</v>
      </c>
      <c r="Q231" s="2">
        <v>20.700312500000045</v>
      </c>
      <c r="R231" s="2">
        <v>20.76</v>
      </c>
      <c r="S231" s="2">
        <v>20.63</v>
      </c>
      <c r="U231" t="s">
        <v>7</v>
      </c>
      <c r="V231" s="2"/>
      <c r="W231" s="2">
        <f>AVERAGE(Q203:Q233)</f>
        <v>21.482436155913977</v>
      </c>
    </row>
    <row r="232" spans="1:23" ht="12.75">
      <c r="A232" s="1">
        <v>2017</v>
      </c>
      <c r="B232" s="1" t="s">
        <v>15</v>
      </c>
      <c r="C232" s="1">
        <v>30</v>
      </c>
      <c r="E232" s="2">
        <v>21.865208333333342</v>
      </c>
      <c r="F232" s="2">
        <v>21.91</v>
      </c>
      <c r="G232" s="2">
        <v>21.84</v>
      </c>
      <c r="I232" t="s">
        <v>8</v>
      </c>
      <c r="K232" s="2">
        <f>MAX(F203:F233)</f>
        <v>22.89</v>
      </c>
      <c r="M232" s="1">
        <v>2017</v>
      </c>
      <c r="N232" s="1" t="s">
        <v>15</v>
      </c>
      <c r="O232" s="1">
        <v>30</v>
      </c>
      <c r="Q232" s="2">
        <v>20.65468749999999</v>
      </c>
      <c r="R232" s="2">
        <v>20.79</v>
      </c>
      <c r="S232" s="2">
        <v>20.59</v>
      </c>
      <c r="U232" t="s">
        <v>8</v>
      </c>
      <c r="V232" s="2"/>
      <c r="W232" s="2">
        <f>MAX(R203:R233)</f>
        <v>22.33</v>
      </c>
    </row>
    <row r="233" spans="1:23" ht="12.75">
      <c r="A233" s="1">
        <v>2017</v>
      </c>
      <c r="B233" s="1" t="s">
        <v>15</v>
      </c>
      <c r="C233" s="1">
        <v>31</v>
      </c>
      <c r="E233" s="2">
        <v>22.130208333333332</v>
      </c>
      <c r="F233" s="2">
        <v>22.27</v>
      </c>
      <c r="G233" s="2">
        <v>21.9</v>
      </c>
      <c r="I233" t="s">
        <v>9</v>
      </c>
      <c r="K233" s="2">
        <f>MIN(G203:G233)</f>
        <v>21.84</v>
      </c>
      <c r="M233" s="1">
        <v>2017</v>
      </c>
      <c r="N233" s="1" t="s">
        <v>15</v>
      </c>
      <c r="O233" s="1">
        <v>31</v>
      </c>
      <c r="Q233" s="2">
        <v>21.373854166666675</v>
      </c>
      <c r="R233" s="2">
        <v>21.68</v>
      </c>
      <c r="S233" s="2">
        <v>20.78</v>
      </c>
      <c r="U233" t="s">
        <v>9</v>
      </c>
      <c r="V233" s="2"/>
      <c r="W233" s="2">
        <f>MIN(S203:S233)</f>
        <v>20.59</v>
      </c>
    </row>
    <row r="234" ht="12.75">
      <c r="M234" s="1"/>
    </row>
    <row r="235" spans="2:14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</row>
    <row r="236" spans="1:23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M236" s="1" t="s">
        <v>0</v>
      </c>
      <c r="N236" s="1" t="s">
        <v>1</v>
      </c>
      <c r="O236" s="1" t="s">
        <v>2</v>
      </c>
      <c r="P236" s="2"/>
      <c r="Q236" s="3" t="s">
        <v>3</v>
      </c>
      <c r="R236" s="3" t="s">
        <v>4</v>
      </c>
      <c r="S236" s="3" t="s">
        <v>5</v>
      </c>
      <c r="V236" s="2"/>
      <c r="W236" s="2"/>
    </row>
    <row r="237" spans="1:23" ht="12.75">
      <c r="A237" s="1">
        <v>2017</v>
      </c>
      <c r="B237" s="1" t="s">
        <v>16</v>
      </c>
      <c r="C237" s="1">
        <v>1</v>
      </c>
      <c r="E237" s="2">
        <v>22.183958333333354</v>
      </c>
      <c r="F237" s="2">
        <v>22.23</v>
      </c>
      <c r="G237" s="2">
        <v>22.15</v>
      </c>
      <c r="M237" s="1">
        <v>2017</v>
      </c>
      <c r="N237" s="1" t="s">
        <v>16</v>
      </c>
      <c r="O237" s="1">
        <v>1</v>
      </c>
      <c r="Q237" s="2">
        <v>21.440208333333356</v>
      </c>
      <c r="R237" s="2">
        <v>21.57</v>
      </c>
      <c r="S237" s="2">
        <v>21.34</v>
      </c>
      <c r="V237" s="2"/>
      <c r="W237" s="2"/>
    </row>
    <row r="238" spans="1:23" ht="12.75">
      <c r="A238" s="1">
        <v>2017</v>
      </c>
      <c r="B238" s="1" t="s">
        <v>16</v>
      </c>
      <c r="C238" s="1">
        <v>2</v>
      </c>
      <c r="D238" s="2"/>
      <c r="E238" s="2">
        <v>22.15708333333336</v>
      </c>
      <c r="F238" s="2">
        <v>22.18</v>
      </c>
      <c r="G238" s="2">
        <v>22.12</v>
      </c>
      <c r="M238" s="1">
        <v>2017</v>
      </c>
      <c r="N238" s="1" t="s">
        <v>16</v>
      </c>
      <c r="O238" s="1">
        <v>2</v>
      </c>
      <c r="P238" s="2"/>
      <c r="Q238" s="2">
        <v>21.333333333333318</v>
      </c>
      <c r="R238" s="2">
        <v>21.41</v>
      </c>
      <c r="S238" s="2">
        <v>21.23</v>
      </c>
      <c r="V238" s="2"/>
      <c r="W238" s="2"/>
    </row>
    <row r="239" spans="1:23" ht="12.75">
      <c r="A239" s="1">
        <v>2017</v>
      </c>
      <c r="B239" s="1" t="s">
        <v>16</v>
      </c>
      <c r="C239" s="1">
        <v>3</v>
      </c>
      <c r="E239" s="2">
        <v>22.072604166666665</v>
      </c>
      <c r="F239" s="2">
        <v>22.12</v>
      </c>
      <c r="G239" s="2">
        <v>22.03</v>
      </c>
      <c r="M239" s="1">
        <v>2017</v>
      </c>
      <c r="N239" s="1" t="s">
        <v>16</v>
      </c>
      <c r="O239" s="1">
        <v>3</v>
      </c>
      <c r="Q239" s="2">
        <v>21.119374999999966</v>
      </c>
      <c r="R239" s="2">
        <v>21.23</v>
      </c>
      <c r="S239" s="2">
        <v>21.02</v>
      </c>
      <c r="V239" s="2"/>
      <c r="W239" s="2"/>
    </row>
    <row r="240" spans="1:23" ht="12.75">
      <c r="A240" s="1">
        <v>2017</v>
      </c>
      <c r="B240" s="1" t="s">
        <v>16</v>
      </c>
      <c r="C240" s="1">
        <v>4</v>
      </c>
      <c r="E240" s="2">
        <v>21.986145833333342</v>
      </c>
      <c r="F240" s="2">
        <v>22.03</v>
      </c>
      <c r="G240" s="2">
        <v>21.95</v>
      </c>
      <c r="M240" s="1">
        <v>2017</v>
      </c>
      <c r="N240" s="1" t="s">
        <v>16</v>
      </c>
      <c r="O240" s="1">
        <v>4</v>
      </c>
      <c r="Q240" s="2">
        <v>20.931979166666675</v>
      </c>
      <c r="R240" s="2">
        <v>21.01</v>
      </c>
      <c r="S240" s="2">
        <v>20.85</v>
      </c>
      <c r="V240" s="2"/>
      <c r="W240" s="2"/>
    </row>
    <row r="241" spans="1:23" ht="12.75">
      <c r="A241" s="1">
        <v>2017</v>
      </c>
      <c r="B241" s="1" t="s">
        <v>16</v>
      </c>
      <c r="C241" s="1">
        <v>5</v>
      </c>
      <c r="E241" s="2">
        <v>21.968020833333327</v>
      </c>
      <c r="F241" s="2">
        <v>22.14</v>
      </c>
      <c r="G241" s="2">
        <v>21.91</v>
      </c>
      <c r="M241" s="1">
        <v>2017</v>
      </c>
      <c r="N241" s="1" t="s">
        <v>16</v>
      </c>
      <c r="O241" s="1">
        <v>5</v>
      </c>
      <c r="Q241" s="2">
        <v>20.922291666666663</v>
      </c>
      <c r="R241" s="2">
        <v>21.41</v>
      </c>
      <c r="S241" s="2">
        <v>20.74</v>
      </c>
      <c r="V241" s="2"/>
      <c r="W241" s="2"/>
    </row>
    <row r="242" spans="1:23" ht="12.75">
      <c r="A242" s="1">
        <v>2017</v>
      </c>
      <c r="B242" s="1" t="s">
        <v>16</v>
      </c>
      <c r="C242" s="1">
        <v>6</v>
      </c>
      <c r="E242" s="2">
        <v>22.17208333333335</v>
      </c>
      <c r="F242" s="2">
        <v>22.22</v>
      </c>
      <c r="G242" s="2">
        <v>22.15</v>
      </c>
      <c r="M242" s="1">
        <v>2017</v>
      </c>
      <c r="N242" s="1" t="s">
        <v>16</v>
      </c>
      <c r="O242" s="1">
        <v>6</v>
      </c>
      <c r="Q242" s="2">
        <v>21.382083333333323</v>
      </c>
      <c r="R242" s="2">
        <v>21.48</v>
      </c>
      <c r="S242" s="2">
        <v>21.29</v>
      </c>
      <c r="V242" s="2"/>
      <c r="W242" s="2"/>
    </row>
    <row r="243" spans="1:23" ht="12.75">
      <c r="A243" s="1">
        <v>2017</v>
      </c>
      <c r="B243" s="1" t="s">
        <v>16</v>
      </c>
      <c r="C243" s="1">
        <v>7</v>
      </c>
      <c r="E243" s="2">
        <v>22.191145833333376</v>
      </c>
      <c r="F243" s="2">
        <v>22.23</v>
      </c>
      <c r="G243" s="2">
        <v>22.14</v>
      </c>
      <c r="M243" s="1">
        <v>2017</v>
      </c>
      <c r="N243" s="1" t="s">
        <v>16</v>
      </c>
      <c r="O243" s="1">
        <v>7</v>
      </c>
      <c r="Q243" s="2">
        <v>21.39572916666666</v>
      </c>
      <c r="R243" s="2">
        <v>21.49</v>
      </c>
      <c r="S243" s="2">
        <v>21.27</v>
      </c>
      <c r="V243" s="2"/>
      <c r="W243" s="2"/>
    </row>
    <row r="244" spans="1:23" ht="12.75">
      <c r="A244" s="1">
        <v>2017</v>
      </c>
      <c r="B244" s="1" t="s">
        <v>16</v>
      </c>
      <c r="C244" s="1">
        <v>8</v>
      </c>
      <c r="E244" s="2">
        <v>22.100104166666636</v>
      </c>
      <c r="F244" s="2">
        <v>22.14</v>
      </c>
      <c r="G244" s="2">
        <v>22.06</v>
      </c>
      <c r="M244" s="1">
        <v>2017</v>
      </c>
      <c r="N244" s="1" t="s">
        <v>16</v>
      </c>
      <c r="O244" s="1">
        <v>8</v>
      </c>
      <c r="Q244" s="2">
        <v>21.17322916666667</v>
      </c>
      <c r="R244" s="2">
        <v>21.27</v>
      </c>
      <c r="S244" s="2">
        <v>21.07</v>
      </c>
      <c r="V244" s="2"/>
      <c r="W244" s="2"/>
    </row>
    <row r="245" spans="1:23" ht="12.75">
      <c r="A245" s="1">
        <v>2017</v>
      </c>
      <c r="B245" s="1" t="s">
        <v>16</v>
      </c>
      <c r="C245" s="1">
        <v>9</v>
      </c>
      <c r="E245" s="2">
        <v>22.01906249999999</v>
      </c>
      <c r="F245" s="2">
        <v>22.06</v>
      </c>
      <c r="G245" s="2">
        <v>21.97</v>
      </c>
      <c r="M245" s="1">
        <v>2017</v>
      </c>
      <c r="N245" s="1" t="s">
        <v>16</v>
      </c>
      <c r="O245" s="1">
        <v>9</v>
      </c>
      <c r="Q245" s="2">
        <v>20.97656250000001</v>
      </c>
      <c r="R245" s="2">
        <v>21.07</v>
      </c>
      <c r="S245" s="2">
        <v>20.86</v>
      </c>
      <c r="V245" s="2"/>
      <c r="W245" s="2"/>
    </row>
    <row r="246" spans="1:23" ht="12.75">
      <c r="A246" s="1">
        <v>2017</v>
      </c>
      <c r="B246" s="1" t="s">
        <v>16</v>
      </c>
      <c r="C246" s="1">
        <v>10</v>
      </c>
      <c r="E246" s="2">
        <v>21.936250000000033</v>
      </c>
      <c r="F246" s="2">
        <v>21.97</v>
      </c>
      <c r="G246" s="2">
        <v>21.91</v>
      </c>
      <c r="M246" s="1">
        <v>2017</v>
      </c>
      <c r="N246" s="1" t="s">
        <v>16</v>
      </c>
      <c r="O246" s="1">
        <v>10</v>
      </c>
      <c r="Q246" s="2">
        <v>20.802083333333318</v>
      </c>
      <c r="R246" s="2">
        <v>20.86</v>
      </c>
      <c r="S246" s="2">
        <v>20.72</v>
      </c>
      <c r="V246" s="2"/>
      <c r="W246" s="2"/>
    </row>
    <row r="247" spans="1:23" ht="12.75">
      <c r="A247" s="1">
        <v>2017</v>
      </c>
      <c r="B247" s="1" t="s">
        <v>16</v>
      </c>
      <c r="C247" s="1">
        <v>11</v>
      </c>
      <c r="E247" s="2">
        <v>21.95875</v>
      </c>
      <c r="F247" s="2">
        <v>22.02</v>
      </c>
      <c r="G247" s="2">
        <v>21.92</v>
      </c>
      <c r="M247" s="1">
        <v>2017</v>
      </c>
      <c r="N247" s="1" t="s">
        <v>16</v>
      </c>
      <c r="O247" s="1">
        <v>11</v>
      </c>
      <c r="Q247" s="2">
        <v>20.925624999999975</v>
      </c>
      <c r="R247" s="2">
        <v>21.1</v>
      </c>
      <c r="S247" s="2">
        <v>20.81</v>
      </c>
      <c r="V247" s="2"/>
      <c r="W247" s="2"/>
    </row>
    <row r="248" spans="1:23" ht="12.75">
      <c r="A248" s="1">
        <v>2017</v>
      </c>
      <c r="B248" s="1" t="s">
        <v>16</v>
      </c>
      <c r="C248" s="1">
        <v>12</v>
      </c>
      <c r="E248" s="2">
        <v>22.00291666666666</v>
      </c>
      <c r="F248" s="2">
        <v>22.02</v>
      </c>
      <c r="G248" s="2">
        <v>21.98</v>
      </c>
      <c r="H248" s="2"/>
      <c r="I248" s="2"/>
      <c r="M248" s="1">
        <v>2017</v>
      </c>
      <c r="N248" s="1" t="s">
        <v>16</v>
      </c>
      <c r="O248" s="1">
        <v>12</v>
      </c>
      <c r="Q248" s="2">
        <v>21.017187500000002</v>
      </c>
      <c r="R248" s="2">
        <v>21.09</v>
      </c>
      <c r="S248" s="2">
        <v>20.95</v>
      </c>
      <c r="V248" s="2"/>
      <c r="W248" s="2"/>
    </row>
    <row r="249" spans="1:23" ht="12.75">
      <c r="A249" s="1">
        <v>2017</v>
      </c>
      <c r="B249" s="1" t="s">
        <v>16</v>
      </c>
      <c r="C249" s="1">
        <v>13</v>
      </c>
      <c r="E249" s="2">
        <v>21.966666666666693</v>
      </c>
      <c r="F249" s="2">
        <v>21.99</v>
      </c>
      <c r="G249" s="2">
        <v>21.94</v>
      </c>
      <c r="H249" s="2"/>
      <c r="I249" s="2"/>
      <c r="M249" s="1">
        <v>2017</v>
      </c>
      <c r="N249" s="1" t="s">
        <v>16</v>
      </c>
      <c r="O249" s="1">
        <v>13</v>
      </c>
      <c r="Q249" s="2">
        <v>20.881666666666636</v>
      </c>
      <c r="R249" s="2">
        <v>20.95</v>
      </c>
      <c r="S249" s="2">
        <v>20.8</v>
      </c>
      <c r="V249" s="2"/>
      <c r="W249" s="2"/>
    </row>
    <row r="250" spans="1:23" ht="12.75">
      <c r="A250" s="1">
        <v>2017</v>
      </c>
      <c r="B250" s="1" t="s">
        <v>16</v>
      </c>
      <c r="C250" s="1">
        <v>14</v>
      </c>
      <c r="E250" s="2">
        <v>21.921354166666692</v>
      </c>
      <c r="F250" s="2">
        <v>21.94</v>
      </c>
      <c r="G250" s="2">
        <v>21.9</v>
      </c>
      <c r="H250" s="2"/>
      <c r="I250" s="2"/>
      <c r="M250" s="1">
        <v>2017</v>
      </c>
      <c r="N250" s="1" t="s">
        <v>16</v>
      </c>
      <c r="O250" s="1">
        <v>14</v>
      </c>
      <c r="Q250" s="2">
        <v>20.753750000000007</v>
      </c>
      <c r="R250" s="2">
        <v>20.81</v>
      </c>
      <c r="S250" s="2">
        <v>20.71</v>
      </c>
      <c r="V250" s="2"/>
      <c r="W250" s="2"/>
    </row>
    <row r="251" spans="1:23" ht="12.75">
      <c r="A251" s="1">
        <v>2017</v>
      </c>
      <c r="B251" s="1" t="s">
        <v>16</v>
      </c>
      <c r="C251" s="1">
        <v>15</v>
      </c>
      <c r="E251" s="2">
        <v>21.92166666666668</v>
      </c>
      <c r="F251" s="2">
        <v>21.97</v>
      </c>
      <c r="G251" s="2">
        <v>21.9</v>
      </c>
      <c r="H251" s="2"/>
      <c r="I251" s="2"/>
      <c r="M251" s="1">
        <v>2017</v>
      </c>
      <c r="N251" s="1" t="s">
        <v>16</v>
      </c>
      <c r="O251" s="1">
        <v>15</v>
      </c>
      <c r="Q251" s="2">
        <v>20.80322916666668</v>
      </c>
      <c r="R251" s="2">
        <v>20.95</v>
      </c>
      <c r="S251" s="2">
        <v>20.74</v>
      </c>
      <c r="V251" s="2"/>
      <c r="W251" s="2"/>
    </row>
    <row r="252" spans="1:23" ht="12.75">
      <c r="A252" s="1">
        <v>2017</v>
      </c>
      <c r="B252" s="1" t="s">
        <v>16</v>
      </c>
      <c r="C252" s="1">
        <v>16</v>
      </c>
      <c r="E252" s="2">
        <v>21.964583333333355</v>
      </c>
      <c r="F252" s="2">
        <v>21.98</v>
      </c>
      <c r="G252" s="2">
        <v>21.95</v>
      </c>
      <c r="H252" s="2"/>
      <c r="I252" s="2"/>
      <c r="M252" s="1">
        <v>2017</v>
      </c>
      <c r="N252" s="1" t="s">
        <v>16</v>
      </c>
      <c r="O252" s="1">
        <v>16</v>
      </c>
      <c r="Q252" s="2">
        <v>20.91895833333336</v>
      </c>
      <c r="R252" s="2">
        <v>20.96</v>
      </c>
      <c r="S252" s="2">
        <v>20.87</v>
      </c>
      <c r="V252" s="2"/>
      <c r="W252" s="2"/>
    </row>
    <row r="253" spans="1:23" ht="12.75">
      <c r="A253" s="1">
        <v>2017</v>
      </c>
      <c r="B253" s="1" t="s">
        <v>16</v>
      </c>
      <c r="C253" s="1">
        <v>17</v>
      </c>
      <c r="E253" s="2">
        <v>21.932916666666713</v>
      </c>
      <c r="F253" s="2">
        <v>21.95</v>
      </c>
      <c r="G253" s="2">
        <v>21.92</v>
      </c>
      <c r="H253" s="2"/>
      <c r="I253" s="2"/>
      <c r="M253" s="1">
        <v>2017</v>
      </c>
      <c r="N253" s="1" t="s">
        <v>16</v>
      </c>
      <c r="O253" s="1">
        <v>17</v>
      </c>
      <c r="Q253" s="2">
        <v>20.820937499999992</v>
      </c>
      <c r="R253" s="2">
        <v>20.87</v>
      </c>
      <c r="S253" s="2">
        <v>20.78</v>
      </c>
      <c r="V253" s="2"/>
      <c r="W253" s="2"/>
    </row>
    <row r="254" spans="1:23" ht="12.75">
      <c r="A254" s="1">
        <v>2017</v>
      </c>
      <c r="B254" s="1" t="s">
        <v>16</v>
      </c>
      <c r="C254" s="1">
        <v>18</v>
      </c>
      <c r="E254" s="2">
        <v>21.917083333333363</v>
      </c>
      <c r="F254" s="2">
        <v>21.93</v>
      </c>
      <c r="G254" s="2">
        <v>21.91</v>
      </c>
      <c r="H254" s="2"/>
      <c r="I254" s="2"/>
      <c r="M254" s="1">
        <v>2017</v>
      </c>
      <c r="N254" s="1" t="s">
        <v>16</v>
      </c>
      <c r="O254" s="1">
        <v>18</v>
      </c>
      <c r="Q254" s="2">
        <v>20.762291666666666</v>
      </c>
      <c r="R254" s="2">
        <v>20.8</v>
      </c>
      <c r="S254" s="2">
        <v>20.72</v>
      </c>
      <c r="V254" s="2"/>
      <c r="W254" s="2"/>
    </row>
    <row r="255" spans="1:23" ht="12.75">
      <c r="A255" s="1">
        <v>2017</v>
      </c>
      <c r="B255" s="1" t="s">
        <v>16</v>
      </c>
      <c r="C255" s="1">
        <v>19</v>
      </c>
      <c r="E255" s="2">
        <v>21.896562500000044</v>
      </c>
      <c r="F255" s="2">
        <v>21.91</v>
      </c>
      <c r="G255" s="2">
        <v>21.87</v>
      </c>
      <c r="H255" s="2"/>
      <c r="I255" s="2"/>
      <c r="M255" s="1">
        <v>2017</v>
      </c>
      <c r="N255" s="1" t="s">
        <v>16</v>
      </c>
      <c r="O255" s="1">
        <v>19</v>
      </c>
      <c r="Q255" s="2">
        <v>20.66989583333334</v>
      </c>
      <c r="R255" s="2">
        <v>20.72</v>
      </c>
      <c r="S255" s="2">
        <v>20.61</v>
      </c>
      <c r="V255" s="2"/>
      <c r="W255" s="2"/>
    </row>
    <row r="256" spans="1:23" ht="12.75">
      <c r="A256" s="1">
        <v>2017</v>
      </c>
      <c r="B256" s="1" t="s">
        <v>16</v>
      </c>
      <c r="C256" s="1">
        <v>20</v>
      </c>
      <c r="E256" s="2">
        <v>21.864062499999957</v>
      </c>
      <c r="F256" s="2">
        <v>21.88</v>
      </c>
      <c r="G256" s="2">
        <v>21.85</v>
      </c>
      <c r="H256" s="2"/>
      <c r="I256" s="2"/>
      <c r="M256" s="1">
        <v>2017</v>
      </c>
      <c r="N256" s="1" t="s">
        <v>16</v>
      </c>
      <c r="O256" s="1">
        <v>20</v>
      </c>
      <c r="Q256" s="2">
        <v>20.576354166666647</v>
      </c>
      <c r="R256" s="2">
        <v>20.61</v>
      </c>
      <c r="S256" s="2">
        <v>20.53</v>
      </c>
      <c r="V256" s="2"/>
      <c r="W256" s="2"/>
    </row>
    <row r="257" spans="1:23" ht="12.75">
      <c r="A257" s="1">
        <v>2017</v>
      </c>
      <c r="B257" s="1" t="s">
        <v>16</v>
      </c>
      <c r="C257" s="1">
        <v>21</v>
      </c>
      <c r="E257" s="2">
        <v>21.853541666666633</v>
      </c>
      <c r="F257" s="2">
        <v>21.86</v>
      </c>
      <c r="G257" s="2">
        <v>21.84</v>
      </c>
      <c r="H257" s="2"/>
      <c r="I257" s="2"/>
      <c r="M257" s="1">
        <v>2017</v>
      </c>
      <c r="N257" s="1" t="s">
        <v>16</v>
      </c>
      <c r="O257" s="1">
        <v>21</v>
      </c>
      <c r="Q257" s="2">
        <v>20.561145833333327</v>
      </c>
      <c r="R257" s="2">
        <v>20.6</v>
      </c>
      <c r="S257" s="2">
        <v>20.51</v>
      </c>
      <c r="V257" s="2"/>
      <c r="W257" s="2"/>
    </row>
    <row r="258" spans="1:23" ht="12.75">
      <c r="A258" s="1">
        <v>2017</v>
      </c>
      <c r="B258" s="1" t="s">
        <v>16</v>
      </c>
      <c r="C258" s="1">
        <v>22</v>
      </c>
      <c r="E258" s="2">
        <v>21.819062499999987</v>
      </c>
      <c r="F258" s="2">
        <v>21.84</v>
      </c>
      <c r="G258" s="2">
        <v>21.79</v>
      </c>
      <c r="H258" s="2"/>
      <c r="I258" s="2"/>
      <c r="M258" s="1">
        <v>2017</v>
      </c>
      <c r="N258" s="1" t="s">
        <v>16</v>
      </c>
      <c r="O258" s="1">
        <v>22</v>
      </c>
      <c r="Q258" s="2">
        <v>20.454062500000042</v>
      </c>
      <c r="R258" s="2">
        <v>20.51</v>
      </c>
      <c r="S258" s="2">
        <v>20.39</v>
      </c>
      <c r="V258" s="2"/>
      <c r="W258" s="2"/>
    </row>
    <row r="259" spans="1:23" ht="12.75">
      <c r="A259" s="1">
        <v>2017</v>
      </c>
      <c r="B259" s="1" t="s">
        <v>16</v>
      </c>
      <c r="C259" s="1">
        <v>23</v>
      </c>
      <c r="E259" s="2">
        <v>21.852083333333326</v>
      </c>
      <c r="F259" s="2">
        <v>22.06</v>
      </c>
      <c r="G259" s="2">
        <v>21.77</v>
      </c>
      <c r="H259" s="2"/>
      <c r="I259" s="2"/>
      <c r="M259" s="1">
        <v>2017</v>
      </c>
      <c r="N259" s="1" t="s">
        <v>16</v>
      </c>
      <c r="O259" s="1">
        <v>23</v>
      </c>
      <c r="Q259" s="2">
        <v>20.57135416666667</v>
      </c>
      <c r="R259" s="2">
        <v>21.13</v>
      </c>
      <c r="S259" s="2">
        <v>20.31</v>
      </c>
      <c r="V259" s="2"/>
      <c r="W259" s="2"/>
    </row>
    <row r="260" spans="1:23" ht="12.75">
      <c r="A260" s="1">
        <v>2017</v>
      </c>
      <c r="B260" s="1" t="s">
        <v>16</v>
      </c>
      <c r="C260" s="1">
        <v>24</v>
      </c>
      <c r="E260" s="2">
        <v>21.994583333333342</v>
      </c>
      <c r="F260" s="2">
        <v>22.07</v>
      </c>
      <c r="G260" s="2">
        <v>21.93</v>
      </c>
      <c r="H260" s="2"/>
      <c r="I260" s="2"/>
      <c r="M260" s="1">
        <v>2017</v>
      </c>
      <c r="N260" s="1" t="s">
        <v>16</v>
      </c>
      <c r="O260" s="1">
        <v>24</v>
      </c>
      <c r="Q260" s="2">
        <v>20.939895833333306</v>
      </c>
      <c r="R260" s="2">
        <v>21.12</v>
      </c>
      <c r="S260" s="2">
        <v>20.81</v>
      </c>
      <c r="V260" s="2"/>
      <c r="W260" s="2"/>
    </row>
    <row r="261" spans="1:23" ht="12.75">
      <c r="A261" s="1">
        <v>2017</v>
      </c>
      <c r="B261" s="1" t="s">
        <v>16</v>
      </c>
      <c r="C261" s="1">
        <v>25</v>
      </c>
      <c r="E261" s="2">
        <v>22.08052083333334</v>
      </c>
      <c r="F261" s="2">
        <v>22.28</v>
      </c>
      <c r="G261" s="2">
        <v>21.91</v>
      </c>
      <c r="H261" s="2"/>
      <c r="I261" s="2"/>
      <c r="M261" s="1">
        <v>2017</v>
      </c>
      <c r="N261" s="1" t="s">
        <v>16</v>
      </c>
      <c r="O261" s="1">
        <v>25</v>
      </c>
      <c r="Q261" s="2">
        <v>21.228854166666682</v>
      </c>
      <c r="R261" s="2">
        <v>21.69</v>
      </c>
      <c r="S261" s="2">
        <v>20.77</v>
      </c>
      <c r="V261" s="2"/>
      <c r="W261" s="2"/>
    </row>
    <row r="262" spans="1:23" ht="12.75">
      <c r="A262" s="1">
        <v>2017</v>
      </c>
      <c r="B262" s="1" t="s">
        <v>16</v>
      </c>
      <c r="C262" s="1">
        <v>26</v>
      </c>
      <c r="E262" s="2">
        <v>22.78947916666668</v>
      </c>
      <c r="F262" s="2">
        <v>23.04</v>
      </c>
      <c r="G262" s="2">
        <v>22.25</v>
      </c>
      <c r="H262" s="2"/>
      <c r="I262" s="2"/>
      <c r="M262" s="1">
        <v>2017</v>
      </c>
      <c r="N262" s="1" t="s">
        <v>16</v>
      </c>
      <c r="O262" s="1">
        <v>26</v>
      </c>
      <c r="Q262" s="2">
        <v>22.443854166666686</v>
      </c>
      <c r="R262" s="2">
        <v>22.64</v>
      </c>
      <c r="S262" s="2">
        <v>21.59</v>
      </c>
      <c r="V262" s="2"/>
      <c r="W262" s="2"/>
    </row>
    <row r="263" spans="1:23" ht="12.75">
      <c r="A263" s="1">
        <v>2017</v>
      </c>
      <c r="B263" s="1" t="s">
        <v>16</v>
      </c>
      <c r="C263" s="1">
        <v>27</v>
      </c>
      <c r="E263" s="2">
        <v>23.33583333333333</v>
      </c>
      <c r="F263" s="2">
        <v>23.55</v>
      </c>
      <c r="G263" s="2">
        <v>23.05</v>
      </c>
      <c r="H263" s="2"/>
      <c r="I263" s="2"/>
      <c r="M263" s="1">
        <v>2017</v>
      </c>
      <c r="N263" s="1" t="s">
        <v>16</v>
      </c>
      <c r="O263" s="1">
        <v>27</v>
      </c>
      <c r="Q263" s="2">
        <v>22.951041666666672</v>
      </c>
      <c r="R263" s="2">
        <v>23.19</v>
      </c>
      <c r="S263" s="2">
        <v>22.65</v>
      </c>
      <c r="V263" s="2"/>
      <c r="W263" s="2"/>
    </row>
    <row r="264" spans="1:23" ht="12.75">
      <c r="A264" s="1">
        <v>2017</v>
      </c>
      <c r="B264" s="1" t="s">
        <v>16</v>
      </c>
      <c r="C264" s="1">
        <v>28</v>
      </c>
      <c r="E264" s="2">
        <v>23.700520833333325</v>
      </c>
      <c r="F264" s="2">
        <v>23.85</v>
      </c>
      <c r="G264" s="2">
        <v>23.55</v>
      </c>
      <c r="H264" s="2"/>
      <c r="I264" s="2"/>
      <c r="M264" s="1">
        <v>2017</v>
      </c>
      <c r="N264" s="1" t="s">
        <v>16</v>
      </c>
      <c r="O264" s="1">
        <v>28</v>
      </c>
      <c r="Q264" s="2">
        <v>23.366770833333348</v>
      </c>
      <c r="R264" s="2">
        <v>23.53</v>
      </c>
      <c r="S264" s="2">
        <v>23.19</v>
      </c>
      <c r="V264" s="2"/>
      <c r="W264" s="2"/>
    </row>
    <row r="265" spans="1:23" ht="12.75">
      <c r="A265" s="1">
        <v>2017</v>
      </c>
      <c r="B265" s="1" t="s">
        <v>16</v>
      </c>
      <c r="C265" s="1">
        <v>29</v>
      </c>
      <c r="E265" s="2">
        <v>23.849374999999977</v>
      </c>
      <c r="F265" s="2">
        <v>23.87</v>
      </c>
      <c r="G265" s="2">
        <v>23.82</v>
      </c>
      <c r="I265" t="s">
        <v>7</v>
      </c>
      <c r="J265"/>
      <c r="K265" s="2">
        <f>AVERAGE(E237:E267)</f>
        <v>22.28466061827957</v>
      </c>
      <c r="L265"/>
      <c r="M265" s="1">
        <v>2017</v>
      </c>
      <c r="N265" s="1" t="s">
        <v>16</v>
      </c>
      <c r="O265" s="1">
        <v>29</v>
      </c>
      <c r="Q265" s="2">
        <v>23.540104166666648</v>
      </c>
      <c r="R265" s="2">
        <v>23.55</v>
      </c>
      <c r="S265" s="2">
        <v>23.53</v>
      </c>
      <c r="U265" t="s">
        <v>7</v>
      </c>
      <c r="V265" s="2"/>
      <c r="W265" s="2">
        <f>AVERAGE(Q237:Q267)</f>
        <v>21.371982526881723</v>
      </c>
    </row>
    <row r="266" spans="1:23" ht="12.75">
      <c r="A266" s="1">
        <v>2017</v>
      </c>
      <c r="B266" s="1" t="s">
        <v>16</v>
      </c>
      <c r="C266" s="1">
        <v>30</v>
      </c>
      <c r="E266" s="2">
        <v>23.767708333333328</v>
      </c>
      <c r="F266" s="2">
        <v>23.82</v>
      </c>
      <c r="G266" s="2">
        <v>23.71</v>
      </c>
      <c r="I266" t="s">
        <v>8</v>
      </c>
      <c r="K266" s="2">
        <f>MAX(F237:F267)</f>
        <v>23.87</v>
      </c>
      <c r="M266" s="1">
        <v>2017</v>
      </c>
      <c r="N266" s="1" t="s">
        <v>16</v>
      </c>
      <c r="O266" s="1">
        <v>30</v>
      </c>
      <c r="Q266" s="2">
        <v>23.497916666666654</v>
      </c>
      <c r="R266" s="2">
        <v>23.55</v>
      </c>
      <c r="S266" s="2">
        <v>23.45</v>
      </c>
      <c r="U266" t="s">
        <v>8</v>
      </c>
      <c r="V266" s="2"/>
      <c r="W266" s="2">
        <f>MAX(R237:R267)</f>
        <v>23.55</v>
      </c>
    </row>
    <row r="267" spans="1:23" ht="12.75">
      <c r="A267" s="1">
        <v>2017</v>
      </c>
      <c r="B267" s="1" t="s">
        <v>16</v>
      </c>
      <c r="C267" s="1">
        <v>31</v>
      </c>
      <c r="E267" s="2">
        <v>23.648750000000003</v>
      </c>
      <c r="F267" s="2">
        <v>23.71</v>
      </c>
      <c r="G267" s="2">
        <v>23.58</v>
      </c>
      <c r="I267" t="s">
        <v>9</v>
      </c>
      <c r="K267" s="2">
        <f>MIN(G237:G267)</f>
        <v>21.77</v>
      </c>
      <c r="M267" s="1">
        <v>2017</v>
      </c>
      <c r="N267" s="1" t="s">
        <v>16</v>
      </c>
      <c r="O267" s="1">
        <v>31</v>
      </c>
      <c r="Q267" s="2">
        <v>23.36968749999998</v>
      </c>
      <c r="R267" s="2">
        <v>23.44</v>
      </c>
      <c r="S267" s="2">
        <v>23.28</v>
      </c>
      <c r="U267" t="s">
        <v>9</v>
      </c>
      <c r="V267" s="2"/>
      <c r="W267" s="2">
        <f>MIN(S237:S267)</f>
        <v>20.31</v>
      </c>
    </row>
    <row r="268" ht="12.75">
      <c r="M268" s="1"/>
    </row>
    <row r="269" spans="2:14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</row>
    <row r="270" spans="1:23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M270" s="1" t="s">
        <v>0</v>
      </c>
      <c r="N270" s="1" t="s">
        <v>1</v>
      </c>
      <c r="O270" s="1" t="s">
        <v>2</v>
      </c>
      <c r="P270" s="2"/>
      <c r="Q270" s="3" t="s">
        <v>3</v>
      </c>
      <c r="R270" s="3" t="s">
        <v>4</v>
      </c>
      <c r="S270" s="3" t="s">
        <v>5</v>
      </c>
      <c r="V270" s="2"/>
      <c r="W270" s="2"/>
    </row>
    <row r="271" spans="1:33" ht="12.75">
      <c r="A271" s="1">
        <v>2017</v>
      </c>
      <c r="B271" s="1" t="s">
        <v>17</v>
      </c>
      <c r="C271" s="1">
        <v>1</v>
      </c>
      <c r="E271" s="2">
        <v>23.513645833333324</v>
      </c>
      <c r="F271" s="2">
        <v>23.58</v>
      </c>
      <c r="G271" s="2">
        <v>23.44</v>
      </c>
      <c r="M271" s="1">
        <v>2017</v>
      </c>
      <c r="N271" s="1" t="s">
        <v>17</v>
      </c>
      <c r="O271" s="1">
        <v>1</v>
      </c>
      <c r="Q271" s="2">
        <v>23.180000000000025</v>
      </c>
      <c r="R271" s="2">
        <v>23.28</v>
      </c>
      <c r="S271" s="2">
        <v>23.08</v>
      </c>
      <c r="V271" s="2"/>
      <c r="W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>
      <c r="A272" s="1">
        <v>2017</v>
      </c>
      <c r="B272" s="1" t="s">
        <v>17</v>
      </c>
      <c r="C272" s="1">
        <v>2</v>
      </c>
      <c r="D272" s="2"/>
      <c r="E272" s="2">
        <v>23.373229166666647</v>
      </c>
      <c r="F272" s="2">
        <v>23.44</v>
      </c>
      <c r="G272" s="2">
        <v>23.3</v>
      </c>
      <c r="H272" s="13"/>
      <c r="M272" s="1">
        <v>2017</v>
      </c>
      <c r="N272" s="1" t="s">
        <v>17</v>
      </c>
      <c r="O272" s="1">
        <v>2</v>
      </c>
      <c r="P272" s="2"/>
      <c r="Q272" s="2">
        <v>22.98656250000001</v>
      </c>
      <c r="R272" s="2">
        <v>23.08</v>
      </c>
      <c r="S272" s="2">
        <v>22.89</v>
      </c>
      <c r="T272" s="13"/>
      <c r="V272" s="2"/>
      <c r="W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>
      <c r="A273" s="1">
        <v>2017</v>
      </c>
      <c r="B273" s="1" t="s">
        <v>17</v>
      </c>
      <c r="C273" s="1">
        <v>3</v>
      </c>
      <c r="E273" s="2">
        <v>23.244375000000016</v>
      </c>
      <c r="F273" s="2">
        <v>23.31</v>
      </c>
      <c r="G273" s="2">
        <v>23.16</v>
      </c>
      <c r="M273" s="1">
        <v>2017</v>
      </c>
      <c r="N273" s="1" t="s">
        <v>17</v>
      </c>
      <c r="O273" s="1">
        <v>3</v>
      </c>
      <c r="Q273" s="2">
        <v>22.804479166666663</v>
      </c>
      <c r="R273" s="2">
        <v>22.9</v>
      </c>
      <c r="S273" s="2">
        <v>22.71</v>
      </c>
      <c r="V273" s="2"/>
      <c r="W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>
      <c r="A274" s="1">
        <v>2017</v>
      </c>
      <c r="B274" s="1" t="s">
        <v>17</v>
      </c>
      <c r="C274" s="1">
        <v>4</v>
      </c>
      <c r="E274" s="2">
        <v>23.07968749999999</v>
      </c>
      <c r="F274" s="2">
        <v>23.16</v>
      </c>
      <c r="G274" s="2">
        <v>23.01</v>
      </c>
      <c r="M274" s="1">
        <v>2017</v>
      </c>
      <c r="N274" s="1" t="s">
        <v>17</v>
      </c>
      <c r="O274" s="1">
        <v>4</v>
      </c>
      <c r="Q274" s="2">
        <v>22.602812499999974</v>
      </c>
      <c r="R274" s="2">
        <v>22.71</v>
      </c>
      <c r="S274" s="2">
        <v>22.49</v>
      </c>
      <c r="V274" s="2"/>
      <c r="W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>
      <c r="A275" s="1">
        <v>2017</v>
      </c>
      <c r="B275" s="1" t="s">
        <v>17</v>
      </c>
      <c r="C275" s="1">
        <v>5</v>
      </c>
      <c r="E275" s="2">
        <v>22.98041666666668</v>
      </c>
      <c r="F275" s="2">
        <v>23.01</v>
      </c>
      <c r="G275" s="2">
        <v>22.94</v>
      </c>
      <c r="M275" s="1">
        <v>2017</v>
      </c>
      <c r="N275" s="1" t="s">
        <v>17</v>
      </c>
      <c r="O275" s="1">
        <v>5</v>
      </c>
      <c r="Q275" s="2">
        <v>22.395937499999985</v>
      </c>
      <c r="R275" s="2">
        <v>22.5</v>
      </c>
      <c r="S275" s="2">
        <v>22.3</v>
      </c>
      <c r="V275" s="2"/>
      <c r="W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>
      <c r="A276" s="1">
        <v>2017</v>
      </c>
      <c r="B276" s="1" t="s">
        <v>17</v>
      </c>
      <c r="C276" s="1">
        <v>6</v>
      </c>
      <c r="E276" s="2">
        <v>22.95468749999999</v>
      </c>
      <c r="F276" s="2">
        <v>23.06</v>
      </c>
      <c r="G276" s="2">
        <v>22.85</v>
      </c>
      <c r="M276" s="1">
        <v>2017</v>
      </c>
      <c r="N276" s="1" t="s">
        <v>17</v>
      </c>
      <c r="O276" s="1">
        <v>6</v>
      </c>
      <c r="Q276" s="2">
        <v>22.366979166666656</v>
      </c>
      <c r="R276" s="2">
        <v>22.6</v>
      </c>
      <c r="S276" s="2">
        <v>22.17</v>
      </c>
      <c r="V276" s="2"/>
      <c r="W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>
      <c r="A277" s="1">
        <v>2017</v>
      </c>
      <c r="B277" s="1" t="s">
        <v>17</v>
      </c>
      <c r="C277" s="1">
        <v>7</v>
      </c>
      <c r="E277" s="2">
        <v>22.991145833333345</v>
      </c>
      <c r="F277" s="2">
        <v>23.06</v>
      </c>
      <c r="G277" s="2">
        <v>22.9</v>
      </c>
      <c r="M277" s="1">
        <v>2017</v>
      </c>
      <c r="N277" s="1" t="s">
        <v>17</v>
      </c>
      <c r="O277" s="1">
        <v>7</v>
      </c>
      <c r="Q277" s="2">
        <v>22.397812499999986</v>
      </c>
      <c r="R277" s="2">
        <v>22.56</v>
      </c>
      <c r="S277" s="2">
        <v>22.23</v>
      </c>
      <c r="V277" s="2"/>
      <c r="W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>
      <c r="A278" s="1">
        <v>2017</v>
      </c>
      <c r="B278" s="1" t="s">
        <v>17</v>
      </c>
      <c r="C278" s="1">
        <v>8</v>
      </c>
      <c r="E278" s="2">
        <v>23.04989583333331</v>
      </c>
      <c r="F278" s="2">
        <v>23.09</v>
      </c>
      <c r="G278" s="2">
        <v>22.99</v>
      </c>
      <c r="M278" s="1">
        <v>2017</v>
      </c>
      <c r="N278" s="1" t="s">
        <v>17</v>
      </c>
      <c r="O278" s="1">
        <v>8</v>
      </c>
      <c r="Q278" s="2">
        <v>22.531562499999975</v>
      </c>
      <c r="R278" s="2">
        <v>22.57</v>
      </c>
      <c r="S278" s="2">
        <v>22.47</v>
      </c>
      <c r="V278" s="2"/>
      <c r="W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>
      <c r="A279" s="1">
        <v>2017</v>
      </c>
      <c r="B279" s="1" t="s">
        <v>17</v>
      </c>
      <c r="C279" s="1">
        <v>9</v>
      </c>
      <c r="E279" s="2">
        <v>23.076145833333314</v>
      </c>
      <c r="F279" s="2">
        <v>23.1</v>
      </c>
      <c r="G279" s="2">
        <v>23.04</v>
      </c>
      <c r="M279" s="1">
        <v>2017</v>
      </c>
      <c r="N279" s="1" t="s">
        <v>17</v>
      </c>
      <c r="O279" s="1">
        <v>9</v>
      </c>
      <c r="Q279" s="2">
        <v>22.49854166666667</v>
      </c>
      <c r="R279" s="2">
        <v>22.56</v>
      </c>
      <c r="S279" s="2">
        <v>22.42</v>
      </c>
      <c r="V279" s="2"/>
      <c r="W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>
      <c r="A280" s="1">
        <v>2017</v>
      </c>
      <c r="B280" s="1" t="s">
        <v>17</v>
      </c>
      <c r="C280" s="1">
        <v>10</v>
      </c>
      <c r="E280" s="42">
        <v>23.175666666666668</v>
      </c>
      <c r="F280" s="42">
        <v>23.52</v>
      </c>
      <c r="G280" s="42">
        <v>23.05</v>
      </c>
      <c r="H280" s="40" t="s">
        <v>45</v>
      </c>
      <c r="I280" s="40"/>
      <c r="J280" s="41"/>
      <c r="M280" s="1">
        <v>2017</v>
      </c>
      <c r="N280" s="1" t="s">
        <v>17</v>
      </c>
      <c r="O280" s="1">
        <v>10</v>
      </c>
      <c r="Q280" s="42">
        <v>22.66566666666667</v>
      </c>
      <c r="R280" s="42">
        <v>23.16</v>
      </c>
      <c r="S280" s="42">
        <v>22.45</v>
      </c>
      <c r="T280" s="40" t="s">
        <v>45</v>
      </c>
      <c r="U280" s="40"/>
      <c r="V280" s="41"/>
      <c r="W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>
      <c r="A281" s="1">
        <v>2017</v>
      </c>
      <c r="B281" s="1" t="s">
        <v>17</v>
      </c>
      <c r="C281" s="1">
        <v>11</v>
      </c>
      <c r="E281" s="50" t="s">
        <v>40</v>
      </c>
      <c r="F281" s="50" t="s">
        <v>40</v>
      </c>
      <c r="G281" s="50" t="s">
        <v>40</v>
      </c>
      <c r="M281" s="1">
        <v>2017</v>
      </c>
      <c r="N281" s="1" t="s">
        <v>17</v>
      </c>
      <c r="O281" s="1">
        <v>11</v>
      </c>
      <c r="Q281" s="50" t="s">
        <v>40</v>
      </c>
      <c r="R281" s="50" t="s">
        <v>40</v>
      </c>
      <c r="S281" s="50" t="s">
        <v>40</v>
      </c>
      <c r="W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>
      <c r="A282" s="1">
        <v>2017</v>
      </c>
      <c r="B282" s="1" t="s">
        <v>17</v>
      </c>
      <c r="C282" s="1">
        <v>12</v>
      </c>
      <c r="E282" s="2">
        <v>24.679062500000025</v>
      </c>
      <c r="F282" s="2">
        <v>24.7</v>
      </c>
      <c r="G282" s="2">
        <v>24.63</v>
      </c>
      <c r="H282" s="40"/>
      <c r="I282" s="40"/>
      <c r="M282" s="1">
        <v>2017</v>
      </c>
      <c r="N282" s="1" t="s">
        <v>17</v>
      </c>
      <c r="O282" s="1">
        <v>12</v>
      </c>
      <c r="Q282" s="2">
        <v>24.084999999999976</v>
      </c>
      <c r="R282" s="2">
        <v>24.1</v>
      </c>
      <c r="S282" s="2">
        <v>24.07</v>
      </c>
      <c r="T282" s="40"/>
      <c r="U282" s="40"/>
      <c r="V282" s="2"/>
      <c r="W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>
      <c r="A283" s="1">
        <v>2017</v>
      </c>
      <c r="B283" s="1" t="s">
        <v>17</v>
      </c>
      <c r="C283" s="1">
        <v>13</v>
      </c>
      <c r="E283" s="2">
        <v>24.555937499999988</v>
      </c>
      <c r="F283" s="2">
        <v>24.66</v>
      </c>
      <c r="G283" s="2">
        <v>24.44</v>
      </c>
      <c r="M283" s="1">
        <v>2017</v>
      </c>
      <c r="N283" s="1" t="s">
        <v>17</v>
      </c>
      <c r="O283" s="1">
        <v>13</v>
      </c>
      <c r="Q283" s="2">
        <v>24.03572916666663</v>
      </c>
      <c r="R283" s="2">
        <v>24.08</v>
      </c>
      <c r="S283" s="2">
        <v>23.98</v>
      </c>
      <c r="V283" s="2"/>
      <c r="W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>
      <c r="A284" s="1">
        <v>2017</v>
      </c>
      <c r="B284" s="1" t="s">
        <v>17</v>
      </c>
      <c r="C284" s="1">
        <v>14</v>
      </c>
      <c r="E284" s="2">
        <v>24.33135416666664</v>
      </c>
      <c r="F284" s="2">
        <v>24.44</v>
      </c>
      <c r="G284" s="2">
        <v>24.23</v>
      </c>
      <c r="M284" s="1">
        <v>2017</v>
      </c>
      <c r="N284" s="1" t="s">
        <v>17</v>
      </c>
      <c r="O284" s="1">
        <v>14</v>
      </c>
      <c r="Q284" s="2">
        <v>23.924479166666714</v>
      </c>
      <c r="R284" s="2">
        <v>23.99</v>
      </c>
      <c r="S284" s="2">
        <v>23.87</v>
      </c>
      <c r="V284" s="2"/>
      <c r="W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>
      <c r="A285" s="1">
        <v>2017</v>
      </c>
      <c r="B285" s="1" t="s">
        <v>17</v>
      </c>
      <c r="C285" s="1">
        <v>15</v>
      </c>
      <c r="E285" s="2">
        <v>24.13854166666665</v>
      </c>
      <c r="F285" s="2">
        <v>24.23</v>
      </c>
      <c r="G285" s="2">
        <v>24.06</v>
      </c>
      <c r="M285" s="1">
        <v>2017</v>
      </c>
      <c r="N285" s="1" t="s">
        <v>17</v>
      </c>
      <c r="O285" s="1">
        <v>15</v>
      </c>
      <c r="Q285" s="2">
        <v>23.828958333333333</v>
      </c>
      <c r="R285" s="2">
        <v>23.88</v>
      </c>
      <c r="S285" s="2">
        <v>23.78</v>
      </c>
      <c r="V285" s="2"/>
      <c r="W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>
      <c r="A286" s="1">
        <v>2017</v>
      </c>
      <c r="B286" s="1" t="s">
        <v>17</v>
      </c>
      <c r="C286" s="1">
        <v>16</v>
      </c>
      <c r="E286" s="2">
        <v>23.996458333333347</v>
      </c>
      <c r="F286" s="2">
        <v>24.06</v>
      </c>
      <c r="G286" s="2">
        <v>23.94</v>
      </c>
      <c r="M286" s="1">
        <v>2017</v>
      </c>
      <c r="N286" s="1" t="s">
        <v>17</v>
      </c>
      <c r="O286" s="1">
        <v>16</v>
      </c>
      <c r="Q286" s="2">
        <v>23.763645833333328</v>
      </c>
      <c r="R286" s="2">
        <v>23.82</v>
      </c>
      <c r="S286" s="2">
        <v>23.74</v>
      </c>
      <c r="V286" s="2"/>
      <c r="W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>
      <c r="A287" s="1">
        <v>2017</v>
      </c>
      <c r="B287" s="1" t="s">
        <v>17</v>
      </c>
      <c r="C287" s="1">
        <v>17</v>
      </c>
      <c r="E287" s="2">
        <v>23.875624999999985</v>
      </c>
      <c r="F287" s="2">
        <v>23.93</v>
      </c>
      <c r="G287" s="2">
        <v>23.81</v>
      </c>
      <c r="M287" s="1">
        <v>2017</v>
      </c>
      <c r="N287" s="1" t="s">
        <v>17</v>
      </c>
      <c r="O287" s="1">
        <v>17</v>
      </c>
      <c r="Q287" s="2">
        <v>23.72052083333335</v>
      </c>
      <c r="R287" s="2">
        <v>23.77</v>
      </c>
      <c r="S287" s="2">
        <v>23.68</v>
      </c>
      <c r="V287" s="2"/>
      <c r="W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>
      <c r="A288" s="1">
        <v>2017</v>
      </c>
      <c r="B288" s="1" t="s">
        <v>17</v>
      </c>
      <c r="C288" s="1">
        <v>18</v>
      </c>
      <c r="E288" s="2">
        <v>23.753854166666656</v>
      </c>
      <c r="F288" s="2">
        <v>23.81</v>
      </c>
      <c r="G288" s="2">
        <v>23.69</v>
      </c>
      <c r="M288" s="1">
        <v>2017</v>
      </c>
      <c r="N288" s="1" t="s">
        <v>17</v>
      </c>
      <c r="O288" s="1">
        <v>18</v>
      </c>
      <c r="Q288" s="2">
        <v>23.629895833333308</v>
      </c>
      <c r="R288" s="2">
        <v>23.69</v>
      </c>
      <c r="S288" s="2">
        <v>23.57</v>
      </c>
      <c r="V288" s="2"/>
      <c r="W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>
      <c r="A289" s="1">
        <v>2017</v>
      </c>
      <c r="B289" s="1" t="s">
        <v>17</v>
      </c>
      <c r="C289" s="1">
        <v>19</v>
      </c>
      <c r="E289" s="2">
        <v>23.63416666666666</v>
      </c>
      <c r="F289" s="2">
        <v>23.69</v>
      </c>
      <c r="G289" s="2">
        <v>23.57</v>
      </c>
      <c r="M289" s="1">
        <v>2017</v>
      </c>
      <c r="N289" s="1" t="s">
        <v>17</v>
      </c>
      <c r="O289" s="1">
        <v>19</v>
      </c>
      <c r="Q289" s="2">
        <v>23.518124999999987</v>
      </c>
      <c r="R289" s="2">
        <v>23.57</v>
      </c>
      <c r="S289" s="2">
        <v>23.45</v>
      </c>
      <c r="V289" s="2"/>
      <c r="W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>
      <c r="A290" s="1">
        <v>2017</v>
      </c>
      <c r="B290" s="1" t="s">
        <v>17</v>
      </c>
      <c r="C290" s="1">
        <v>20</v>
      </c>
      <c r="E290" s="2">
        <v>23.50156250000001</v>
      </c>
      <c r="F290" s="2">
        <v>23.57</v>
      </c>
      <c r="G290" s="2">
        <v>23.44</v>
      </c>
      <c r="M290" s="1">
        <v>2017</v>
      </c>
      <c r="N290" s="1" t="s">
        <v>17</v>
      </c>
      <c r="O290" s="1">
        <v>20</v>
      </c>
      <c r="Q290" s="2">
        <v>23.382812499999986</v>
      </c>
      <c r="R290" s="2">
        <v>23.45</v>
      </c>
      <c r="S290" s="2">
        <v>23.32</v>
      </c>
      <c r="V290" s="2"/>
      <c r="W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>
      <c r="A291" s="1">
        <v>2017</v>
      </c>
      <c r="B291" s="1" t="s">
        <v>17</v>
      </c>
      <c r="C291" s="1">
        <v>21</v>
      </c>
      <c r="E291" s="2">
        <v>23.370729166666646</v>
      </c>
      <c r="F291" s="2">
        <v>23.43</v>
      </c>
      <c r="G291" s="2">
        <v>23.3</v>
      </c>
      <c r="M291" s="1">
        <v>2017</v>
      </c>
      <c r="N291" s="1" t="s">
        <v>17</v>
      </c>
      <c r="O291" s="1">
        <v>21</v>
      </c>
      <c r="Q291" s="2">
        <v>23.250312500000003</v>
      </c>
      <c r="R291" s="2">
        <v>23.31</v>
      </c>
      <c r="S291" s="2">
        <v>23.17</v>
      </c>
      <c r="V291" s="2"/>
      <c r="W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>
      <c r="A292" s="1">
        <v>2017</v>
      </c>
      <c r="B292" s="1" t="s">
        <v>17</v>
      </c>
      <c r="C292" s="1">
        <v>22</v>
      </c>
      <c r="E292" s="2">
        <v>23.228437500000013</v>
      </c>
      <c r="F292" s="2">
        <v>23.3</v>
      </c>
      <c r="G292" s="2">
        <v>23.17</v>
      </c>
      <c r="M292" s="1">
        <v>2017</v>
      </c>
      <c r="N292" s="1" t="s">
        <v>17</v>
      </c>
      <c r="O292" s="1">
        <v>22</v>
      </c>
      <c r="P292" s="22"/>
      <c r="Q292" s="2">
        <v>23.09781249999997</v>
      </c>
      <c r="R292" s="2">
        <v>23.17</v>
      </c>
      <c r="S292" s="2">
        <v>23.04</v>
      </c>
      <c r="V292" s="2"/>
      <c r="W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>
      <c r="A293" s="1">
        <v>2017</v>
      </c>
      <c r="B293" s="1" t="s">
        <v>17</v>
      </c>
      <c r="C293" s="1">
        <v>23</v>
      </c>
      <c r="E293" s="2">
        <v>23.118958333333293</v>
      </c>
      <c r="F293" s="2">
        <v>23.17</v>
      </c>
      <c r="G293" s="2">
        <v>23.06</v>
      </c>
      <c r="M293" s="1">
        <v>2017</v>
      </c>
      <c r="N293" s="1" t="s">
        <v>17</v>
      </c>
      <c r="O293" s="1">
        <v>23</v>
      </c>
      <c r="Q293" s="2">
        <v>22.973437500000017</v>
      </c>
      <c r="R293" s="2">
        <v>23.04</v>
      </c>
      <c r="S293" s="2">
        <v>22.9</v>
      </c>
      <c r="V293" s="2"/>
      <c r="W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>
      <c r="A294" s="1">
        <v>2017</v>
      </c>
      <c r="B294" s="1" t="s">
        <v>17</v>
      </c>
      <c r="C294" s="1">
        <v>24</v>
      </c>
      <c r="E294" s="2">
        <v>23.020104166666666</v>
      </c>
      <c r="F294" s="2">
        <v>23.14</v>
      </c>
      <c r="G294" s="2">
        <v>22.94</v>
      </c>
      <c r="M294" s="1">
        <v>2017</v>
      </c>
      <c r="N294" s="1" t="s">
        <v>17</v>
      </c>
      <c r="O294" s="1">
        <v>24</v>
      </c>
      <c r="Q294" s="2">
        <v>22.870312499999994</v>
      </c>
      <c r="R294" s="2">
        <v>23.05</v>
      </c>
      <c r="S294" s="2">
        <v>22.77</v>
      </c>
      <c r="V294" s="2"/>
      <c r="W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>
      <c r="A295" s="1">
        <v>2017</v>
      </c>
      <c r="B295" s="1" t="s">
        <v>17</v>
      </c>
      <c r="C295" s="1">
        <v>25</v>
      </c>
      <c r="E295" s="2">
        <v>23.147708333333345</v>
      </c>
      <c r="F295" s="2">
        <v>23.17</v>
      </c>
      <c r="G295" s="2">
        <v>23.1</v>
      </c>
      <c r="M295" s="1">
        <v>2017</v>
      </c>
      <c r="N295" s="1" t="s">
        <v>17</v>
      </c>
      <c r="O295" s="1">
        <v>25</v>
      </c>
      <c r="Q295" s="2">
        <v>23.03552083333332</v>
      </c>
      <c r="R295" s="2">
        <v>23.07</v>
      </c>
      <c r="S295" s="2">
        <v>22.98</v>
      </c>
      <c r="V295" s="2"/>
      <c r="W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>
      <c r="A296" s="1">
        <v>2017</v>
      </c>
      <c r="B296" s="1" t="s">
        <v>17</v>
      </c>
      <c r="C296" s="1">
        <v>26</v>
      </c>
      <c r="E296" s="2">
        <v>23.024270833333322</v>
      </c>
      <c r="F296" s="2">
        <v>23.1</v>
      </c>
      <c r="G296" s="2">
        <v>22.93</v>
      </c>
      <c r="M296" s="1">
        <v>2017</v>
      </c>
      <c r="N296" s="1" t="s">
        <v>17</v>
      </c>
      <c r="O296" s="1">
        <v>26</v>
      </c>
      <c r="Q296" s="2">
        <v>22.881874999999976</v>
      </c>
      <c r="R296" s="2">
        <v>22.97</v>
      </c>
      <c r="S296" s="2">
        <v>22.78</v>
      </c>
      <c r="V296" s="2"/>
      <c r="W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>
      <c r="A297" s="1">
        <v>2017</v>
      </c>
      <c r="B297" s="1" t="s">
        <v>17</v>
      </c>
      <c r="C297" s="1">
        <v>27</v>
      </c>
      <c r="E297" s="2">
        <v>22.819791666666656</v>
      </c>
      <c r="F297" s="2">
        <v>22.93</v>
      </c>
      <c r="G297" s="2">
        <v>22.71</v>
      </c>
      <c r="M297" s="1">
        <v>2017</v>
      </c>
      <c r="N297" s="1" t="s">
        <v>17</v>
      </c>
      <c r="O297" s="1">
        <v>27</v>
      </c>
      <c r="Q297" s="2">
        <v>22.666354166666675</v>
      </c>
      <c r="R297" s="2">
        <v>22.78</v>
      </c>
      <c r="S297" s="2">
        <v>22.55</v>
      </c>
      <c r="V297" s="2"/>
      <c r="W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>
      <c r="A298" s="1">
        <v>2017</v>
      </c>
      <c r="B298" s="1" t="s">
        <v>17</v>
      </c>
      <c r="C298" s="1">
        <v>28</v>
      </c>
      <c r="E298" s="2">
        <v>22.589479166666646</v>
      </c>
      <c r="F298" s="2">
        <v>22.7</v>
      </c>
      <c r="G298" s="2">
        <v>22.47</v>
      </c>
      <c r="I298" t="s">
        <v>7</v>
      </c>
      <c r="K298" s="2">
        <f>AVERAGE(E271:E300)</f>
        <v>23.346215517241365</v>
      </c>
      <c r="M298" s="1">
        <v>2017</v>
      </c>
      <c r="N298" s="1" t="s">
        <v>17</v>
      </c>
      <c r="O298" s="1">
        <v>28</v>
      </c>
      <c r="Q298" s="2">
        <v>22.413958333333337</v>
      </c>
      <c r="R298" s="2">
        <v>22.54</v>
      </c>
      <c r="S298" s="2">
        <v>22.28</v>
      </c>
      <c r="U298" t="s">
        <v>7</v>
      </c>
      <c r="V298" s="2"/>
      <c r="W298" s="2">
        <f>AVERAGE(Q271:Q300)</f>
        <v>23.030946120689645</v>
      </c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>
      <c r="A299" s="1">
        <v>2017</v>
      </c>
      <c r="B299" s="1" t="s">
        <v>17</v>
      </c>
      <c r="C299" s="1">
        <v>29</v>
      </c>
      <c r="E299" s="2">
        <v>22.400833333333306</v>
      </c>
      <c r="F299" s="2">
        <v>22.48</v>
      </c>
      <c r="G299" s="2">
        <v>22.34</v>
      </c>
      <c r="I299" t="s">
        <v>8</v>
      </c>
      <c r="K299" s="2">
        <f>MAX(F271:F300)</f>
        <v>24.7</v>
      </c>
      <c r="M299" s="1">
        <v>2017</v>
      </c>
      <c r="N299" s="1" t="s">
        <v>17</v>
      </c>
      <c r="O299" s="1">
        <v>29</v>
      </c>
      <c r="Q299" s="2">
        <v>22.18520833333334</v>
      </c>
      <c r="R299" s="2">
        <v>22.28</v>
      </c>
      <c r="S299" s="2">
        <v>22.1</v>
      </c>
      <c r="U299" t="s">
        <v>8</v>
      </c>
      <c r="V299" s="2"/>
      <c r="W299" s="2">
        <f>MAX(R271:R300)</f>
        <v>24.1</v>
      </c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2" ht="12.75">
      <c r="A300" s="1">
        <v>2017</v>
      </c>
      <c r="B300" s="1" t="s">
        <v>17</v>
      </c>
      <c r="C300" s="1">
        <v>30</v>
      </c>
      <c r="E300" s="2">
        <v>22.414479166666684</v>
      </c>
      <c r="F300" s="2">
        <v>22.45</v>
      </c>
      <c r="G300" s="2">
        <v>22.35</v>
      </c>
      <c r="I300" t="s">
        <v>9</v>
      </c>
      <c r="K300" s="2">
        <f>MIN(G271:G300)</f>
        <v>22.34</v>
      </c>
      <c r="M300" s="1">
        <v>2017</v>
      </c>
      <c r="N300" s="1" t="s">
        <v>17</v>
      </c>
      <c r="O300" s="1">
        <v>30</v>
      </c>
      <c r="Q300" s="2">
        <v>22.203125000000025</v>
      </c>
      <c r="R300" s="2">
        <v>22.26</v>
      </c>
      <c r="S300" s="2">
        <v>22.1</v>
      </c>
      <c r="U300" t="s">
        <v>9</v>
      </c>
      <c r="V300" s="2"/>
      <c r="W300" s="2">
        <f>MIN(S271:S300)</f>
        <v>22.1</v>
      </c>
      <c r="Y300" s="2"/>
      <c r="Z300" s="2"/>
      <c r="AA300" s="2"/>
      <c r="AB300" s="2"/>
      <c r="AC300" s="2"/>
      <c r="AD300" s="2"/>
      <c r="AE300" s="2"/>
      <c r="AF300" s="2"/>
    </row>
    <row r="301" spans="1:17" ht="12.75">
      <c r="A301"/>
      <c r="D301" s="41" t="s">
        <v>46</v>
      </c>
      <c r="Q301" s="41" t="s">
        <v>47</v>
      </c>
    </row>
    <row r="302" spans="2:14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</row>
    <row r="303" spans="1:23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M303" s="1" t="s">
        <v>0</v>
      </c>
      <c r="N303" s="1" t="s">
        <v>1</v>
      </c>
      <c r="O303" s="1" t="s">
        <v>2</v>
      </c>
      <c r="P303" s="2"/>
      <c r="Q303" s="3" t="s">
        <v>3</v>
      </c>
      <c r="R303" s="3" t="s">
        <v>4</v>
      </c>
      <c r="S303" s="3" t="s">
        <v>5</v>
      </c>
      <c r="V303" s="2"/>
      <c r="W303" s="2"/>
    </row>
    <row r="304" spans="1:23" ht="12.75">
      <c r="A304" s="1">
        <v>2017</v>
      </c>
      <c r="B304" s="1" t="s">
        <v>18</v>
      </c>
      <c r="C304" s="1">
        <v>1</v>
      </c>
      <c r="E304" s="2">
        <v>22.280624999999983</v>
      </c>
      <c r="F304" s="2">
        <v>22.35</v>
      </c>
      <c r="G304" s="2">
        <v>22.22</v>
      </c>
      <c r="M304" s="1">
        <v>2017</v>
      </c>
      <c r="N304" s="1" t="s">
        <v>18</v>
      </c>
      <c r="O304" s="1">
        <v>1</v>
      </c>
      <c r="Q304" s="2">
        <v>21.971666666666692</v>
      </c>
      <c r="R304" s="2">
        <v>22.1</v>
      </c>
      <c r="S304" s="2">
        <v>21.86</v>
      </c>
      <c r="V304" s="2"/>
      <c r="W304" s="2"/>
    </row>
    <row r="305" spans="1:23" ht="12.75">
      <c r="A305" s="1">
        <v>2017</v>
      </c>
      <c r="B305" s="1" t="s">
        <v>18</v>
      </c>
      <c r="C305" s="1">
        <v>2</v>
      </c>
      <c r="E305" s="2">
        <v>22.195104166666678</v>
      </c>
      <c r="F305" s="2">
        <v>22.23</v>
      </c>
      <c r="G305" s="2">
        <v>22.15</v>
      </c>
      <c r="M305" s="1">
        <v>2017</v>
      </c>
      <c r="N305" s="1" t="s">
        <v>18</v>
      </c>
      <c r="O305" s="1">
        <v>2</v>
      </c>
      <c r="Q305" s="2">
        <v>21.828958333333347</v>
      </c>
      <c r="R305" s="2">
        <v>21.93</v>
      </c>
      <c r="S305" s="2">
        <v>21.73</v>
      </c>
      <c r="V305" s="2"/>
      <c r="W305" s="2"/>
    </row>
    <row r="306" spans="1:23" ht="12.75">
      <c r="A306" s="1">
        <v>2017</v>
      </c>
      <c r="B306" s="1" t="s">
        <v>18</v>
      </c>
      <c r="C306" s="1">
        <v>3</v>
      </c>
      <c r="E306" s="2">
        <v>22.484895833333336</v>
      </c>
      <c r="F306" s="2">
        <v>22.85</v>
      </c>
      <c r="G306" s="2">
        <v>22.19</v>
      </c>
      <c r="M306" s="1">
        <v>2017</v>
      </c>
      <c r="N306" s="1" t="s">
        <v>18</v>
      </c>
      <c r="O306" s="1">
        <v>3</v>
      </c>
      <c r="Q306" s="2">
        <v>21.674999999999997</v>
      </c>
      <c r="R306" s="2">
        <v>21.92</v>
      </c>
      <c r="S306" s="2">
        <v>21.18</v>
      </c>
      <c r="V306" s="2"/>
      <c r="W306" s="2"/>
    </row>
    <row r="307" spans="1:23" ht="12.75">
      <c r="A307" s="1">
        <v>2017</v>
      </c>
      <c r="B307" s="1" t="s">
        <v>18</v>
      </c>
      <c r="C307" s="1">
        <v>4</v>
      </c>
      <c r="D307" s="2"/>
      <c r="E307" s="2">
        <v>22.952083333333345</v>
      </c>
      <c r="F307" s="2">
        <v>23.01</v>
      </c>
      <c r="G307" s="2">
        <v>22.85</v>
      </c>
      <c r="H307" s="13"/>
      <c r="M307" s="1">
        <v>2017</v>
      </c>
      <c r="N307" s="1" t="s">
        <v>18</v>
      </c>
      <c r="O307" s="1">
        <v>4</v>
      </c>
      <c r="P307" s="2"/>
      <c r="Q307" s="2">
        <v>21.861770833333296</v>
      </c>
      <c r="R307" s="2">
        <v>21.88</v>
      </c>
      <c r="S307" s="2">
        <v>21.83</v>
      </c>
      <c r="T307" s="13"/>
      <c r="V307" s="2"/>
      <c r="W307" s="2"/>
    </row>
    <row r="308" spans="1:23" ht="12.75">
      <c r="A308" s="1">
        <v>2017</v>
      </c>
      <c r="B308" s="1" t="s">
        <v>18</v>
      </c>
      <c r="C308" s="1">
        <v>5</v>
      </c>
      <c r="E308" s="2">
        <v>23.03229166666664</v>
      </c>
      <c r="F308" s="2">
        <v>23.05</v>
      </c>
      <c r="G308" s="2">
        <v>23</v>
      </c>
      <c r="M308" s="1">
        <v>2017</v>
      </c>
      <c r="N308" s="1" t="s">
        <v>18</v>
      </c>
      <c r="O308" s="1">
        <v>5</v>
      </c>
      <c r="Q308" s="2">
        <v>21.855833333333326</v>
      </c>
      <c r="R308" s="2">
        <v>21.91</v>
      </c>
      <c r="S308" s="2">
        <v>21.81</v>
      </c>
      <c r="V308" s="2"/>
      <c r="W308" s="2"/>
    </row>
    <row r="309" spans="1:23" ht="12.75">
      <c r="A309" s="1">
        <v>2017</v>
      </c>
      <c r="B309" s="1" t="s">
        <v>18</v>
      </c>
      <c r="C309" s="1">
        <v>6</v>
      </c>
      <c r="E309" s="2">
        <v>23.003541666666667</v>
      </c>
      <c r="F309" s="2">
        <v>23.04</v>
      </c>
      <c r="G309" s="2">
        <v>22.96</v>
      </c>
      <c r="M309" s="1">
        <v>2017</v>
      </c>
      <c r="N309" s="1" t="s">
        <v>18</v>
      </c>
      <c r="O309" s="1">
        <v>6</v>
      </c>
      <c r="Q309" s="2">
        <v>21.720729166666672</v>
      </c>
      <c r="R309" s="2">
        <v>21.83</v>
      </c>
      <c r="S309" s="2">
        <v>21.59</v>
      </c>
      <c r="V309" s="2"/>
      <c r="W309" s="2"/>
    </row>
    <row r="310" spans="1:23" ht="12.75">
      <c r="A310" s="1">
        <v>2017</v>
      </c>
      <c r="B310" s="1" t="s">
        <v>18</v>
      </c>
      <c r="C310" s="1">
        <v>7</v>
      </c>
      <c r="E310" s="2">
        <v>22.906979166666677</v>
      </c>
      <c r="F310" s="2">
        <v>22.96</v>
      </c>
      <c r="G310" s="2">
        <v>22.85</v>
      </c>
      <c r="M310" s="1">
        <v>2017</v>
      </c>
      <c r="N310" s="1" t="s">
        <v>18</v>
      </c>
      <c r="O310" s="1">
        <v>7</v>
      </c>
      <c r="Q310" s="2">
        <v>21.49916666666668</v>
      </c>
      <c r="R310" s="2">
        <v>21.6</v>
      </c>
      <c r="S310" s="2">
        <v>21.39</v>
      </c>
      <c r="V310" s="2"/>
      <c r="W310" s="2"/>
    </row>
    <row r="311" spans="1:23" ht="12.75">
      <c r="A311" s="1">
        <v>2017</v>
      </c>
      <c r="B311" s="1" t="s">
        <v>18</v>
      </c>
      <c r="C311" s="1">
        <v>8</v>
      </c>
      <c r="E311" s="2">
        <v>22.805625000000003</v>
      </c>
      <c r="F311" s="2">
        <v>22.86</v>
      </c>
      <c r="G311" s="2">
        <v>22.75</v>
      </c>
      <c r="M311" s="1">
        <v>2017</v>
      </c>
      <c r="N311" s="1" t="s">
        <v>18</v>
      </c>
      <c r="O311" s="1">
        <v>8</v>
      </c>
      <c r="Q311" s="2">
        <v>21.306770833333335</v>
      </c>
      <c r="R311" s="2">
        <v>21.39</v>
      </c>
      <c r="S311" s="2">
        <v>21.22</v>
      </c>
      <c r="V311" s="2"/>
      <c r="W311" s="2"/>
    </row>
    <row r="312" spans="1:23" ht="12.75">
      <c r="A312" s="1">
        <v>2017</v>
      </c>
      <c r="B312" s="1" t="s">
        <v>18</v>
      </c>
      <c r="C312" s="1">
        <v>9</v>
      </c>
      <c r="E312" s="2">
        <v>22.74854166666668</v>
      </c>
      <c r="F312" s="2">
        <v>22.88</v>
      </c>
      <c r="G312" s="2">
        <v>22.69</v>
      </c>
      <c r="M312" s="1">
        <v>2017</v>
      </c>
      <c r="N312" s="1" t="s">
        <v>18</v>
      </c>
      <c r="O312" s="1">
        <v>9</v>
      </c>
      <c r="Q312" s="2">
        <v>20.96270833333332</v>
      </c>
      <c r="R312" s="2">
        <v>21.21</v>
      </c>
      <c r="S312" s="2">
        <v>20.44</v>
      </c>
      <c r="V312" s="2"/>
      <c r="W312" s="2"/>
    </row>
    <row r="313" spans="1:23" ht="12.75">
      <c r="A313" s="1">
        <v>2017</v>
      </c>
      <c r="B313" s="1" t="s">
        <v>18</v>
      </c>
      <c r="C313" s="1">
        <v>10</v>
      </c>
      <c r="E313" s="2">
        <v>23.03593749999997</v>
      </c>
      <c r="F313" s="2">
        <v>23.13</v>
      </c>
      <c r="G313" s="2">
        <v>22.88</v>
      </c>
      <c r="M313" s="1">
        <v>2017</v>
      </c>
      <c r="N313" s="1" t="s">
        <v>18</v>
      </c>
      <c r="O313" s="1">
        <v>10</v>
      </c>
      <c r="Q313" s="2">
        <v>20.463854166666653</v>
      </c>
      <c r="R313" s="2">
        <v>20.55</v>
      </c>
      <c r="S313" s="2">
        <v>20.39</v>
      </c>
      <c r="V313" s="2"/>
      <c r="W313" s="2"/>
    </row>
    <row r="314" spans="1:23" ht="12.75">
      <c r="A314" s="1">
        <v>2017</v>
      </c>
      <c r="B314" s="1" t="s">
        <v>18</v>
      </c>
      <c r="C314" s="1">
        <v>11</v>
      </c>
      <c r="E314" s="2">
        <v>23.157500000000017</v>
      </c>
      <c r="F314" s="2">
        <v>23.17</v>
      </c>
      <c r="G314" s="2">
        <v>23.13</v>
      </c>
      <c r="M314" s="1">
        <v>2017</v>
      </c>
      <c r="N314" s="1" t="s">
        <v>18</v>
      </c>
      <c r="O314" s="1">
        <v>11</v>
      </c>
      <c r="Q314" s="2">
        <v>20.566874999999985</v>
      </c>
      <c r="R314" s="2">
        <v>20.59</v>
      </c>
      <c r="S314" s="2">
        <v>20.52</v>
      </c>
      <c r="V314" s="2"/>
      <c r="W314" s="2"/>
    </row>
    <row r="315" spans="1:23" ht="12.75">
      <c r="A315" s="1">
        <v>2017</v>
      </c>
      <c r="B315" s="1" t="s">
        <v>18</v>
      </c>
      <c r="C315" s="1">
        <v>12</v>
      </c>
      <c r="E315" s="2">
        <v>23.166354166666682</v>
      </c>
      <c r="F315" s="2">
        <v>23.19</v>
      </c>
      <c r="G315" s="2">
        <v>23.16</v>
      </c>
      <c r="M315" s="1">
        <v>2017</v>
      </c>
      <c r="N315" s="1" t="s">
        <v>18</v>
      </c>
      <c r="O315" s="1">
        <v>12</v>
      </c>
      <c r="Q315" s="2">
        <v>20.487395833333345</v>
      </c>
      <c r="R315" s="2">
        <v>20.53</v>
      </c>
      <c r="S315" s="2">
        <v>20.43</v>
      </c>
      <c r="V315" s="2"/>
      <c r="W315" s="2"/>
    </row>
    <row r="316" spans="1:23" ht="12.75">
      <c r="A316" s="1">
        <v>2017</v>
      </c>
      <c r="B316" s="1" t="s">
        <v>18</v>
      </c>
      <c r="C316" s="1">
        <v>13</v>
      </c>
      <c r="E316" s="2">
        <v>23.165729166666697</v>
      </c>
      <c r="F316" s="2">
        <v>23.18</v>
      </c>
      <c r="G316" s="2">
        <v>23.15</v>
      </c>
      <c r="M316" s="1">
        <v>2017</v>
      </c>
      <c r="N316" s="1" t="s">
        <v>18</v>
      </c>
      <c r="O316" s="1">
        <v>13</v>
      </c>
      <c r="Q316" s="2">
        <v>20.459166666666693</v>
      </c>
      <c r="R316" s="2">
        <v>20.53</v>
      </c>
      <c r="S316" s="2">
        <v>20.37</v>
      </c>
      <c r="V316" s="2"/>
      <c r="W316" s="2"/>
    </row>
    <row r="317" spans="1:23" ht="12.75">
      <c r="A317" s="1">
        <v>2017</v>
      </c>
      <c r="B317" s="1" t="s">
        <v>18</v>
      </c>
      <c r="C317" s="1">
        <v>14</v>
      </c>
      <c r="E317" s="2">
        <v>23.168229166666688</v>
      </c>
      <c r="F317" s="2">
        <v>23.23</v>
      </c>
      <c r="G317" s="2">
        <v>23.14</v>
      </c>
      <c r="M317" s="1">
        <v>2017</v>
      </c>
      <c r="N317" s="1" t="s">
        <v>18</v>
      </c>
      <c r="O317" s="1">
        <v>14</v>
      </c>
      <c r="Q317" s="2">
        <v>20.461458333333336</v>
      </c>
      <c r="R317" s="2">
        <v>20.98</v>
      </c>
      <c r="S317" s="2">
        <v>20.29</v>
      </c>
      <c r="V317" s="2"/>
      <c r="W317" s="2"/>
    </row>
    <row r="318" spans="1:23" ht="12.75">
      <c r="A318" s="1">
        <v>2017</v>
      </c>
      <c r="B318" s="1" t="s">
        <v>18</v>
      </c>
      <c r="C318" s="1">
        <v>15</v>
      </c>
      <c r="E318" s="2">
        <v>23.24416666666666</v>
      </c>
      <c r="F318" s="2">
        <v>23.25</v>
      </c>
      <c r="G318" s="2">
        <v>23.23</v>
      </c>
      <c r="M318" s="1">
        <v>2017</v>
      </c>
      <c r="N318" s="1" t="s">
        <v>18</v>
      </c>
      <c r="O318" s="1">
        <v>15</v>
      </c>
      <c r="Q318" s="2">
        <v>21.028854166666644</v>
      </c>
      <c r="R318" s="2">
        <v>21.05</v>
      </c>
      <c r="S318" s="2">
        <v>20.99</v>
      </c>
      <c r="V318" s="2"/>
      <c r="W318" s="2"/>
    </row>
    <row r="319" spans="1:23" ht="12.75">
      <c r="A319" s="1">
        <v>2017</v>
      </c>
      <c r="B319" s="1" t="s">
        <v>18</v>
      </c>
      <c r="C319" s="1">
        <v>16</v>
      </c>
      <c r="E319" s="2">
        <v>23.233437500000004</v>
      </c>
      <c r="F319" s="2">
        <v>23.25</v>
      </c>
      <c r="G319" s="2">
        <v>23.21</v>
      </c>
      <c r="M319" s="1">
        <v>2017</v>
      </c>
      <c r="N319" s="1" t="s">
        <v>18</v>
      </c>
      <c r="O319" s="1">
        <v>16</v>
      </c>
      <c r="Q319" s="2">
        <v>20.915104166666673</v>
      </c>
      <c r="R319" s="2">
        <v>21</v>
      </c>
      <c r="S319" s="2">
        <v>20.8</v>
      </c>
      <c r="V319" s="2"/>
      <c r="W319" s="2"/>
    </row>
    <row r="320" spans="1:23" ht="12.75">
      <c r="A320" s="1">
        <v>2017</v>
      </c>
      <c r="B320" s="1" t="s">
        <v>18</v>
      </c>
      <c r="C320" s="1">
        <v>17</v>
      </c>
      <c r="E320" s="2">
        <v>23.19687500000002</v>
      </c>
      <c r="F320" s="2">
        <v>23.22</v>
      </c>
      <c r="G320" s="2">
        <v>23.18</v>
      </c>
      <c r="M320" s="1">
        <v>2017</v>
      </c>
      <c r="N320" s="1" t="s">
        <v>18</v>
      </c>
      <c r="O320" s="1">
        <v>17</v>
      </c>
      <c r="Q320" s="2">
        <v>20.696145833333347</v>
      </c>
      <c r="R320" s="2">
        <v>20.8</v>
      </c>
      <c r="S320" s="2">
        <v>20.59</v>
      </c>
      <c r="V320" s="2"/>
      <c r="W320" s="2"/>
    </row>
    <row r="321" spans="1:23" ht="12.75">
      <c r="A321" s="1">
        <v>2017</v>
      </c>
      <c r="B321" s="1" t="s">
        <v>18</v>
      </c>
      <c r="C321" s="1">
        <v>18</v>
      </c>
      <c r="E321" s="2">
        <v>23.16239583333336</v>
      </c>
      <c r="F321" s="2">
        <v>23.18</v>
      </c>
      <c r="G321" s="2">
        <v>23.14</v>
      </c>
      <c r="M321" s="1">
        <v>2017</v>
      </c>
      <c r="N321" s="1" t="s">
        <v>18</v>
      </c>
      <c r="O321" s="1">
        <v>18</v>
      </c>
      <c r="Q321" s="2">
        <v>20.480000000000018</v>
      </c>
      <c r="R321" s="2">
        <v>20.59</v>
      </c>
      <c r="S321" s="2">
        <v>20.36</v>
      </c>
      <c r="V321" s="2"/>
      <c r="W321" s="2"/>
    </row>
    <row r="322" spans="1:23" ht="12.75">
      <c r="A322" s="1">
        <v>2017</v>
      </c>
      <c r="B322" s="1" t="s">
        <v>18</v>
      </c>
      <c r="C322" s="1">
        <v>19</v>
      </c>
      <c r="E322" s="2">
        <v>23.13177083333333</v>
      </c>
      <c r="F322" s="2">
        <v>23.14</v>
      </c>
      <c r="G322" s="2">
        <v>23.12</v>
      </c>
      <c r="M322" s="1">
        <v>2017</v>
      </c>
      <c r="N322" s="1" t="s">
        <v>18</v>
      </c>
      <c r="O322" s="1">
        <v>19</v>
      </c>
      <c r="Q322" s="2">
        <v>20.268020833333335</v>
      </c>
      <c r="R322" s="2">
        <v>20.36</v>
      </c>
      <c r="S322" s="2">
        <v>20.16</v>
      </c>
      <c r="V322" s="2"/>
      <c r="W322" s="2"/>
    </row>
    <row r="323" spans="1:23" ht="12.75">
      <c r="A323" s="1">
        <v>2017</v>
      </c>
      <c r="B323" s="1" t="s">
        <v>18</v>
      </c>
      <c r="C323" s="1">
        <v>20</v>
      </c>
      <c r="E323" s="2">
        <v>23.110833333333293</v>
      </c>
      <c r="F323" s="2">
        <v>23.12</v>
      </c>
      <c r="G323" s="2">
        <v>23.1</v>
      </c>
      <c r="M323" s="1">
        <v>2017</v>
      </c>
      <c r="N323" s="1" t="s">
        <v>18</v>
      </c>
      <c r="O323" s="1">
        <v>20</v>
      </c>
      <c r="Q323" s="2">
        <v>20.1080208333333</v>
      </c>
      <c r="R323" s="2">
        <v>20.16</v>
      </c>
      <c r="S323" s="2">
        <v>20.05</v>
      </c>
      <c r="V323" s="2"/>
      <c r="W323" s="2"/>
    </row>
    <row r="324" spans="1:23" ht="12.75">
      <c r="A324" s="1">
        <v>2017</v>
      </c>
      <c r="B324" s="1" t="s">
        <v>18</v>
      </c>
      <c r="C324" s="1">
        <v>21</v>
      </c>
      <c r="E324" s="2">
        <v>23.094687499999967</v>
      </c>
      <c r="F324" s="2">
        <v>23.11</v>
      </c>
      <c r="G324" s="2">
        <v>23.08</v>
      </c>
      <c r="M324" s="1">
        <v>2017</v>
      </c>
      <c r="N324" s="1" t="s">
        <v>18</v>
      </c>
      <c r="O324" s="1">
        <v>21</v>
      </c>
      <c r="Q324" s="2">
        <v>19.977187500000024</v>
      </c>
      <c r="R324" s="2">
        <v>20.05</v>
      </c>
      <c r="S324" s="2">
        <v>19.89</v>
      </c>
      <c r="V324" s="2"/>
      <c r="W324" s="2"/>
    </row>
    <row r="325" spans="1:23" ht="12.75">
      <c r="A325" s="1">
        <v>2017</v>
      </c>
      <c r="B325" s="1" t="s">
        <v>18</v>
      </c>
      <c r="C325" s="1">
        <v>22</v>
      </c>
      <c r="E325" s="2">
        <v>23.074895833333315</v>
      </c>
      <c r="F325" s="2">
        <v>23.08</v>
      </c>
      <c r="G325" s="2">
        <v>23.06</v>
      </c>
      <c r="M325" s="1">
        <v>2017</v>
      </c>
      <c r="N325" s="1" t="s">
        <v>18</v>
      </c>
      <c r="O325" s="1">
        <v>22</v>
      </c>
      <c r="Q325" s="2">
        <v>19.82843749999999</v>
      </c>
      <c r="R325" s="2">
        <v>19.89</v>
      </c>
      <c r="S325" s="2">
        <v>19.76</v>
      </c>
      <c r="V325" s="2"/>
      <c r="W325" s="2"/>
    </row>
    <row r="326" spans="1:23" ht="12.75">
      <c r="A326" s="1">
        <v>2017</v>
      </c>
      <c r="B326" s="1" t="s">
        <v>18</v>
      </c>
      <c r="C326" s="1">
        <v>23</v>
      </c>
      <c r="E326" s="2">
        <v>23.06291666666664</v>
      </c>
      <c r="F326" s="2">
        <v>23.08</v>
      </c>
      <c r="G326" s="2">
        <v>23.05</v>
      </c>
      <c r="M326" s="1">
        <v>2017</v>
      </c>
      <c r="N326" s="1" t="s">
        <v>18</v>
      </c>
      <c r="O326" s="1">
        <v>23</v>
      </c>
      <c r="Q326" s="2">
        <v>19.751979166666665</v>
      </c>
      <c r="R326" s="2">
        <v>19.82</v>
      </c>
      <c r="S326" s="2">
        <v>19.69</v>
      </c>
      <c r="V326" s="2"/>
      <c r="W326" s="2"/>
    </row>
    <row r="327" spans="1:23" ht="12.75">
      <c r="A327" s="1">
        <v>2017</v>
      </c>
      <c r="B327" s="1" t="s">
        <v>18</v>
      </c>
      <c r="C327" s="1">
        <v>24</v>
      </c>
      <c r="E327" s="2">
        <v>23.1238541666667</v>
      </c>
      <c r="F327" s="2">
        <v>23.15</v>
      </c>
      <c r="G327" s="2">
        <v>23.07</v>
      </c>
      <c r="M327" s="1">
        <v>2017</v>
      </c>
      <c r="N327" s="1" t="s">
        <v>18</v>
      </c>
      <c r="O327" s="1">
        <v>24</v>
      </c>
      <c r="Q327" s="2">
        <v>20.137083333333305</v>
      </c>
      <c r="R327" s="2">
        <v>20.33</v>
      </c>
      <c r="S327" s="2">
        <v>19.82</v>
      </c>
      <c r="V327" s="2"/>
      <c r="W327" s="2"/>
    </row>
    <row r="328" spans="1:23" ht="12.75">
      <c r="A328" s="1">
        <v>2017</v>
      </c>
      <c r="B328" s="1" t="s">
        <v>18</v>
      </c>
      <c r="C328" s="1">
        <v>25</v>
      </c>
      <c r="E328" s="2">
        <v>23.130208333333325</v>
      </c>
      <c r="F328" s="2">
        <v>23.15</v>
      </c>
      <c r="G328" s="2">
        <v>23.11</v>
      </c>
      <c r="M328" s="1">
        <v>2017</v>
      </c>
      <c r="N328" s="1" t="s">
        <v>18</v>
      </c>
      <c r="O328" s="1">
        <v>25</v>
      </c>
      <c r="Q328" s="2">
        <v>20.256354166666668</v>
      </c>
      <c r="R328" s="2">
        <v>20.31</v>
      </c>
      <c r="S328" s="2">
        <v>20.18</v>
      </c>
      <c r="V328" s="2"/>
      <c r="W328" s="2"/>
    </row>
    <row r="329" spans="1:23" ht="12.75">
      <c r="A329" s="1">
        <v>2017</v>
      </c>
      <c r="B329" s="1" t="s">
        <v>18</v>
      </c>
      <c r="C329" s="1">
        <v>26</v>
      </c>
      <c r="E329" s="2">
        <v>23.101354166666642</v>
      </c>
      <c r="F329" s="2">
        <v>23.11</v>
      </c>
      <c r="G329" s="2">
        <v>23.09</v>
      </c>
      <c r="M329" s="1">
        <v>2017</v>
      </c>
      <c r="N329" s="1" t="s">
        <v>18</v>
      </c>
      <c r="O329" s="1">
        <v>26</v>
      </c>
      <c r="Q329" s="2">
        <v>20.015104166666664</v>
      </c>
      <c r="R329" s="2">
        <v>20.26</v>
      </c>
      <c r="S329" s="2">
        <v>19.78</v>
      </c>
      <c r="V329" s="2"/>
      <c r="W329" s="2"/>
    </row>
    <row r="330" spans="1:23" ht="12.75">
      <c r="A330" s="1">
        <v>2017</v>
      </c>
      <c r="B330" s="1" t="s">
        <v>18</v>
      </c>
      <c r="C330" s="1">
        <v>27</v>
      </c>
      <c r="E330" s="2">
        <v>23.077916666666656</v>
      </c>
      <c r="F330" s="2">
        <v>23.09</v>
      </c>
      <c r="G330" s="2">
        <v>23.07</v>
      </c>
      <c r="M330" s="1">
        <v>2017</v>
      </c>
      <c r="N330" s="1" t="s">
        <v>18</v>
      </c>
      <c r="O330" s="1">
        <v>27</v>
      </c>
      <c r="Q330" s="2">
        <v>19.711770833333357</v>
      </c>
      <c r="R330" s="2">
        <v>19.78</v>
      </c>
      <c r="S330" s="2">
        <v>19.62</v>
      </c>
      <c r="V330" s="2"/>
      <c r="W330" s="2"/>
    </row>
    <row r="331" spans="1:23" ht="12.75">
      <c r="A331" s="1">
        <v>2017</v>
      </c>
      <c r="B331" s="1" t="s">
        <v>18</v>
      </c>
      <c r="C331" s="1">
        <v>28</v>
      </c>
      <c r="E331" s="2">
        <v>23.13604166666666</v>
      </c>
      <c r="F331" s="2">
        <v>23.33</v>
      </c>
      <c r="G331" s="2">
        <v>23.06</v>
      </c>
      <c r="M331" s="1">
        <v>2017</v>
      </c>
      <c r="N331" s="1" t="s">
        <v>18</v>
      </c>
      <c r="O331" s="1">
        <v>28</v>
      </c>
      <c r="Q331" s="2">
        <v>20.08156250000001</v>
      </c>
      <c r="R331" s="2">
        <v>21.41</v>
      </c>
      <c r="S331" s="2">
        <v>19.58</v>
      </c>
      <c r="V331" s="2"/>
      <c r="W331" s="2"/>
    </row>
    <row r="332" spans="1:23" ht="12.75">
      <c r="A332" s="1">
        <v>2017</v>
      </c>
      <c r="B332" s="1" t="s">
        <v>18</v>
      </c>
      <c r="C332" s="1">
        <v>29</v>
      </c>
      <c r="E332" s="2">
        <v>23.318854166666664</v>
      </c>
      <c r="F332" s="2">
        <v>23.34</v>
      </c>
      <c r="G332" s="2">
        <v>23.29</v>
      </c>
      <c r="I332" t="s">
        <v>7</v>
      </c>
      <c r="K332" s="2">
        <f>AVERAGE(E304:E334)</f>
        <v>23.026051747311826</v>
      </c>
      <c r="M332" s="1">
        <v>2017</v>
      </c>
      <c r="N332" s="1" t="s">
        <v>18</v>
      </c>
      <c r="O332" s="1">
        <v>29</v>
      </c>
      <c r="Q332" s="2">
        <v>21.27572916666667</v>
      </c>
      <c r="R332" s="2">
        <v>21.44</v>
      </c>
      <c r="S332" s="2">
        <v>21.08</v>
      </c>
      <c r="U332" t="s">
        <v>7</v>
      </c>
      <c r="V332" s="2"/>
      <c r="W332" s="2">
        <f>AVERAGE(Q304:Q334)</f>
        <v>20.748104838709672</v>
      </c>
    </row>
    <row r="333" spans="1:23" ht="12.75">
      <c r="A333" s="1">
        <v>2017</v>
      </c>
      <c r="B333" s="1" t="s">
        <v>18</v>
      </c>
      <c r="C333" s="1">
        <v>30</v>
      </c>
      <c r="E333" s="2">
        <v>23.27458333333332</v>
      </c>
      <c r="F333" s="2">
        <v>23.3</v>
      </c>
      <c r="G333" s="2">
        <v>23.25</v>
      </c>
      <c r="I333" t="s">
        <v>8</v>
      </c>
      <c r="K333" s="2">
        <f>MAX(F304:F334)</f>
        <v>23.34</v>
      </c>
      <c r="M333" s="1">
        <v>2017</v>
      </c>
      <c r="N333" s="1" t="s">
        <v>18</v>
      </c>
      <c r="O333" s="1">
        <v>30</v>
      </c>
      <c r="Q333" s="2">
        <v>20.915625</v>
      </c>
      <c r="R333" s="2">
        <v>21.07</v>
      </c>
      <c r="S333" s="2">
        <v>20.75</v>
      </c>
      <c r="U333" t="s">
        <v>8</v>
      </c>
      <c r="V333" s="2"/>
      <c r="W333" s="2">
        <f>MAX(R304:R334)</f>
        <v>22.1</v>
      </c>
    </row>
    <row r="334" spans="1:23" ht="12.75">
      <c r="A334" s="1">
        <v>2017</v>
      </c>
      <c r="B334" s="1" t="s">
        <v>18</v>
      </c>
      <c r="C334" s="1">
        <v>31</v>
      </c>
      <c r="E334" s="2">
        <v>23.22937500000002</v>
      </c>
      <c r="F334" s="2">
        <v>23.25</v>
      </c>
      <c r="G334" s="2">
        <v>23.21</v>
      </c>
      <c r="I334" t="s">
        <v>9</v>
      </c>
      <c r="K334" s="2">
        <f>MIN(G304:G334)</f>
        <v>22.15</v>
      </c>
      <c r="M334" s="1">
        <v>2017</v>
      </c>
      <c r="N334" s="1" t="s">
        <v>18</v>
      </c>
      <c r="O334" s="1">
        <v>31</v>
      </c>
      <c r="Q334" s="2">
        <v>20.622916666666637</v>
      </c>
      <c r="R334" s="2">
        <v>20.75</v>
      </c>
      <c r="S334" s="2">
        <v>20.49</v>
      </c>
      <c r="U334" t="s">
        <v>9</v>
      </c>
      <c r="V334" s="2"/>
      <c r="W334" s="2">
        <f>MIN(S304:S334)</f>
        <v>19.58</v>
      </c>
    </row>
    <row r="335" ht="12.75">
      <c r="A335"/>
    </row>
    <row r="336" spans="1:14" ht="12.75">
      <c r="A336"/>
      <c r="B336" s="19" t="s">
        <v>38</v>
      </c>
      <c r="N336" s="20" t="s">
        <v>39</v>
      </c>
    </row>
    <row r="337" spans="1:23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M337" s="1" t="s">
        <v>0</v>
      </c>
      <c r="N337" s="1" t="s">
        <v>1</v>
      </c>
      <c r="O337" s="1" t="s">
        <v>2</v>
      </c>
      <c r="P337" s="2"/>
      <c r="Q337" s="3" t="s">
        <v>3</v>
      </c>
      <c r="R337" s="3" t="s">
        <v>4</v>
      </c>
      <c r="S337" s="3" t="s">
        <v>5</v>
      </c>
      <c r="V337" s="2"/>
      <c r="W337" s="2"/>
    </row>
    <row r="338" spans="1:23" ht="12.75">
      <c r="A338" s="1">
        <v>2017</v>
      </c>
      <c r="B338" s="1" t="s">
        <v>19</v>
      </c>
      <c r="C338" s="1">
        <v>1</v>
      </c>
      <c r="E338" s="4">
        <v>23.19343750000002</v>
      </c>
      <c r="F338" s="4">
        <v>23.21</v>
      </c>
      <c r="G338" s="4">
        <v>23.18</v>
      </c>
      <c r="M338" s="1">
        <v>2017</v>
      </c>
      <c r="N338" s="1" t="s">
        <v>19</v>
      </c>
      <c r="O338" s="1">
        <v>1</v>
      </c>
      <c r="Q338" s="4">
        <v>20.404374999999987</v>
      </c>
      <c r="R338" s="4">
        <v>20.49</v>
      </c>
      <c r="S338" s="4">
        <v>20.31</v>
      </c>
      <c r="V338" s="2"/>
      <c r="W338" s="2"/>
    </row>
    <row r="339" spans="1:23" ht="12.75">
      <c r="A339" s="1">
        <v>2017</v>
      </c>
      <c r="B339" s="1" t="s">
        <v>19</v>
      </c>
      <c r="C339" s="1">
        <v>2</v>
      </c>
      <c r="E339" s="2">
        <v>23.165312500000038</v>
      </c>
      <c r="F339" s="2">
        <v>23.18</v>
      </c>
      <c r="G339" s="2">
        <v>23.15</v>
      </c>
      <c r="M339" s="1">
        <v>2017</v>
      </c>
      <c r="N339" s="1" t="s">
        <v>19</v>
      </c>
      <c r="O339" s="1">
        <v>2</v>
      </c>
      <c r="Q339" s="2">
        <v>20.236145833333353</v>
      </c>
      <c r="R339" s="2">
        <v>20.3</v>
      </c>
      <c r="S339" s="2">
        <v>20.15</v>
      </c>
      <c r="V339" s="2"/>
      <c r="W339" s="2"/>
    </row>
    <row r="340" spans="1:23" ht="12.75">
      <c r="A340" s="1">
        <v>2017</v>
      </c>
      <c r="B340" s="1" t="s">
        <v>19</v>
      </c>
      <c r="C340" s="1">
        <v>3</v>
      </c>
      <c r="E340" s="2">
        <v>23.14447916666671</v>
      </c>
      <c r="F340" s="2">
        <v>23.15</v>
      </c>
      <c r="G340" s="2">
        <v>23.13</v>
      </c>
      <c r="M340" s="1">
        <v>2017</v>
      </c>
      <c r="N340" s="1" t="s">
        <v>19</v>
      </c>
      <c r="O340" s="1">
        <v>3</v>
      </c>
      <c r="Q340" s="2">
        <v>20.105104166666635</v>
      </c>
      <c r="R340" s="2">
        <v>20.15</v>
      </c>
      <c r="S340" s="2">
        <v>20.05</v>
      </c>
      <c r="V340" s="2"/>
      <c r="W340" s="2"/>
    </row>
    <row r="341" spans="1:23" ht="12.75">
      <c r="A341" s="1">
        <v>2017</v>
      </c>
      <c r="B341" s="1" t="s">
        <v>19</v>
      </c>
      <c r="C341" s="1">
        <v>4</v>
      </c>
      <c r="E341" s="2">
        <v>23.126874999999984</v>
      </c>
      <c r="F341" s="2">
        <v>23.14</v>
      </c>
      <c r="G341" s="2">
        <v>23.12</v>
      </c>
      <c r="M341" s="1">
        <v>2017</v>
      </c>
      <c r="N341" s="1" t="s">
        <v>19</v>
      </c>
      <c r="O341" s="1">
        <v>4</v>
      </c>
      <c r="Q341" s="2">
        <v>19.991666666666678</v>
      </c>
      <c r="R341" s="2">
        <v>20.05</v>
      </c>
      <c r="S341" s="2">
        <v>19.91</v>
      </c>
      <c r="V341" s="2"/>
      <c r="W341" s="2"/>
    </row>
    <row r="342" spans="1:23" ht="12.75">
      <c r="A342" s="1">
        <v>2017</v>
      </c>
      <c r="B342" s="1" t="s">
        <v>19</v>
      </c>
      <c r="C342" s="1">
        <v>5</v>
      </c>
      <c r="E342" s="2">
        <v>23.113541666666617</v>
      </c>
      <c r="F342" s="2">
        <v>23.12</v>
      </c>
      <c r="G342" s="2">
        <v>23.1</v>
      </c>
      <c r="M342" s="1">
        <v>2017</v>
      </c>
      <c r="N342" s="1" t="s">
        <v>19</v>
      </c>
      <c r="O342" s="1">
        <v>5</v>
      </c>
      <c r="Q342" s="2">
        <v>19.881458333333317</v>
      </c>
      <c r="R342" s="2">
        <v>19.91</v>
      </c>
      <c r="S342" s="2">
        <v>19.82</v>
      </c>
      <c r="V342" s="2"/>
      <c r="W342" s="2"/>
    </row>
    <row r="343" spans="1:23" ht="12.75">
      <c r="A343" s="1">
        <v>2017</v>
      </c>
      <c r="B343" s="1" t="s">
        <v>19</v>
      </c>
      <c r="C343" s="1">
        <v>6</v>
      </c>
      <c r="E343" s="2">
        <v>23.097395833333312</v>
      </c>
      <c r="F343" s="2">
        <v>23.11</v>
      </c>
      <c r="G343" s="2">
        <v>23.09</v>
      </c>
      <c r="M343" s="1">
        <v>2017</v>
      </c>
      <c r="N343" s="1" t="s">
        <v>19</v>
      </c>
      <c r="O343" s="1">
        <v>6</v>
      </c>
      <c r="Q343" s="2">
        <v>19.780833333333323</v>
      </c>
      <c r="R343" s="2">
        <v>19.82</v>
      </c>
      <c r="S343" s="2">
        <v>19.73</v>
      </c>
      <c r="V343" s="2"/>
      <c r="W343" s="2"/>
    </row>
    <row r="344" spans="1:23" ht="12.75">
      <c r="A344" s="1">
        <v>2017</v>
      </c>
      <c r="B344" s="1" t="s">
        <v>19</v>
      </c>
      <c r="C344" s="1">
        <v>7</v>
      </c>
      <c r="E344" s="2">
        <v>23.084999999999976</v>
      </c>
      <c r="F344" s="2">
        <v>23.09</v>
      </c>
      <c r="G344" s="2">
        <v>23.07</v>
      </c>
      <c r="M344" s="1">
        <v>2017</v>
      </c>
      <c r="N344" s="1" t="s">
        <v>19</v>
      </c>
      <c r="O344" s="1">
        <v>7</v>
      </c>
      <c r="Q344" s="2">
        <v>19.702604166666706</v>
      </c>
      <c r="R344" s="2">
        <v>19.73</v>
      </c>
      <c r="S344" s="2">
        <v>19.65</v>
      </c>
      <c r="V344" s="2"/>
      <c r="W344" s="2"/>
    </row>
    <row r="345" spans="1:23" ht="12.75">
      <c r="A345" s="1">
        <v>2017</v>
      </c>
      <c r="B345" s="1" t="s">
        <v>19</v>
      </c>
      <c r="C345" s="1">
        <v>8</v>
      </c>
      <c r="E345" s="2">
        <v>23.06802083333331</v>
      </c>
      <c r="F345" s="2">
        <v>23.08</v>
      </c>
      <c r="G345" s="2">
        <v>23.06</v>
      </c>
      <c r="M345" s="1">
        <v>2017</v>
      </c>
      <c r="N345" s="1" t="s">
        <v>19</v>
      </c>
      <c r="O345" s="1">
        <v>8</v>
      </c>
      <c r="Q345" s="2">
        <v>19.608541666666632</v>
      </c>
      <c r="R345" s="2">
        <v>19.65</v>
      </c>
      <c r="S345" s="2">
        <v>19.56</v>
      </c>
      <c r="V345" s="2"/>
      <c r="W345" s="2"/>
    </row>
    <row r="346" spans="1:23" ht="12.75">
      <c r="A346" s="1">
        <v>2017</v>
      </c>
      <c r="B346" s="1" t="s">
        <v>19</v>
      </c>
      <c r="C346" s="1">
        <v>9</v>
      </c>
      <c r="E346" s="2">
        <v>23.05562499999998</v>
      </c>
      <c r="F346" s="2">
        <v>23.06</v>
      </c>
      <c r="G346" s="2">
        <v>23.05</v>
      </c>
      <c r="M346" s="1">
        <v>2017</v>
      </c>
      <c r="N346" s="1" t="s">
        <v>19</v>
      </c>
      <c r="O346" s="1">
        <v>9</v>
      </c>
      <c r="Q346" s="2">
        <v>19.52177083333333</v>
      </c>
      <c r="R346" s="2">
        <v>19.56</v>
      </c>
      <c r="S346" s="2">
        <v>19.47</v>
      </c>
      <c r="V346" s="2"/>
      <c r="W346" s="2"/>
    </row>
    <row r="347" spans="1:23" ht="12.75">
      <c r="A347" s="1">
        <v>2017</v>
      </c>
      <c r="B347" s="1" t="s">
        <v>19</v>
      </c>
      <c r="C347" s="1">
        <v>10</v>
      </c>
      <c r="E347" s="2">
        <v>23.040208333333325</v>
      </c>
      <c r="F347" s="2">
        <v>23.05</v>
      </c>
      <c r="G347" s="2">
        <v>23.03</v>
      </c>
      <c r="M347" s="1">
        <v>2017</v>
      </c>
      <c r="N347" s="1" t="s">
        <v>19</v>
      </c>
      <c r="O347" s="1">
        <v>10</v>
      </c>
      <c r="Q347" s="2">
        <v>19.43583333333338</v>
      </c>
      <c r="R347" s="2">
        <v>19.47</v>
      </c>
      <c r="S347" s="2">
        <v>19.38</v>
      </c>
      <c r="V347" s="2"/>
      <c r="W347" s="2"/>
    </row>
    <row r="348" spans="1:23" ht="12.75">
      <c r="A348" s="1">
        <v>2017</v>
      </c>
      <c r="B348" s="1" t="s">
        <v>19</v>
      </c>
      <c r="C348" s="1">
        <v>11</v>
      </c>
      <c r="E348" s="2">
        <v>23.02458333333333</v>
      </c>
      <c r="F348" s="2">
        <v>23.03</v>
      </c>
      <c r="G348" s="2">
        <v>23.01</v>
      </c>
      <c r="M348" s="1">
        <v>2017</v>
      </c>
      <c r="N348" s="1" t="s">
        <v>19</v>
      </c>
      <c r="O348" s="1">
        <v>11</v>
      </c>
      <c r="Q348" s="2">
        <v>19.328229166666656</v>
      </c>
      <c r="R348" s="2">
        <v>19.38</v>
      </c>
      <c r="S348" s="2">
        <v>19.25</v>
      </c>
      <c r="V348" s="2"/>
      <c r="W348" s="2"/>
    </row>
    <row r="349" spans="1:23" ht="12.75">
      <c r="A349" s="1">
        <v>2017</v>
      </c>
      <c r="B349" s="1" t="s">
        <v>19</v>
      </c>
      <c r="C349" s="1">
        <v>12</v>
      </c>
      <c r="E349" s="2">
        <v>23.011666666666674</v>
      </c>
      <c r="F349" s="2">
        <v>23.02</v>
      </c>
      <c r="G349" s="2">
        <v>23</v>
      </c>
      <c r="M349" s="1">
        <v>2017</v>
      </c>
      <c r="N349" s="1" t="s">
        <v>19</v>
      </c>
      <c r="O349" s="1">
        <v>12</v>
      </c>
      <c r="Q349" s="2">
        <v>19.22979166666668</v>
      </c>
      <c r="R349" s="2">
        <v>19.25</v>
      </c>
      <c r="S349" s="2">
        <v>19.2</v>
      </c>
      <c r="V349" s="2"/>
      <c r="W349" s="2"/>
    </row>
    <row r="350" spans="1:23" ht="12.75">
      <c r="A350" s="1">
        <v>2017</v>
      </c>
      <c r="B350" s="1" t="s">
        <v>19</v>
      </c>
      <c r="C350" s="1">
        <v>13</v>
      </c>
      <c r="E350" s="2">
        <v>23.00541666666666</v>
      </c>
      <c r="F350" s="2">
        <v>23.02</v>
      </c>
      <c r="G350" s="2">
        <v>23</v>
      </c>
      <c r="M350" s="1">
        <v>2017</v>
      </c>
      <c r="N350" s="1" t="s">
        <v>19</v>
      </c>
      <c r="O350" s="1">
        <v>13</v>
      </c>
      <c r="Q350" s="2">
        <v>19.182812500000047</v>
      </c>
      <c r="R350" s="2">
        <v>19.2</v>
      </c>
      <c r="S350" s="2">
        <v>19.14</v>
      </c>
      <c r="V350" s="2"/>
      <c r="W350" s="2"/>
    </row>
    <row r="351" spans="1:23" ht="12.75">
      <c r="A351" s="1">
        <v>2017</v>
      </c>
      <c r="B351" s="1" t="s">
        <v>19</v>
      </c>
      <c r="C351" s="1">
        <v>14</v>
      </c>
      <c r="E351" s="2">
        <v>22.997395833333318</v>
      </c>
      <c r="F351" s="2">
        <v>23.01</v>
      </c>
      <c r="G351" s="2">
        <v>22.99</v>
      </c>
      <c r="M351" s="1">
        <v>2017</v>
      </c>
      <c r="N351" s="1" t="s">
        <v>19</v>
      </c>
      <c r="O351" s="1">
        <v>14</v>
      </c>
      <c r="Q351" s="2">
        <v>19.126979166666654</v>
      </c>
      <c r="R351" s="2">
        <v>19.15</v>
      </c>
      <c r="S351" s="2">
        <v>19.1</v>
      </c>
      <c r="V351" s="2"/>
      <c r="W351" s="2"/>
    </row>
    <row r="352" spans="1:23" ht="12.75">
      <c r="A352" s="1">
        <v>2017</v>
      </c>
      <c r="B352" s="1" t="s">
        <v>19</v>
      </c>
      <c r="C352" s="1">
        <v>15</v>
      </c>
      <c r="E352" s="2">
        <v>22.983229166666664</v>
      </c>
      <c r="F352" s="2">
        <v>22.99</v>
      </c>
      <c r="G352" s="2">
        <v>22.97</v>
      </c>
      <c r="M352" s="1">
        <v>2017</v>
      </c>
      <c r="N352" s="1" t="s">
        <v>19</v>
      </c>
      <c r="O352" s="1">
        <v>15</v>
      </c>
      <c r="Q352" s="2">
        <v>19.086458333333308</v>
      </c>
      <c r="R352" s="2">
        <v>19.1</v>
      </c>
      <c r="S352" s="2">
        <v>19.06</v>
      </c>
      <c r="V352" s="2"/>
      <c r="W352" s="2"/>
    </row>
    <row r="353" spans="1:23" ht="12.75">
      <c r="A353" s="1">
        <v>2017</v>
      </c>
      <c r="B353" s="1" t="s">
        <v>19</v>
      </c>
      <c r="C353" s="1">
        <v>16</v>
      </c>
      <c r="E353" s="2">
        <v>22.964895833333347</v>
      </c>
      <c r="F353" s="2">
        <v>22.98</v>
      </c>
      <c r="G353" s="2">
        <v>22.95</v>
      </c>
      <c r="M353" s="1">
        <v>2017</v>
      </c>
      <c r="N353" s="1" t="s">
        <v>19</v>
      </c>
      <c r="O353" s="1">
        <v>16</v>
      </c>
      <c r="Q353" s="2">
        <v>19.052604166666637</v>
      </c>
      <c r="R353" s="2">
        <v>19.07</v>
      </c>
      <c r="S353" s="2">
        <v>19.03</v>
      </c>
      <c r="V353" s="2"/>
      <c r="W353" s="2"/>
    </row>
    <row r="354" spans="1:23" ht="12.75">
      <c r="A354" s="1">
        <v>2017</v>
      </c>
      <c r="B354" s="1" t="s">
        <v>19</v>
      </c>
      <c r="C354" s="1">
        <v>17</v>
      </c>
      <c r="E354" s="2">
        <v>22.944375000000022</v>
      </c>
      <c r="F354" s="2">
        <v>22.96</v>
      </c>
      <c r="G354" s="2">
        <v>22.93</v>
      </c>
      <c r="M354" s="1">
        <v>2017</v>
      </c>
      <c r="N354" s="1" t="s">
        <v>19</v>
      </c>
      <c r="O354" s="1">
        <v>17</v>
      </c>
      <c r="Q354" s="2">
        <v>19.030520833333313</v>
      </c>
      <c r="R354" s="2">
        <v>19.05</v>
      </c>
      <c r="S354" s="2">
        <v>19.01</v>
      </c>
      <c r="V354" s="2"/>
      <c r="W354" s="2"/>
    </row>
    <row r="355" spans="1:23" ht="12.75">
      <c r="A355" s="1">
        <v>2017</v>
      </c>
      <c r="B355" s="1" t="s">
        <v>19</v>
      </c>
      <c r="C355" s="1">
        <v>18</v>
      </c>
      <c r="E355" s="2">
        <v>22.921250000000015</v>
      </c>
      <c r="F355" s="2">
        <v>22.93</v>
      </c>
      <c r="G355" s="2">
        <v>22.91</v>
      </c>
      <c r="M355" s="1">
        <v>2017</v>
      </c>
      <c r="N355" s="1" t="s">
        <v>19</v>
      </c>
      <c r="O355" s="1">
        <v>18</v>
      </c>
      <c r="Q355" s="2">
        <v>19.017916666666654</v>
      </c>
      <c r="R355" s="2">
        <v>19.03</v>
      </c>
      <c r="S355" s="2">
        <v>19</v>
      </c>
      <c r="V355" s="2"/>
      <c r="W355" s="2"/>
    </row>
    <row r="356" spans="1:23" ht="12.75">
      <c r="A356" s="1">
        <v>2017</v>
      </c>
      <c r="B356" s="1" t="s">
        <v>19</v>
      </c>
      <c r="C356" s="1">
        <v>19</v>
      </c>
      <c r="E356" s="2">
        <v>22.895104166666712</v>
      </c>
      <c r="F356" s="2">
        <v>22.91</v>
      </c>
      <c r="G356" s="2">
        <v>22.88</v>
      </c>
      <c r="M356" s="1">
        <v>2017</v>
      </c>
      <c r="N356" s="1" t="s">
        <v>19</v>
      </c>
      <c r="O356" s="1">
        <v>19</v>
      </c>
      <c r="Q356" s="2">
        <v>19.009270833333325</v>
      </c>
      <c r="R356" s="2">
        <v>19.03</v>
      </c>
      <c r="S356" s="2">
        <v>19</v>
      </c>
      <c r="V356" s="2"/>
      <c r="W356" s="2"/>
    </row>
    <row r="357" spans="1:23" ht="12.75">
      <c r="A357" s="1">
        <v>2017</v>
      </c>
      <c r="B357" s="1" t="s">
        <v>19</v>
      </c>
      <c r="C357" s="1">
        <v>20</v>
      </c>
      <c r="E357" s="2">
        <v>22.86583333333328</v>
      </c>
      <c r="F357" s="2">
        <v>22.88</v>
      </c>
      <c r="G357" s="2">
        <v>22.85</v>
      </c>
      <c r="M357" s="1">
        <v>2017</v>
      </c>
      <c r="N357" s="1" t="s">
        <v>19</v>
      </c>
      <c r="O357" s="1">
        <v>20</v>
      </c>
      <c r="Q357" s="2">
        <v>18.99666666666667</v>
      </c>
      <c r="R357" s="2">
        <v>19.01</v>
      </c>
      <c r="S357" s="2">
        <v>18.98</v>
      </c>
      <c r="V357" s="2"/>
      <c r="W357" s="2"/>
    </row>
    <row r="358" spans="1:23" ht="12.75">
      <c r="A358" s="1">
        <v>2017</v>
      </c>
      <c r="B358" s="1" t="s">
        <v>19</v>
      </c>
      <c r="C358" s="1">
        <v>21</v>
      </c>
      <c r="E358" s="2">
        <v>22.83937499999996</v>
      </c>
      <c r="F358" s="2">
        <v>22.85</v>
      </c>
      <c r="G358" s="2">
        <v>22.83</v>
      </c>
      <c r="M358" s="1">
        <v>2017</v>
      </c>
      <c r="N358" s="1" t="s">
        <v>19</v>
      </c>
      <c r="O358" s="1">
        <v>21</v>
      </c>
      <c r="Q358" s="2">
        <v>19.005833333333324</v>
      </c>
      <c r="R358" s="2">
        <v>19.03</v>
      </c>
      <c r="S358" s="2">
        <v>18.98</v>
      </c>
      <c r="V358" s="2"/>
      <c r="W358" s="2"/>
    </row>
    <row r="359" spans="1:23" ht="12.75">
      <c r="A359" s="1">
        <v>2017</v>
      </c>
      <c r="B359" s="1" t="s">
        <v>19</v>
      </c>
      <c r="C359" s="1">
        <v>22</v>
      </c>
      <c r="E359" s="2">
        <v>22.825624999999974</v>
      </c>
      <c r="F359" s="2">
        <v>22.83</v>
      </c>
      <c r="G359" s="2">
        <v>22.82</v>
      </c>
      <c r="M359" s="1">
        <v>2017</v>
      </c>
      <c r="N359" s="1" t="s">
        <v>19</v>
      </c>
      <c r="O359" s="1">
        <v>22</v>
      </c>
      <c r="Q359" s="2">
        <v>19.008020833333326</v>
      </c>
      <c r="R359" s="2">
        <v>19.03</v>
      </c>
      <c r="S359" s="2">
        <v>19</v>
      </c>
      <c r="V359" s="2"/>
      <c r="W359" s="2"/>
    </row>
    <row r="360" spans="1:23" ht="12.75">
      <c r="A360" s="1">
        <v>2017</v>
      </c>
      <c r="B360" s="1" t="s">
        <v>19</v>
      </c>
      <c r="C360" s="1">
        <v>23</v>
      </c>
      <c r="E360" s="2">
        <v>22.829062499999974</v>
      </c>
      <c r="F360" s="2">
        <v>22.83</v>
      </c>
      <c r="G360" s="2">
        <v>22.82</v>
      </c>
      <c r="M360" s="1">
        <v>2017</v>
      </c>
      <c r="N360" s="1" t="s">
        <v>19</v>
      </c>
      <c r="O360" s="1">
        <v>23</v>
      </c>
      <c r="Q360" s="2">
        <v>19.05531249999996</v>
      </c>
      <c r="R360" s="2">
        <v>19.07</v>
      </c>
      <c r="S360" s="2">
        <v>19.03</v>
      </c>
      <c r="V360" s="2"/>
      <c r="W360" s="2"/>
    </row>
    <row r="361" spans="1:23" ht="12.75">
      <c r="A361" s="1">
        <v>2017</v>
      </c>
      <c r="B361" s="1" t="s">
        <v>19</v>
      </c>
      <c r="C361" s="1">
        <v>24</v>
      </c>
      <c r="E361" s="2">
        <v>22.823124999999976</v>
      </c>
      <c r="F361" s="2">
        <v>22.83</v>
      </c>
      <c r="G361" s="2">
        <v>22.81</v>
      </c>
      <c r="M361" s="1">
        <v>2017</v>
      </c>
      <c r="N361" s="1" t="s">
        <v>19</v>
      </c>
      <c r="O361" s="1">
        <v>24</v>
      </c>
      <c r="Q361" s="2">
        <v>19.06145833333332</v>
      </c>
      <c r="R361" s="2">
        <v>19.07</v>
      </c>
      <c r="S361" s="2">
        <v>19.04</v>
      </c>
      <c r="V361" s="2"/>
      <c r="W361" s="2"/>
    </row>
    <row r="362" spans="1:23" ht="12.75">
      <c r="A362" s="1">
        <v>2017</v>
      </c>
      <c r="B362" s="1" t="s">
        <v>19</v>
      </c>
      <c r="C362" s="1">
        <v>25</v>
      </c>
      <c r="E362" s="2">
        <v>22.804687499999968</v>
      </c>
      <c r="F362" s="2">
        <v>22.82</v>
      </c>
      <c r="G362" s="2">
        <v>22.79</v>
      </c>
      <c r="M362" s="1">
        <v>2017</v>
      </c>
      <c r="N362" s="1" t="s">
        <v>19</v>
      </c>
      <c r="O362" s="1">
        <v>25</v>
      </c>
      <c r="Q362" s="2">
        <v>19.032083333333315</v>
      </c>
      <c r="R362" s="2">
        <v>19.05</v>
      </c>
      <c r="S362" s="2">
        <v>19</v>
      </c>
      <c r="V362" s="2"/>
      <c r="W362" s="2"/>
    </row>
    <row r="363" spans="1:23" ht="12.75">
      <c r="A363" s="1">
        <v>2017</v>
      </c>
      <c r="B363" s="1" t="s">
        <v>19</v>
      </c>
      <c r="C363" s="1">
        <v>26</v>
      </c>
      <c r="E363" s="2">
        <v>22.78145833333332</v>
      </c>
      <c r="F363" s="2">
        <v>22.79</v>
      </c>
      <c r="G363" s="2">
        <v>22.76</v>
      </c>
      <c r="M363" s="1">
        <v>2017</v>
      </c>
      <c r="N363" s="1" t="s">
        <v>19</v>
      </c>
      <c r="O363" s="1">
        <v>26</v>
      </c>
      <c r="Q363" s="2">
        <v>18.99875</v>
      </c>
      <c r="R363" s="2">
        <v>19.01</v>
      </c>
      <c r="S363" s="2">
        <v>18.98</v>
      </c>
      <c r="V363" s="2"/>
      <c r="W363" s="2"/>
    </row>
    <row r="364" spans="1:23" ht="12.75">
      <c r="A364" s="1">
        <v>2017</v>
      </c>
      <c r="B364" s="1" t="s">
        <v>19</v>
      </c>
      <c r="C364" s="1">
        <v>27</v>
      </c>
      <c r="E364" s="2">
        <v>22.753541666666653</v>
      </c>
      <c r="F364" s="2">
        <v>22.77</v>
      </c>
      <c r="G364" s="2">
        <v>22.74</v>
      </c>
      <c r="M364" s="1">
        <v>2017</v>
      </c>
      <c r="N364" s="1" t="s">
        <v>19</v>
      </c>
      <c r="O364" s="1">
        <v>27</v>
      </c>
      <c r="Q364" s="2">
        <v>18.984791666666677</v>
      </c>
      <c r="R364" s="2">
        <v>19</v>
      </c>
      <c r="S364" s="2">
        <v>18.97</v>
      </c>
      <c r="V364" s="2"/>
      <c r="W364" s="2"/>
    </row>
    <row r="365" spans="1:23" ht="12.75">
      <c r="A365" s="1">
        <v>2017</v>
      </c>
      <c r="B365" s="1" t="s">
        <v>19</v>
      </c>
      <c r="C365" s="1">
        <v>28</v>
      </c>
      <c r="E365" s="2">
        <v>22.726562500000018</v>
      </c>
      <c r="F365" s="2">
        <v>22.74</v>
      </c>
      <c r="G365" s="2">
        <v>22.71</v>
      </c>
      <c r="I365" t="s">
        <v>7</v>
      </c>
      <c r="K365" s="4">
        <f>AVERAGE(E339:E367)</f>
        <v>22.939849137931034</v>
      </c>
      <c r="M365" s="1">
        <v>2017</v>
      </c>
      <c r="N365" s="1" t="s">
        <v>19</v>
      </c>
      <c r="O365" s="1">
        <v>28</v>
      </c>
      <c r="Q365" s="2">
        <v>18.976250000000018</v>
      </c>
      <c r="R365" s="2">
        <v>18.99</v>
      </c>
      <c r="S365" s="2">
        <v>18.96</v>
      </c>
      <c r="U365" t="s">
        <v>7</v>
      </c>
      <c r="V365" s="2"/>
      <c r="W365" s="4">
        <f>AVERAGE(Q339:Q367)</f>
        <v>19.288872126436782</v>
      </c>
    </row>
    <row r="366" spans="1:23" ht="12.75">
      <c r="A366" s="1">
        <v>2017</v>
      </c>
      <c r="B366" s="1" t="s">
        <v>19</v>
      </c>
      <c r="C366" s="1">
        <v>29</v>
      </c>
      <c r="E366" s="2">
        <v>22.69666666666669</v>
      </c>
      <c r="F366" s="2">
        <v>22.71</v>
      </c>
      <c r="G366" s="2">
        <v>22.68</v>
      </c>
      <c r="I366" t="s">
        <v>8</v>
      </c>
      <c r="K366" s="4">
        <f>MAX(F339:F367)</f>
        <v>23.18</v>
      </c>
      <c r="M366" s="1">
        <v>2017</v>
      </c>
      <c r="N366" s="1" t="s">
        <v>19</v>
      </c>
      <c r="O366" s="1">
        <v>29</v>
      </c>
      <c r="Q366" s="2">
        <v>18.969062500000017</v>
      </c>
      <c r="R366" s="2">
        <v>18.99</v>
      </c>
      <c r="S366" s="2">
        <v>18.96</v>
      </c>
      <c r="U366" t="s">
        <v>8</v>
      </c>
      <c r="V366" s="2"/>
      <c r="W366" s="4">
        <f>MAX(R339:R367)</f>
        <v>20.3</v>
      </c>
    </row>
    <row r="367" spans="1:23" ht="12.75">
      <c r="A367" s="1">
        <v>2017</v>
      </c>
      <c r="B367" s="1" t="s">
        <v>19</v>
      </c>
      <c r="C367" s="1">
        <v>30</v>
      </c>
      <c r="E367" s="2">
        <v>22.665312500000038</v>
      </c>
      <c r="F367" s="2">
        <v>22.68</v>
      </c>
      <c r="G367" s="2">
        <v>22.65</v>
      </c>
      <c r="I367" t="s">
        <v>9</v>
      </c>
      <c r="K367" s="4">
        <f>MIN(G339:G367)</f>
        <v>22.65</v>
      </c>
      <c r="M367" s="1">
        <v>2017</v>
      </c>
      <c r="N367" s="1" t="s">
        <v>19</v>
      </c>
      <c r="O367" s="1">
        <v>30</v>
      </c>
      <c r="Q367" s="2">
        <v>18.960520833333355</v>
      </c>
      <c r="R367" s="2">
        <v>18.97</v>
      </c>
      <c r="S367" s="2">
        <v>18.95</v>
      </c>
      <c r="U367" t="s">
        <v>9</v>
      </c>
      <c r="V367" s="2"/>
      <c r="W367" s="4">
        <f>MIN(S339:S367)</f>
        <v>18.95</v>
      </c>
    </row>
    <row r="368" ht="12.75">
      <c r="A368"/>
    </row>
    <row r="369" spans="1:14" ht="12.75">
      <c r="A369"/>
      <c r="B369" s="19" t="s">
        <v>38</v>
      </c>
      <c r="N369" s="20" t="s">
        <v>39</v>
      </c>
    </row>
    <row r="370" spans="1:23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M370" s="7" t="s">
        <v>0</v>
      </c>
      <c r="N370" s="7" t="s">
        <v>1</v>
      </c>
      <c r="O370" s="7" t="s">
        <v>2</v>
      </c>
      <c r="P370" s="8"/>
      <c r="Q370" s="9" t="s">
        <v>3</v>
      </c>
      <c r="R370" s="9" t="s">
        <v>4</v>
      </c>
      <c r="S370" s="9" t="s">
        <v>5</v>
      </c>
      <c r="V370" s="2"/>
      <c r="W370" s="2"/>
    </row>
    <row r="371" spans="1:23" ht="12.75">
      <c r="A371" s="1">
        <v>2017</v>
      </c>
      <c r="B371" s="7" t="s">
        <v>20</v>
      </c>
      <c r="C371" s="7">
        <v>1</v>
      </c>
      <c r="D371" s="10"/>
      <c r="E371" s="2">
        <v>22.629375</v>
      </c>
      <c r="F371" s="2">
        <v>22.65</v>
      </c>
      <c r="G371" s="2">
        <v>22.61</v>
      </c>
      <c r="M371" s="1">
        <v>2017</v>
      </c>
      <c r="N371" s="7" t="s">
        <v>20</v>
      </c>
      <c r="O371" s="7">
        <v>1</v>
      </c>
      <c r="P371" s="10"/>
      <c r="Q371" s="2">
        <v>18.953750000000024</v>
      </c>
      <c r="R371" s="2">
        <v>18.97</v>
      </c>
      <c r="S371" s="2">
        <v>18.94</v>
      </c>
      <c r="V371" s="2"/>
      <c r="W371" s="2"/>
    </row>
    <row r="372" spans="1:23" ht="12.75">
      <c r="A372" s="1">
        <v>2017</v>
      </c>
      <c r="B372" s="7" t="s">
        <v>20</v>
      </c>
      <c r="C372" s="7">
        <v>2</v>
      </c>
      <c r="D372" s="10"/>
      <c r="E372" s="2">
        <v>22.593749999999975</v>
      </c>
      <c r="F372" s="2">
        <v>22.61</v>
      </c>
      <c r="G372" s="2">
        <v>22.57</v>
      </c>
      <c r="M372" s="1">
        <v>2017</v>
      </c>
      <c r="N372" s="7" t="s">
        <v>20</v>
      </c>
      <c r="O372" s="7">
        <v>2</v>
      </c>
      <c r="P372" s="10"/>
      <c r="Q372" s="2">
        <v>18.948645833333362</v>
      </c>
      <c r="R372" s="2">
        <v>18.96</v>
      </c>
      <c r="S372" s="2">
        <v>18.93</v>
      </c>
      <c r="V372" s="2"/>
      <c r="W372" s="2"/>
    </row>
    <row r="373" spans="1:23" ht="12.75">
      <c r="A373" s="1">
        <v>2017</v>
      </c>
      <c r="B373" s="7" t="s">
        <v>20</v>
      </c>
      <c r="C373" s="7">
        <v>3</v>
      </c>
      <c r="D373" s="10"/>
      <c r="E373" s="2">
        <v>22.556041666666633</v>
      </c>
      <c r="F373" s="2">
        <v>22.57</v>
      </c>
      <c r="G373" s="2">
        <v>22.53</v>
      </c>
      <c r="M373" s="1">
        <v>2017</v>
      </c>
      <c r="N373" s="7" t="s">
        <v>20</v>
      </c>
      <c r="O373" s="7">
        <v>3</v>
      </c>
      <c r="P373" s="10"/>
      <c r="Q373" s="2">
        <v>18.941562500000035</v>
      </c>
      <c r="R373" s="2">
        <v>18.96</v>
      </c>
      <c r="S373" s="2">
        <v>18.93</v>
      </c>
      <c r="V373" s="2"/>
      <c r="W373" s="2"/>
    </row>
    <row r="374" spans="1:23" ht="12.75">
      <c r="A374" s="1">
        <v>2017</v>
      </c>
      <c r="B374" s="7" t="s">
        <v>20</v>
      </c>
      <c r="C374" s="7">
        <v>4</v>
      </c>
      <c r="D374" s="10"/>
      <c r="E374" s="2">
        <v>22.519791666666652</v>
      </c>
      <c r="F374" s="2">
        <v>22.54</v>
      </c>
      <c r="G374" s="2">
        <v>22.5</v>
      </c>
      <c r="M374" s="1">
        <v>2017</v>
      </c>
      <c r="N374" s="7" t="s">
        <v>20</v>
      </c>
      <c r="O374" s="7">
        <v>4</v>
      </c>
      <c r="P374" s="10"/>
      <c r="Q374" s="2">
        <v>18.933750000000025</v>
      </c>
      <c r="R374" s="2">
        <v>18.95</v>
      </c>
      <c r="S374" s="2">
        <v>18.92</v>
      </c>
      <c r="V374" s="2"/>
      <c r="W374" s="2"/>
    </row>
    <row r="375" spans="1:23" ht="12.75">
      <c r="A375" s="1">
        <v>2017</v>
      </c>
      <c r="B375" s="7" t="s">
        <v>20</v>
      </c>
      <c r="C375" s="7">
        <v>5</v>
      </c>
      <c r="D375" s="10"/>
      <c r="E375" s="2">
        <v>22.483125000000015</v>
      </c>
      <c r="F375" s="2">
        <v>22.5</v>
      </c>
      <c r="G375" s="2">
        <v>22.46</v>
      </c>
      <c r="M375" s="1">
        <v>2017</v>
      </c>
      <c r="N375" s="7" t="s">
        <v>20</v>
      </c>
      <c r="O375" s="7">
        <v>5</v>
      </c>
      <c r="P375" s="10"/>
      <c r="Q375" s="2">
        <v>18.93104166666669</v>
      </c>
      <c r="R375" s="2">
        <v>18.94</v>
      </c>
      <c r="S375" s="2">
        <v>18.92</v>
      </c>
      <c r="V375" s="2"/>
      <c r="W375" s="2"/>
    </row>
    <row r="376" spans="1:23" ht="12.75">
      <c r="A376" s="1">
        <v>2017</v>
      </c>
      <c r="B376" s="7" t="s">
        <v>20</v>
      </c>
      <c r="C376" s="7">
        <v>6</v>
      </c>
      <c r="D376" s="10"/>
      <c r="E376" s="2">
        <v>22.444687500000033</v>
      </c>
      <c r="F376" s="2">
        <v>22.46</v>
      </c>
      <c r="G376" s="2">
        <v>22.42</v>
      </c>
      <c r="M376" s="1">
        <v>2017</v>
      </c>
      <c r="N376" s="7" t="s">
        <v>20</v>
      </c>
      <c r="O376" s="7">
        <v>6</v>
      </c>
      <c r="P376" s="10"/>
      <c r="Q376" s="2">
        <v>18.927604166666683</v>
      </c>
      <c r="R376" s="2">
        <v>18.94</v>
      </c>
      <c r="S376" s="2">
        <v>18.91</v>
      </c>
      <c r="V376" s="2"/>
      <c r="W376" s="2"/>
    </row>
    <row r="377" spans="1:23" ht="12.75">
      <c r="A377" s="1">
        <v>2017</v>
      </c>
      <c r="B377" s="7" t="s">
        <v>20</v>
      </c>
      <c r="C377" s="7">
        <v>7</v>
      </c>
      <c r="D377" s="10"/>
      <c r="E377" s="2">
        <v>22.406562500000035</v>
      </c>
      <c r="F377" s="2">
        <v>22.43</v>
      </c>
      <c r="G377" s="2">
        <v>22.39</v>
      </c>
      <c r="M377" s="1">
        <v>2017</v>
      </c>
      <c r="N377" s="7" t="s">
        <v>20</v>
      </c>
      <c r="O377" s="7">
        <v>7</v>
      </c>
      <c r="P377" s="10"/>
      <c r="Q377" s="2">
        <v>18.928229166666686</v>
      </c>
      <c r="R377" s="2">
        <v>18.94</v>
      </c>
      <c r="S377" s="2">
        <v>18.92</v>
      </c>
      <c r="V377" s="2"/>
      <c r="W377" s="2"/>
    </row>
    <row r="378" spans="1:23" ht="12.75">
      <c r="A378" s="1">
        <v>2017</v>
      </c>
      <c r="B378" s="7" t="s">
        <v>20</v>
      </c>
      <c r="C378" s="7">
        <v>8</v>
      </c>
      <c r="D378" s="10"/>
      <c r="E378" s="2">
        <v>22.368333333333286</v>
      </c>
      <c r="F378" s="2">
        <v>22.39</v>
      </c>
      <c r="G378" s="2">
        <v>22.34</v>
      </c>
      <c r="M378" s="1">
        <v>2017</v>
      </c>
      <c r="N378" s="7" t="s">
        <v>20</v>
      </c>
      <c r="O378" s="7">
        <v>8</v>
      </c>
      <c r="P378" s="10"/>
      <c r="Q378" s="2">
        <v>18.928020833333353</v>
      </c>
      <c r="R378" s="2">
        <v>18.95</v>
      </c>
      <c r="S378" s="2">
        <v>18.92</v>
      </c>
      <c r="V378" s="2"/>
      <c r="W378" s="2"/>
    </row>
    <row r="379" spans="1:23" ht="12.75">
      <c r="A379" s="1">
        <v>2017</v>
      </c>
      <c r="B379" s="7" t="s">
        <v>20</v>
      </c>
      <c r="C379" s="7">
        <v>9</v>
      </c>
      <c r="D379" s="10"/>
      <c r="E379" s="2">
        <v>22.409583333333348</v>
      </c>
      <c r="F379" s="2">
        <v>22.44</v>
      </c>
      <c r="G379" s="2">
        <v>22.34</v>
      </c>
      <c r="M379" s="1">
        <v>2017</v>
      </c>
      <c r="N379" s="7" t="s">
        <v>20</v>
      </c>
      <c r="O379" s="7">
        <v>9</v>
      </c>
      <c r="P379" s="10"/>
      <c r="Q379" s="2">
        <v>19.02447916666666</v>
      </c>
      <c r="R379" s="2">
        <v>19.09</v>
      </c>
      <c r="S379" s="2">
        <v>18.93</v>
      </c>
      <c r="V379" s="2"/>
      <c r="W379" s="2"/>
    </row>
    <row r="380" spans="1:23" ht="12.75">
      <c r="A380" s="1">
        <v>2017</v>
      </c>
      <c r="B380" s="7" t="s">
        <v>20</v>
      </c>
      <c r="C380" s="7">
        <v>10</v>
      </c>
      <c r="D380" s="10"/>
      <c r="E380" s="2">
        <v>22.428020833333363</v>
      </c>
      <c r="F380" s="2">
        <v>22.44</v>
      </c>
      <c r="G380" s="2">
        <v>22.42</v>
      </c>
      <c r="M380" s="1">
        <v>2017</v>
      </c>
      <c r="N380" s="7" t="s">
        <v>20</v>
      </c>
      <c r="O380" s="7">
        <v>10</v>
      </c>
      <c r="P380" s="10"/>
      <c r="Q380" s="2">
        <v>18.999062500000004</v>
      </c>
      <c r="R380" s="2">
        <v>19.02</v>
      </c>
      <c r="S380" s="2">
        <v>18.98</v>
      </c>
      <c r="V380" s="2"/>
      <c r="W380" s="2"/>
    </row>
    <row r="381" spans="1:23" ht="12.75">
      <c r="A381" s="1">
        <v>2017</v>
      </c>
      <c r="B381" s="7" t="s">
        <v>20</v>
      </c>
      <c r="C381" s="7">
        <v>11</v>
      </c>
      <c r="D381" s="10"/>
      <c r="E381" s="2">
        <v>22.415312500000027</v>
      </c>
      <c r="F381" s="2">
        <v>22.42</v>
      </c>
      <c r="G381" s="2">
        <v>22.4</v>
      </c>
      <c r="M381" s="1">
        <v>2017</v>
      </c>
      <c r="N381" s="7" t="s">
        <v>20</v>
      </c>
      <c r="O381" s="7">
        <v>11</v>
      </c>
      <c r="P381" s="10"/>
      <c r="Q381" s="2">
        <v>18.975729166666685</v>
      </c>
      <c r="R381" s="2">
        <v>18.98</v>
      </c>
      <c r="S381" s="2">
        <v>18.96</v>
      </c>
      <c r="V381" s="2"/>
      <c r="W381" s="2"/>
    </row>
    <row r="382" spans="1:23" ht="12.75">
      <c r="A382" s="1">
        <v>2017</v>
      </c>
      <c r="B382" s="7" t="s">
        <v>20</v>
      </c>
      <c r="C382" s="7">
        <v>12</v>
      </c>
      <c r="D382" s="10"/>
      <c r="E382" s="2">
        <v>22.395312500000035</v>
      </c>
      <c r="F382" s="2">
        <v>22.41</v>
      </c>
      <c r="G382" s="2">
        <v>22.38</v>
      </c>
      <c r="M382" s="1">
        <v>2017</v>
      </c>
      <c r="N382" s="7" t="s">
        <v>20</v>
      </c>
      <c r="O382" s="7">
        <v>12</v>
      </c>
      <c r="P382" s="10"/>
      <c r="Q382" s="2">
        <v>18.963541666666686</v>
      </c>
      <c r="R382" s="2">
        <v>18.98</v>
      </c>
      <c r="S382" s="2">
        <v>18.96</v>
      </c>
      <c r="V382" s="2"/>
      <c r="W382" s="2"/>
    </row>
    <row r="383" spans="1:23" ht="12.75">
      <c r="A383" s="1">
        <v>2017</v>
      </c>
      <c r="B383" s="7" t="s">
        <v>20</v>
      </c>
      <c r="C383" s="7">
        <v>13</v>
      </c>
      <c r="D383" s="10"/>
      <c r="E383" s="2">
        <v>22.370520833333288</v>
      </c>
      <c r="F383" s="2">
        <v>22.39</v>
      </c>
      <c r="G383" s="2">
        <v>22.35</v>
      </c>
      <c r="M383" s="1">
        <v>2017</v>
      </c>
      <c r="N383" s="7" t="s">
        <v>20</v>
      </c>
      <c r="O383" s="7">
        <v>13</v>
      </c>
      <c r="P383" s="10"/>
      <c r="Q383" s="2">
        <v>18.9513541666667</v>
      </c>
      <c r="R383" s="2">
        <v>18.97</v>
      </c>
      <c r="S383" s="2">
        <v>18.93</v>
      </c>
      <c r="V383" s="2"/>
      <c r="W383" s="2"/>
    </row>
    <row r="384" spans="1:23" ht="12.75">
      <c r="A384" s="1">
        <v>2017</v>
      </c>
      <c r="B384" s="7" t="s">
        <v>20</v>
      </c>
      <c r="C384" s="7">
        <v>14</v>
      </c>
      <c r="D384" s="10"/>
      <c r="E384" s="2">
        <v>22.339479166666646</v>
      </c>
      <c r="F384" s="2">
        <v>22.36</v>
      </c>
      <c r="G384" s="2">
        <v>22.32</v>
      </c>
      <c r="M384" s="1">
        <v>2017</v>
      </c>
      <c r="N384" s="7" t="s">
        <v>20</v>
      </c>
      <c r="O384" s="7">
        <v>14</v>
      </c>
      <c r="P384" s="10"/>
      <c r="Q384" s="2">
        <v>18.93322916666669</v>
      </c>
      <c r="R384" s="2">
        <v>18.95</v>
      </c>
      <c r="S384" s="2">
        <v>18.93</v>
      </c>
      <c r="V384" s="2"/>
      <c r="W384" s="2"/>
    </row>
    <row r="385" spans="1:23" ht="12.75">
      <c r="A385" s="1">
        <v>2017</v>
      </c>
      <c r="B385" s="7" t="s">
        <v>20</v>
      </c>
      <c r="C385" s="7">
        <v>15</v>
      </c>
      <c r="D385" s="10"/>
      <c r="E385" s="2">
        <v>22.310104166666644</v>
      </c>
      <c r="F385" s="2">
        <v>22.32</v>
      </c>
      <c r="G385" s="2">
        <v>22.29</v>
      </c>
      <c r="M385" s="1">
        <v>2017</v>
      </c>
      <c r="N385" s="7" t="s">
        <v>20</v>
      </c>
      <c r="O385" s="7">
        <v>15</v>
      </c>
      <c r="P385" s="10"/>
      <c r="Q385" s="2">
        <v>18.936458333333373</v>
      </c>
      <c r="R385" s="2">
        <v>18.95</v>
      </c>
      <c r="S385" s="2">
        <v>18.93</v>
      </c>
      <c r="V385" s="2"/>
      <c r="W385" s="2"/>
    </row>
    <row r="386" spans="1:23" ht="12.75">
      <c r="A386" s="1">
        <v>2017</v>
      </c>
      <c r="B386" s="7" t="s">
        <v>20</v>
      </c>
      <c r="C386" s="7">
        <v>16</v>
      </c>
      <c r="D386" s="10"/>
      <c r="E386" s="2">
        <v>22.28020833333333</v>
      </c>
      <c r="F386" s="2">
        <v>22.29</v>
      </c>
      <c r="G386" s="2">
        <v>22.26</v>
      </c>
      <c r="M386" s="1">
        <v>2017</v>
      </c>
      <c r="N386" s="7" t="s">
        <v>20</v>
      </c>
      <c r="O386" s="7">
        <v>16</v>
      </c>
      <c r="P386" s="10"/>
      <c r="Q386" s="2">
        <v>18.92864583333335</v>
      </c>
      <c r="R386" s="2">
        <v>18.94</v>
      </c>
      <c r="S386" s="2">
        <v>18.92</v>
      </c>
      <c r="V386" s="2"/>
      <c r="W386" s="2"/>
    </row>
    <row r="387" spans="1:23" ht="12.75">
      <c r="A387" s="1">
        <v>2017</v>
      </c>
      <c r="B387" s="7" t="s">
        <v>20</v>
      </c>
      <c r="C387" s="7">
        <v>17</v>
      </c>
      <c r="D387" s="10"/>
      <c r="E387" s="2">
        <v>22.247395833333332</v>
      </c>
      <c r="F387" s="2">
        <v>22.26</v>
      </c>
      <c r="G387" s="2">
        <v>22.23</v>
      </c>
      <c r="M387" s="1">
        <v>2017</v>
      </c>
      <c r="N387" s="7" t="s">
        <v>20</v>
      </c>
      <c r="O387" s="7">
        <v>17</v>
      </c>
      <c r="P387" s="10"/>
      <c r="Q387" s="2">
        <v>18.93260416666669</v>
      </c>
      <c r="R387" s="2">
        <v>18.94</v>
      </c>
      <c r="S387" s="2">
        <v>18.93</v>
      </c>
      <c r="V387" s="2"/>
      <c r="W387" s="2"/>
    </row>
    <row r="388" spans="1:23" ht="12.75">
      <c r="A388" s="1">
        <v>2017</v>
      </c>
      <c r="B388" s="7" t="s">
        <v>20</v>
      </c>
      <c r="C388" s="7">
        <v>18</v>
      </c>
      <c r="D388" s="10"/>
      <c r="E388" s="2">
        <v>22.21708333333335</v>
      </c>
      <c r="F388" s="2">
        <v>22.23</v>
      </c>
      <c r="G388" s="2">
        <v>22.2</v>
      </c>
      <c r="M388" s="1">
        <v>2017</v>
      </c>
      <c r="N388" s="7" t="s">
        <v>20</v>
      </c>
      <c r="O388" s="7">
        <v>18</v>
      </c>
      <c r="P388" s="10"/>
      <c r="Q388" s="2">
        <v>18.92437500000002</v>
      </c>
      <c r="R388" s="2">
        <v>18.94</v>
      </c>
      <c r="S388" s="2">
        <v>18.92</v>
      </c>
      <c r="V388" s="2"/>
      <c r="W388" s="2"/>
    </row>
    <row r="389" spans="1:23" ht="12.75">
      <c r="A389" s="1">
        <v>2017</v>
      </c>
      <c r="B389" s="7" t="s">
        <v>20</v>
      </c>
      <c r="C389" s="7">
        <v>19</v>
      </c>
      <c r="D389" s="10"/>
      <c r="E389" s="2">
        <v>22.184270833333375</v>
      </c>
      <c r="F389" s="2">
        <v>22.2</v>
      </c>
      <c r="G389" s="2">
        <v>22.17</v>
      </c>
      <c r="M389" s="1">
        <v>2017</v>
      </c>
      <c r="N389" s="7" t="s">
        <v>20</v>
      </c>
      <c r="O389" s="7">
        <v>19</v>
      </c>
      <c r="P389" s="10"/>
      <c r="Q389" s="2">
        <v>18.923229166666687</v>
      </c>
      <c r="R389" s="2">
        <v>18.94</v>
      </c>
      <c r="S389" s="2">
        <v>18.91</v>
      </c>
      <c r="V389" s="2"/>
      <c r="W389" s="2"/>
    </row>
    <row r="390" spans="1:23" ht="12.75">
      <c r="A390" s="1">
        <v>2017</v>
      </c>
      <c r="B390" s="7" t="s">
        <v>20</v>
      </c>
      <c r="C390" s="7">
        <v>20</v>
      </c>
      <c r="D390" s="10"/>
      <c r="E390" s="2">
        <v>22.15020833333338</v>
      </c>
      <c r="F390" s="2">
        <v>22.17</v>
      </c>
      <c r="G390" s="2">
        <v>22.13</v>
      </c>
      <c r="M390" s="1">
        <v>2017</v>
      </c>
      <c r="N390" s="7" t="s">
        <v>20</v>
      </c>
      <c r="O390" s="7">
        <v>20</v>
      </c>
      <c r="P390" s="10"/>
      <c r="Q390" s="2">
        <v>18.91875000000002</v>
      </c>
      <c r="R390" s="2">
        <v>18.94</v>
      </c>
      <c r="S390" s="2">
        <v>18.91</v>
      </c>
      <c r="V390" s="2"/>
      <c r="W390" s="2"/>
    </row>
    <row r="391" spans="1:23" ht="12.75">
      <c r="A391" s="1">
        <v>2017</v>
      </c>
      <c r="B391" s="7" t="s">
        <v>20</v>
      </c>
      <c r="C391" s="7">
        <v>21</v>
      </c>
      <c r="D391" s="10"/>
      <c r="E391" s="2">
        <v>22.115729166666615</v>
      </c>
      <c r="F391" s="2">
        <v>22.13</v>
      </c>
      <c r="G391" s="2">
        <v>22.1</v>
      </c>
      <c r="M391" s="1">
        <v>2017</v>
      </c>
      <c r="N391" s="7" t="s">
        <v>20</v>
      </c>
      <c r="O391" s="7">
        <v>21</v>
      </c>
      <c r="P391" s="10"/>
      <c r="Q391" s="2">
        <v>18.915312500000024</v>
      </c>
      <c r="R391" s="2">
        <v>18.93</v>
      </c>
      <c r="S391" s="2">
        <v>18.9</v>
      </c>
      <c r="V391" s="2"/>
      <c r="W391" s="2"/>
    </row>
    <row r="392" spans="1:23" ht="12.75">
      <c r="A392" s="1">
        <v>2017</v>
      </c>
      <c r="B392" s="7" t="s">
        <v>20</v>
      </c>
      <c r="C392" s="7">
        <v>22</v>
      </c>
      <c r="D392" s="10"/>
      <c r="E392" s="2">
        <v>22.081458333333305</v>
      </c>
      <c r="F392" s="2">
        <v>22.1</v>
      </c>
      <c r="G392" s="2">
        <v>22.06</v>
      </c>
      <c r="M392" s="1">
        <v>2017</v>
      </c>
      <c r="N392" s="7" t="s">
        <v>20</v>
      </c>
      <c r="O392" s="7">
        <v>22</v>
      </c>
      <c r="P392" s="10"/>
      <c r="Q392" s="2">
        <v>18.909583333333362</v>
      </c>
      <c r="R392" s="2">
        <v>18.93</v>
      </c>
      <c r="S392" s="2">
        <v>18.89</v>
      </c>
      <c r="V392" s="2"/>
      <c r="W392" s="2"/>
    </row>
    <row r="393" spans="1:23" ht="12.75">
      <c r="A393" s="1">
        <v>2017</v>
      </c>
      <c r="B393" s="7" t="s">
        <v>20</v>
      </c>
      <c r="C393" s="7">
        <v>23</v>
      </c>
      <c r="D393" s="10"/>
      <c r="E393" s="2">
        <v>22.042499999999976</v>
      </c>
      <c r="F393" s="2">
        <v>22.06</v>
      </c>
      <c r="G393" s="2">
        <v>22.02</v>
      </c>
      <c r="M393" s="1">
        <v>2017</v>
      </c>
      <c r="N393" s="7" t="s">
        <v>20</v>
      </c>
      <c r="O393" s="7">
        <v>23</v>
      </c>
      <c r="P393" s="10"/>
      <c r="Q393" s="2">
        <v>18.902291666666695</v>
      </c>
      <c r="R393" s="2">
        <v>18.91</v>
      </c>
      <c r="S393" s="2">
        <v>18.89</v>
      </c>
      <c r="V393" s="2"/>
      <c r="W393" s="2"/>
    </row>
    <row r="394" spans="1:23" ht="12.75">
      <c r="A394" s="1">
        <v>2017</v>
      </c>
      <c r="B394" s="7" t="s">
        <v>20</v>
      </c>
      <c r="C394" s="7">
        <v>24</v>
      </c>
      <c r="D394" s="10"/>
      <c r="E394" s="2">
        <v>22.004999999999995</v>
      </c>
      <c r="F394" s="2">
        <v>22.02</v>
      </c>
      <c r="G394" s="2">
        <v>21.98</v>
      </c>
      <c r="M394" s="1">
        <v>2017</v>
      </c>
      <c r="N394" s="7" t="s">
        <v>20</v>
      </c>
      <c r="O394" s="7">
        <v>24</v>
      </c>
      <c r="P394" s="10"/>
      <c r="Q394" s="2">
        <v>18.901041666666696</v>
      </c>
      <c r="R394" s="2">
        <v>18.91</v>
      </c>
      <c r="S394" s="2">
        <v>18.89</v>
      </c>
      <c r="V394" s="2"/>
      <c r="W394" s="2"/>
    </row>
    <row r="395" spans="1:23" ht="12.75">
      <c r="A395" s="1">
        <v>2017</v>
      </c>
      <c r="B395" s="7" t="s">
        <v>20</v>
      </c>
      <c r="C395" s="7">
        <v>25</v>
      </c>
      <c r="D395" s="10"/>
      <c r="E395" s="2">
        <v>21.964895833333358</v>
      </c>
      <c r="F395" s="2">
        <v>21.98</v>
      </c>
      <c r="G395" s="2">
        <v>21.94</v>
      </c>
      <c r="M395" s="1">
        <v>2017</v>
      </c>
      <c r="N395" s="7" t="s">
        <v>20</v>
      </c>
      <c r="O395" s="7">
        <v>25</v>
      </c>
      <c r="P395" s="10"/>
      <c r="Q395" s="2">
        <v>18.896875000000033</v>
      </c>
      <c r="R395" s="2">
        <v>18.91</v>
      </c>
      <c r="S395" s="2">
        <v>18.89</v>
      </c>
      <c r="V395" s="2"/>
      <c r="W395" s="2"/>
    </row>
    <row r="396" spans="1:23" ht="12.75">
      <c r="A396" s="1">
        <v>2017</v>
      </c>
      <c r="B396" s="7" t="s">
        <v>20</v>
      </c>
      <c r="C396" s="7">
        <v>26</v>
      </c>
      <c r="D396" s="10"/>
      <c r="E396" s="2">
        <v>21.920833333333363</v>
      </c>
      <c r="F396" s="2">
        <v>21.94</v>
      </c>
      <c r="G396" s="2">
        <v>21.9</v>
      </c>
      <c r="M396" s="1">
        <v>2017</v>
      </c>
      <c r="N396" s="7" t="s">
        <v>20</v>
      </c>
      <c r="O396" s="7">
        <v>26</v>
      </c>
      <c r="P396" s="10"/>
      <c r="Q396" s="2">
        <v>18.90604166666669</v>
      </c>
      <c r="R396" s="2">
        <v>18.93</v>
      </c>
      <c r="S396" s="2">
        <v>18.89</v>
      </c>
      <c r="V396" s="2"/>
      <c r="W396" s="2"/>
    </row>
    <row r="397" spans="1:23" ht="12.75">
      <c r="A397" s="1">
        <v>2017</v>
      </c>
      <c r="B397" s="7" t="s">
        <v>20</v>
      </c>
      <c r="C397" s="7">
        <v>27</v>
      </c>
      <c r="D397" s="10"/>
      <c r="E397" s="2">
        <v>21.878645833333312</v>
      </c>
      <c r="F397" s="2">
        <v>21.9</v>
      </c>
      <c r="G397" s="2">
        <v>21.86</v>
      </c>
      <c r="M397" s="1">
        <v>2017</v>
      </c>
      <c r="N397" s="7" t="s">
        <v>20</v>
      </c>
      <c r="O397" s="7">
        <v>27</v>
      </c>
      <c r="P397" s="10"/>
      <c r="Q397" s="2">
        <v>18.90729166666669</v>
      </c>
      <c r="R397" s="2">
        <v>18.92</v>
      </c>
      <c r="S397" s="2">
        <v>18.9</v>
      </c>
      <c r="V397" s="2"/>
      <c r="W397" s="2"/>
    </row>
    <row r="398" spans="1:23" ht="12.75">
      <c r="A398" s="1">
        <v>2017</v>
      </c>
      <c r="B398" s="7" t="s">
        <v>20</v>
      </c>
      <c r="C398" s="7">
        <v>28</v>
      </c>
      <c r="D398" s="10"/>
      <c r="E398" s="2">
        <v>21.838229166666647</v>
      </c>
      <c r="F398" s="2">
        <v>21.86</v>
      </c>
      <c r="G398" s="2">
        <v>21.82</v>
      </c>
      <c r="M398" s="1">
        <v>2017</v>
      </c>
      <c r="N398" s="7" t="s">
        <v>20</v>
      </c>
      <c r="O398" s="7">
        <v>28</v>
      </c>
      <c r="P398" s="10"/>
      <c r="Q398" s="2">
        <v>18.906875000000028</v>
      </c>
      <c r="R398" s="2">
        <v>18.91</v>
      </c>
      <c r="S398" s="2">
        <v>18.9</v>
      </c>
      <c r="V398" s="2"/>
      <c r="W398" s="2"/>
    </row>
    <row r="399" spans="1:23" ht="12.75">
      <c r="A399" s="1">
        <v>2017</v>
      </c>
      <c r="B399" s="7" t="s">
        <v>20</v>
      </c>
      <c r="C399" s="7">
        <v>29</v>
      </c>
      <c r="D399" s="10"/>
      <c r="E399" s="2">
        <v>21.797291666666638</v>
      </c>
      <c r="F399" s="2">
        <v>21.82</v>
      </c>
      <c r="G399" s="2">
        <v>21.77</v>
      </c>
      <c r="I399" s="10" t="s">
        <v>7</v>
      </c>
      <c r="J399" s="8"/>
      <c r="K399" s="8">
        <f>AVERAGE(E371:E401)</f>
        <v>22.221061827956987</v>
      </c>
      <c r="M399" s="1">
        <v>2017</v>
      </c>
      <c r="N399" s="7" t="s">
        <v>20</v>
      </c>
      <c r="O399" s="7">
        <v>29</v>
      </c>
      <c r="P399" s="10"/>
      <c r="Q399" s="2">
        <v>18.914583333333358</v>
      </c>
      <c r="R399" s="2">
        <v>18.93</v>
      </c>
      <c r="S399" s="2">
        <v>18.91</v>
      </c>
      <c r="U399" s="10" t="s">
        <v>7</v>
      </c>
      <c r="V399" s="8"/>
      <c r="W399" s="8">
        <f>AVERAGE(Q371:Q401)</f>
        <v>18.932271505376367</v>
      </c>
    </row>
    <row r="400" spans="1:23" ht="12.75">
      <c r="A400" s="1">
        <v>2017</v>
      </c>
      <c r="B400" s="7" t="s">
        <v>20</v>
      </c>
      <c r="C400" s="7">
        <v>30</v>
      </c>
      <c r="D400" s="10"/>
      <c r="E400" s="2">
        <v>21.75166666666667</v>
      </c>
      <c r="F400" s="2">
        <v>21.78</v>
      </c>
      <c r="G400" s="2">
        <v>21.73</v>
      </c>
      <c r="I400" s="10" t="s">
        <v>8</v>
      </c>
      <c r="J400" s="8"/>
      <c r="K400" s="8">
        <f>MAX(F371:F401)</f>
        <v>22.65</v>
      </c>
      <c r="M400" s="1">
        <v>2017</v>
      </c>
      <c r="N400" s="7" t="s">
        <v>20</v>
      </c>
      <c r="O400" s="7">
        <v>30</v>
      </c>
      <c r="P400" s="10"/>
      <c r="Q400" s="2">
        <v>18.91843750000002</v>
      </c>
      <c r="R400" s="2">
        <v>18.93</v>
      </c>
      <c r="S400" s="2">
        <v>18.91</v>
      </c>
      <c r="U400" s="10" t="s">
        <v>8</v>
      </c>
      <c r="V400" s="8"/>
      <c r="W400" s="8">
        <f>MAX(R371:R401)</f>
        <v>19.09</v>
      </c>
    </row>
    <row r="401" spans="1:23" ht="12.75">
      <c r="A401" s="1">
        <v>2017</v>
      </c>
      <c r="B401" s="7" t="s">
        <v>20</v>
      </c>
      <c r="C401" s="7">
        <v>31</v>
      </c>
      <c r="D401" s="10"/>
      <c r="E401" s="2">
        <v>21.707500000000028</v>
      </c>
      <c r="F401" s="2">
        <v>21.73</v>
      </c>
      <c r="G401" s="2">
        <v>21.68</v>
      </c>
      <c r="I401" s="10" t="s">
        <v>9</v>
      </c>
      <c r="J401" s="8"/>
      <c r="K401" s="8">
        <f>MIN(G371:G401)</f>
        <v>21.68</v>
      </c>
      <c r="M401" s="1">
        <v>2017</v>
      </c>
      <c r="N401" s="7" t="s">
        <v>20</v>
      </c>
      <c r="O401" s="7">
        <v>31</v>
      </c>
      <c r="P401" s="10"/>
      <c r="Q401" s="2">
        <v>18.918020833333358</v>
      </c>
      <c r="R401" s="2">
        <v>18.93</v>
      </c>
      <c r="S401" s="2">
        <v>18.91</v>
      </c>
      <c r="U401" s="10" t="s">
        <v>9</v>
      </c>
      <c r="V401" s="8"/>
      <c r="W401" s="8">
        <f>MIN(S371:S401)</f>
        <v>18.89</v>
      </c>
    </row>
    <row r="406" spans="1:14" ht="12.75">
      <c r="A406" s="19" t="s">
        <v>38</v>
      </c>
      <c r="B406" s="23"/>
      <c r="C406" s="23"/>
      <c r="D406" s="24"/>
      <c r="E406" s="25"/>
      <c r="F406" s="25"/>
      <c r="G406" s="25"/>
      <c r="H406" s="26"/>
      <c r="I406" s="2"/>
      <c r="M406" s="2"/>
      <c r="N406" s="2"/>
    </row>
    <row r="407" spans="2:14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</row>
    <row r="408" spans="1:14" ht="12.75">
      <c r="A408" s="1" t="s">
        <v>32</v>
      </c>
      <c r="B408" s="4">
        <v>20.855052083333327</v>
      </c>
      <c r="C408" s="4">
        <v>20.17550186011905</v>
      </c>
      <c r="D408" s="13">
        <v>19.55156653225806</v>
      </c>
      <c r="E408" s="13">
        <v>18.856921180555556</v>
      </c>
      <c r="F408" s="4">
        <v>18.227422043010748</v>
      </c>
      <c r="G408" s="13">
        <v>20.661937847222227</v>
      </c>
      <c r="H408" s="13">
        <v>22.28177755376346</v>
      </c>
      <c r="I408" s="13">
        <v>22.28466061827957</v>
      </c>
      <c r="J408" s="13">
        <v>23.026051747311826</v>
      </c>
      <c r="K408" s="2">
        <v>22.939849137931034</v>
      </c>
      <c r="L408" s="4">
        <v>22.939849137931034</v>
      </c>
      <c r="M408" s="2">
        <v>22.221061827956987</v>
      </c>
      <c r="N408" s="2">
        <f>AVERAGE(B408:M408)</f>
        <v>21.168470964139406</v>
      </c>
    </row>
    <row r="409" spans="1:14" ht="12.75">
      <c r="A409" s="1" t="s">
        <v>33</v>
      </c>
      <c r="B409" s="4">
        <v>21.241999999999997</v>
      </c>
      <c r="C409" s="4">
        <v>20.485</v>
      </c>
      <c r="D409" s="13">
        <v>19.930999999999997</v>
      </c>
      <c r="E409" s="13">
        <v>19.195</v>
      </c>
      <c r="F409" s="4">
        <v>18.546</v>
      </c>
      <c r="G409" s="13">
        <v>23.564999999999998</v>
      </c>
      <c r="H409" s="13">
        <v>22.89</v>
      </c>
      <c r="I409" s="13">
        <v>23.87</v>
      </c>
      <c r="J409" s="13">
        <v>23.34</v>
      </c>
      <c r="K409" s="2">
        <v>23.18</v>
      </c>
      <c r="L409" s="4">
        <v>23.18</v>
      </c>
      <c r="M409" s="2">
        <v>22.65</v>
      </c>
      <c r="N409" s="2">
        <f>MAX(B409:M409)</f>
        <v>23.87</v>
      </c>
    </row>
    <row r="410" spans="1:14" ht="12.75">
      <c r="A410" s="1" t="s">
        <v>34</v>
      </c>
      <c r="B410" s="4">
        <v>20.482999999999997</v>
      </c>
      <c r="C410" s="4">
        <v>19.927</v>
      </c>
      <c r="D410" s="13">
        <v>19.189999999999998</v>
      </c>
      <c r="E410" s="13">
        <v>18.541999999999998</v>
      </c>
      <c r="F410" s="4">
        <v>17.927</v>
      </c>
      <c r="G410" s="13">
        <v>17.939999999999998</v>
      </c>
      <c r="H410" s="13">
        <v>21.84</v>
      </c>
      <c r="I410" s="13">
        <v>21.77</v>
      </c>
      <c r="J410" s="13">
        <v>22.15</v>
      </c>
      <c r="K410" s="2">
        <v>22.65</v>
      </c>
      <c r="L410" s="4">
        <v>22.65</v>
      </c>
      <c r="M410" s="2">
        <v>21.68</v>
      </c>
      <c r="N410" s="2">
        <f>MIN(B410:M410)</f>
        <v>17.927</v>
      </c>
    </row>
    <row r="414" spans="4:5" ht="12.75">
      <c r="D414" s="1" t="s">
        <v>36</v>
      </c>
      <c r="E414"/>
    </row>
    <row r="415" ht="12.75">
      <c r="C415" s="1" t="s">
        <v>37</v>
      </c>
    </row>
    <row r="417" ht="12.75">
      <c r="A417" s="20" t="s">
        <v>39</v>
      </c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13">
        <v>18.789862231182777</v>
      </c>
      <c r="C419" s="13">
        <v>18.732016369047635</v>
      </c>
      <c r="D419" s="13">
        <v>18.47595766129032</v>
      </c>
      <c r="E419" s="13">
        <v>18.03615277777778</v>
      </c>
      <c r="F419" s="13">
        <v>17.70337029569892</v>
      </c>
      <c r="G419" s="13">
        <v>20.04403472222223</v>
      </c>
      <c r="H419" s="13">
        <v>21.482436155913977</v>
      </c>
      <c r="I419" s="2">
        <v>21.371982526881723</v>
      </c>
      <c r="J419" s="13">
        <v>20.748104838709672</v>
      </c>
      <c r="K419" s="2">
        <v>19.288872126436782</v>
      </c>
      <c r="L419" s="4">
        <v>19.288872126436782</v>
      </c>
      <c r="M419" s="2">
        <v>18.932271505376367</v>
      </c>
      <c r="N419" s="2">
        <f>AVERAGE(B419:M419)</f>
        <v>19.40782777808125</v>
      </c>
    </row>
    <row r="420" spans="1:14" ht="12.75">
      <c r="A420" s="1" t="s">
        <v>33</v>
      </c>
      <c r="B420" s="13">
        <v>18.86</v>
      </c>
      <c r="C420" s="13">
        <v>18.79</v>
      </c>
      <c r="D420" s="13">
        <v>18.74</v>
      </c>
      <c r="E420" s="13">
        <v>18.27</v>
      </c>
      <c r="F420" s="13">
        <v>17.96</v>
      </c>
      <c r="G420" s="13">
        <v>22.2</v>
      </c>
      <c r="H420" s="13">
        <v>22.33</v>
      </c>
      <c r="I420" s="2">
        <v>23.55</v>
      </c>
      <c r="J420" s="13">
        <v>22.1</v>
      </c>
      <c r="K420" s="2">
        <v>20.3</v>
      </c>
      <c r="L420" s="4">
        <v>20.3</v>
      </c>
      <c r="M420" s="2">
        <v>19.09</v>
      </c>
      <c r="N420" s="2">
        <f>MAX(B420:M420)</f>
        <v>23.55</v>
      </c>
    </row>
    <row r="421" spans="1:14" ht="12.75">
      <c r="A421" s="1" t="s">
        <v>34</v>
      </c>
      <c r="B421" s="13">
        <v>18.75</v>
      </c>
      <c r="C421" s="13">
        <v>18.68</v>
      </c>
      <c r="D421" s="13">
        <v>18.26</v>
      </c>
      <c r="E421" s="13">
        <v>17.81</v>
      </c>
      <c r="F421" s="13">
        <v>17.48</v>
      </c>
      <c r="G421" s="13">
        <v>17.92</v>
      </c>
      <c r="H421" s="13">
        <v>20.59</v>
      </c>
      <c r="I421" s="2">
        <v>20.31</v>
      </c>
      <c r="J421" s="13">
        <v>19.58</v>
      </c>
      <c r="K421" s="2">
        <v>18.95</v>
      </c>
      <c r="L421" s="4">
        <v>18.95</v>
      </c>
      <c r="M421" s="2">
        <v>18.89</v>
      </c>
      <c r="N421" s="2">
        <f>MIN(B421:M421)</f>
        <v>17.48</v>
      </c>
    </row>
    <row r="424" spans="4:5" ht="12.75">
      <c r="D424" s="1" t="s">
        <v>36</v>
      </c>
      <c r="E424"/>
    </row>
    <row r="425" ht="12.75">
      <c r="C425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82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5.1179216458333325</v>
      </c>
      <c r="F3" s="21">
        <v>5.13798</v>
      </c>
      <c r="G3" s="21">
        <v>5.09341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5.074508416666668</v>
      </c>
      <c r="F4" s="21">
        <v>5.095445</v>
      </c>
      <c r="G4" s="21">
        <v>5.053734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4.997481347368422</v>
      </c>
      <c r="F5" s="21">
        <v>5.054269</v>
      </c>
      <c r="G5" s="21">
        <v>4.911817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4.95099771875</v>
      </c>
      <c r="F6" s="2">
        <v>5.005837</v>
      </c>
      <c r="G6" s="2">
        <v>4.92028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4.9705729791666675</v>
      </c>
      <c r="F7" s="2">
        <v>4.9794</v>
      </c>
      <c r="G7" s="2">
        <v>4.954364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4.940275050505049</v>
      </c>
      <c r="F8" s="2">
        <v>4.954652</v>
      </c>
      <c r="G8" s="2">
        <v>4.923401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4.9325687</v>
      </c>
      <c r="F9" s="2">
        <v>5.000583</v>
      </c>
      <c r="G9" s="2">
        <v>4.902826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4.926021519999998</v>
      </c>
      <c r="F10" s="2">
        <v>4.938225</v>
      </c>
      <c r="G10" s="2">
        <v>4.907258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4.9015653699999975</v>
      </c>
      <c r="F11" s="2">
        <v>4.918222</v>
      </c>
      <c r="G11" s="2">
        <v>4.881153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4.867600320000001</v>
      </c>
      <c r="F12" s="2">
        <v>4.882513</v>
      </c>
      <c r="G12" s="2">
        <v>4.847808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4.830610169999998</v>
      </c>
      <c r="F13" s="2">
        <v>4.849655</v>
      </c>
      <c r="G13" s="2">
        <v>4.805619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4.78170885</v>
      </c>
      <c r="F14" s="2">
        <v>4.808732</v>
      </c>
      <c r="G14" s="2">
        <v>4.749226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4.717595490000001</v>
      </c>
      <c r="F15" s="2">
        <v>4.751979</v>
      </c>
      <c r="G15" s="2">
        <v>4.678175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4.6415723500000015</v>
      </c>
      <c r="F16" s="2">
        <v>4.681725</v>
      </c>
      <c r="G16" s="2">
        <v>4.598144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4.57590563</v>
      </c>
      <c r="F17" s="2">
        <v>4.601896</v>
      </c>
      <c r="G17" s="2">
        <v>4.554007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4.546007500000001</v>
      </c>
      <c r="F18" s="2">
        <v>4.555656</v>
      </c>
      <c r="G18" s="2">
        <v>4.535097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4.4981601</v>
      </c>
      <c r="F19" s="2">
        <v>4.536493</v>
      </c>
      <c r="G19" s="2">
        <v>4.461189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4.429708282828285</v>
      </c>
      <c r="F20" s="2">
        <v>4.463763</v>
      </c>
      <c r="G20" s="2">
        <v>4.385069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4.338966989999998</v>
      </c>
      <c r="F21" s="2">
        <v>4.389171</v>
      </c>
      <c r="G21" s="2">
        <v>4.286222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4.247580269999999</v>
      </c>
      <c r="F22" s="2">
        <v>4.290066</v>
      </c>
      <c r="G22" s="2">
        <v>4.20851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4.165316303030302</v>
      </c>
      <c r="F23" s="2">
        <v>4.211642</v>
      </c>
      <c r="G23" s="2">
        <v>4.118365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4.098448090000002</v>
      </c>
      <c r="F24" s="2">
        <v>4.12096</v>
      </c>
      <c r="G24" s="2">
        <v>4.078938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4.0602557500000005</v>
      </c>
      <c r="F25" s="2">
        <v>4.079753</v>
      </c>
      <c r="G25" s="2">
        <v>4.039686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">
        <v>3.799988191919191</v>
      </c>
      <c r="F26" s="2">
        <v>4.041755</v>
      </c>
      <c r="G26" s="2">
        <v>3.560471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1">
        <v>3.5439446200000004</v>
      </c>
      <c r="F27" s="21">
        <v>3.561677</v>
      </c>
      <c r="G27" s="21">
        <v>3.538475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1">
        <v>3.5388860899999997</v>
      </c>
      <c r="F28" s="21">
        <v>3.54145</v>
      </c>
      <c r="G28" s="21">
        <v>3.537034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1">
        <v>3.5372496262626276</v>
      </c>
      <c r="F29" s="21">
        <v>3.539331</v>
      </c>
      <c r="G29" s="21">
        <v>3.534442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1">
        <v>3.5336169199999987</v>
      </c>
      <c r="F30" s="21">
        <v>3.536612</v>
      </c>
      <c r="G30" s="21">
        <v>3.531041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1">
        <v>3.5305106400000015</v>
      </c>
      <c r="F31" s="21">
        <v>3.533932</v>
      </c>
      <c r="G31" s="21">
        <v>3.527936</v>
      </c>
      <c r="I31" t="s">
        <v>7</v>
      </c>
      <c r="K31" s="2">
        <f>AVERAGE(E3:E33)</f>
        <v>4.391860321762211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1">
        <v>3.527638646464645</v>
      </c>
      <c r="F32" s="21">
        <v>3.530089</v>
      </c>
      <c r="G32" s="21">
        <v>3.524864</v>
      </c>
      <c r="I32" t="s">
        <v>8</v>
      </c>
      <c r="K32" s="2">
        <f>MAX(F3:F33)</f>
        <v>5.13798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1">
        <v>3.524486395833335</v>
      </c>
      <c r="F33" s="21">
        <v>3.526973</v>
      </c>
      <c r="G33" s="21">
        <v>3.521846</v>
      </c>
      <c r="I33" t="s">
        <v>9</v>
      </c>
      <c r="K33" s="2">
        <f>MIN(G3:G33)</f>
        <v>3.521846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3.5214375729166663</v>
      </c>
      <c r="F37" s="21">
        <v>3.524836</v>
      </c>
      <c r="G37" s="21">
        <v>3.51875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3.518953322916667</v>
      </c>
      <c r="F38" s="21">
        <v>3.522035</v>
      </c>
      <c r="G38" s="21">
        <v>3.516424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3.5162144895833336</v>
      </c>
      <c r="F39" s="21">
        <v>3.519428</v>
      </c>
      <c r="G39" s="21">
        <v>3.513455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3.5137309687499982</v>
      </c>
      <c r="F40" s="21">
        <v>3.517062</v>
      </c>
      <c r="G40" s="21">
        <v>3.510659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3.511206885416667</v>
      </c>
      <c r="F41" s="21">
        <v>3.514064</v>
      </c>
      <c r="G41" s="21">
        <v>3.508796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3.50886523</v>
      </c>
      <c r="F42" s="21">
        <v>3.511755</v>
      </c>
      <c r="G42" s="21">
        <v>3.505811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3.5066261900000004</v>
      </c>
      <c r="F43" s="21">
        <v>3.509068</v>
      </c>
      <c r="G43" s="21">
        <v>3.504259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3.5046147291666654</v>
      </c>
      <c r="F44" s="21">
        <v>3.507225</v>
      </c>
      <c r="G44" s="21">
        <v>3.5016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3.5046147291666654</v>
      </c>
      <c r="F45" s="21">
        <v>3.507225</v>
      </c>
      <c r="G45" s="21">
        <v>3.5016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3.502339979166667</v>
      </c>
      <c r="F46" s="21">
        <v>3.506722</v>
      </c>
      <c r="G46" s="21">
        <v>3.49885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3.498555208333333</v>
      </c>
      <c r="F47" s="21">
        <v>3.502616</v>
      </c>
      <c r="G47" s="21">
        <v>3.494824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3.4950249479166686</v>
      </c>
      <c r="F48" s="21">
        <v>3.498349</v>
      </c>
      <c r="G48" s="21">
        <v>3.492451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3.49167815625</v>
      </c>
      <c r="F49" s="2">
        <v>3.494965</v>
      </c>
      <c r="G49" s="2">
        <v>3.48901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3.48892346875</v>
      </c>
      <c r="F50" s="2">
        <v>3.491312</v>
      </c>
      <c r="G50" s="2">
        <v>3.485718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3.48509846875</v>
      </c>
      <c r="F51" s="2">
        <v>3.488573</v>
      </c>
      <c r="G51" s="2">
        <v>3.481838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3.4812037083333323</v>
      </c>
      <c r="F52" s="2">
        <v>3.483828</v>
      </c>
      <c r="G52" s="2">
        <v>3.477533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3.479055385416667</v>
      </c>
      <c r="F53" s="2">
        <v>3.481688</v>
      </c>
      <c r="G53" s="2">
        <v>3.475595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3.472029364583333</v>
      </c>
      <c r="F54" s="2">
        <v>3.478781</v>
      </c>
      <c r="G54" s="2">
        <v>3.456369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3.4370843541666662</v>
      </c>
      <c r="F55" s="2">
        <v>3.481807</v>
      </c>
      <c r="G55" s="2">
        <v>3.416447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3.403076374999999</v>
      </c>
      <c r="F56" s="2">
        <v>3.418424</v>
      </c>
      <c r="G56" s="2">
        <v>3.38751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3.3796018645833326</v>
      </c>
      <c r="F57" s="2">
        <v>3.388753</v>
      </c>
      <c r="G57" s="2">
        <v>3.371194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3.3657901666666667</v>
      </c>
      <c r="F58" s="2">
        <v>3.371989</v>
      </c>
      <c r="G58" s="2">
        <v>3.359376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3.3571455625000013</v>
      </c>
      <c r="F59" s="2">
        <v>3.360521</v>
      </c>
      <c r="G59" s="2">
        <v>3.353271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3.3498049166666686</v>
      </c>
      <c r="F60" s="4">
        <v>3.355712</v>
      </c>
      <c r="G60" s="4">
        <v>3.343945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3.307480156250003</v>
      </c>
      <c r="F61" s="4">
        <v>3.346503</v>
      </c>
      <c r="G61" s="4">
        <v>3.21518</v>
      </c>
    </row>
    <row r="62" spans="1:7" ht="12.75">
      <c r="A62" s="1">
        <v>2017</v>
      </c>
      <c r="B62" s="1" t="s">
        <v>10</v>
      </c>
      <c r="C62" s="1">
        <v>26</v>
      </c>
      <c r="E62" s="4">
        <v>3.167569354166666</v>
      </c>
      <c r="F62" s="4">
        <v>3.213789</v>
      </c>
      <c r="G62" s="4">
        <v>3.148895</v>
      </c>
    </row>
    <row r="63" spans="1:11" ht="12.75">
      <c r="A63" s="1">
        <v>2017</v>
      </c>
      <c r="B63" s="1" t="s">
        <v>10</v>
      </c>
      <c r="C63" s="1">
        <v>27</v>
      </c>
      <c r="E63" s="2">
        <v>3.138976510416667</v>
      </c>
      <c r="F63" s="2">
        <v>3.149931</v>
      </c>
      <c r="G63" s="2">
        <v>3.126446</v>
      </c>
      <c r="I63" t="s">
        <v>7</v>
      </c>
      <c r="K63" s="2">
        <f>AVERAGE(E37:E65)</f>
        <v>3.429153456220239</v>
      </c>
    </row>
    <row r="64" spans="1:11" ht="12.75">
      <c r="A64" s="1">
        <v>2017</v>
      </c>
      <c r="B64" s="1" t="s">
        <v>10</v>
      </c>
      <c r="C64" s="1">
        <v>28</v>
      </c>
      <c r="E64" s="2">
        <v>3.109594708333334</v>
      </c>
      <c r="F64" s="2">
        <v>3.128109</v>
      </c>
      <c r="G64" s="2">
        <v>3.070001</v>
      </c>
      <c r="I64" t="s">
        <v>8</v>
      </c>
      <c r="K64" s="2">
        <f>MAX(F37:F65)</f>
        <v>3.524836</v>
      </c>
    </row>
    <row r="65" spans="9:11" ht="12.75">
      <c r="I65" t="s">
        <v>9</v>
      </c>
      <c r="K65" s="2">
        <f>MIN(G37:G65)</f>
        <v>3.070001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2.9892288541666674</v>
      </c>
      <c r="F69" s="2">
        <v>2.998271</v>
      </c>
      <c r="G69" s="2">
        <v>2.981378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2.977192947916667</v>
      </c>
      <c r="F70" s="2">
        <v>2.983539</v>
      </c>
      <c r="G70" s="2">
        <v>2.970984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2.9670139166666663</v>
      </c>
      <c r="F71" s="2">
        <v>2.97342</v>
      </c>
      <c r="G71" s="2">
        <v>2.960698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2.957352208333333</v>
      </c>
      <c r="F72" s="2">
        <v>2.963475</v>
      </c>
      <c r="G72" s="2">
        <v>2.952207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2.9486480625000016</v>
      </c>
      <c r="F73" s="2">
        <v>2.953666</v>
      </c>
      <c r="G73" s="2">
        <v>2.943076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2.9399418300000004</v>
      </c>
      <c r="F74" s="2">
        <v>2.945348</v>
      </c>
      <c r="G74" s="2">
        <v>2.934784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2.93221583</v>
      </c>
      <c r="F75" s="2">
        <v>2.937953</v>
      </c>
      <c r="G75" s="2">
        <v>2.927102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2.923923875</v>
      </c>
      <c r="F76" s="2">
        <v>2.929379</v>
      </c>
      <c r="G76" s="2">
        <v>2.919488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2.9159027499999985</v>
      </c>
      <c r="F77" s="2">
        <v>2.921504</v>
      </c>
      <c r="G77" s="2">
        <v>2.910765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2.9067364374999993</v>
      </c>
      <c r="F78" s="2">
        <v>2.913061</v>
      </c>
      <c r="G78" s="2">
        <v>2.901217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2.89693584375</v>
      </c>
      <c r="F79" s="2">
        <v>2.90273</v>
      </c>
      <c r="G79" s="2">
        <v>2.891244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2.8887404479166663</v>
      </c>
      <c r="F80" s="2">
        <v>2.894416</v>
      </c>
      <c r="G80" s="2">
        <v>2.884232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2.882528479166666</v>
      </c>
      <c r="F81" s="2">
        <v>2.886335</v>
      </c>
      <c r="G81" s="2">
        <v>2.879394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2.878695114583333</v>
      </c>
      <c r="F82" s="2">
        <v>2.883621</v>
      </c>
      <c r="G82" s="2">
        <v>2.874163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2.8707472187500005</v>
      </c>
      <c r="F83" s="2">
        <v>2.875538</v>
      </c>
      <c r="G83" s="2">
        <v>2.865906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2.8630049166666662</v>
      </c>
      <c r="F84" s="2">
        <v>2.868271</v>
      </c>
      <c r="G84" s="2">
        <v>2.859113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2.8560594062499995</v>
      </c>
      <c r="F85" s="2">
        <v>2.860835</v>
      </c>
      <c r="G85" s="2">
        <v>2.852546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2.8497221666666674</v>
      </c>
      <c r="F86" s="2">
        <v>2.854852</v>
      </c>
      <c r="G86" s="2">
        <v>2.846177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2.8439983437500005</v>
      </c>
      <c r="F87" s="2">
        <v>2.848413</v>
      </c>
      <c r="G87" s="2">
        <v>2.840862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2.8380735625000004</v>
      </c>
      <c r="F88" s="2">
        <v>2.843018</v>
      </c>
      <c r="G88" s="2">
        <v>2.834382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2.8322017499999994</v>
      </c>
      <c r="F89" s="2">
        <v>2.837658</v>
      </c>
      <c r="G89" s="2">
        <v>2.828177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2.8266840624999996</v>
      </c>
      <c r="F90" s="2">
        <v>2.830648</v>
      </c>
      <c r="G90" s="2">
        <v>2.823754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2.821443760416665</v>
      </c>
      <c r="F91" s="2">
        <v>2.824806</v>
      </c>
      <c r="G91" s="2">
        <v>2.818269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2.8163160833333336</v>
      </c>
      <c r="F92" s="2">
        <v>2.820858</v>
      </c>
      <c r="G92" s="2">
        <v>2.812793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2.8105803749999994</v>
      </c>
      <c r="F93" s="2">
        <v>2.814717</v>
      </c>
      <c r="G93" s="2">
        <v>2.807058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2.805133375000002</v>
      </c>
      <c r="F94" s="2">
        <v>2.809</v>
      </c>
      <c r="G94" s="2">
        <v>2.800931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2.7999830520833324</v>
      </c>
      <c r="F95" s="2">
        <v>2.804138</v>
      </c>
      <c r="G95" s="2">
        <v>2.796481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2.7943892187499997</v>
      </c>
      <c r="F96" s="2">
        <v>2.799348</v>
      </c>
      <c r="G96" s="2">
        <v>2.790787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2.7894315208333347</v>
      </c>
      <c r="F97" s="2">
        <v>2.793617</v>
      </c>
      <c r="G97" s="2">
        <v>2.785839</v>
      </c>
      <c r="I97" t="s">
        <v>7</v>
      </c>
      <c r="K97" s="4">
        <f>AVERAGE(E69:E99)</f>
        <v>2.870611630833333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2.7851458229166663</v>
      </c>
      <c r="F98" s="2">
        <v>2.789194</v>
      </c>
      <c r="G98" s="2">
        <v>2.781717</v>
      </c>
      <c r="I98" t="s">
        <v>8</v>
      </c>
      <c r="K98" s="4">
        <f>MAX(F69:F99)</f>
        <v>2.998271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2.7809893229166676</v>
      </c>
      <c r="F99" s="2">
        <v>2.785008</v>
      </c>
      <c r="G99" s="2">
        <v>2.778172</v>
      </c>
      <c r="I99" t="s">
        <v>9</v>
      </c>
      <c r="K99" s="4">
        <f>MIN(G69:G99)</f>
        <v>2.778172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2.776936145833332</v>
      </c>
      <c r="F103" s="2">
        <v>2.781887</v>
      </c>
      <c r="G103" s="2">
        <v>2.774019</v>
      </c>
    </row>
    <row r="104" spans="1:14" ht="12.75">
      <c r="A104" s="1">
        <v>2017</v>
      </c>
      <c r="B104" s="1" t="s">
        <v>12</v>
      </c>
      <c r="C104" s="1">
        <v>2</v>
      </c>
      <c r="E104" s="2">
        <v>2.7727843125000002</v>
      </c>
      <c r="F104" s="2">
        <v>2.777004</v>
      </c>
      <c r="G104" s="2">
        <v>2.769865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2.7689330520833333</v>
      </c>
      <c r="F105" s="2">
        <v>2.77218</v>
      </c>
      <c r="G105" s="2">
        <v>2.765229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2.764669447916667</v>
      </c>
      <c r="F106" s="2">
        <v>2.76834</v>
      </c>
      <c r="G106" s="2">
        <v>2.761049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2.7604751578947373</v>
      </c>
      <c r="F107" s="2">
        <v>2.765736</v>
      </c>
      <c r="G107" s="2">
        <v>2.756719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2.756713450000002</v>
      </c>
      <c r="F108" s="2">
        <v>2.761469</v>
      </c>
      <c r="G108" s="2">
        <v>2.752817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2.7502069899999997</v>
      </c>
      <c r="F109" s="2">
        <v>2.756471</v>
      </c>
      <c r="G109" s="2">
        <v>2.74632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2.7425085789473687</v>
      </c>
      <c r="F110" s="2">
        <v>2.74791</v>
      </c>
      <c r="G110" s="2">
        <v>2.738411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2.7353637083333333</v>
      </c>
      <c r="F111" s="2">
        <v>2.74006</v>
      </c>
      <c r="G111" s="2">
        <v>2.730715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2.730073333333334</v>
      </c>
      <c r="F112" s="2">
        <v>2.73468</v>
      </c>
      <c r="G112" s="2">
        <v>2.726331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2.7241732210526313</v>
      </c>
      <c r="F113" s="2">
        <v>2.729134</v>
      </c>
      <c r="G113" s="2">
        <v>2.720665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2.7176342187499993</v>
      </c>
      <c r="F114" s="2">
        <v>2.722485</v>
      </c>
      <c r="G114" s="2">
        <v>2.713342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2.712109479166667</v>
      </c>
      <c r="F115" s="2">
        <v>2.716461</v>
      </c>
      <c r="G115" s="2">
        <v>2.708355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2.704355291666666</v>
      </c>
      <c r="F116" s="2">
        <v>2.710632</v>
      </c>
      <c r="G116" s="2">
        <v>2.699029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2.695547229166665</v>
      </c>
      <c r="F117" s="2">
        <v>2.702204</v>
      </c>
      <c r="G117" s="2">
        <v>2.689857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2.686134895833332</v>
      </c>
      <c r="F118" s="2">
        <v>2.692538</v>
      </c>
      <c r="G118" s="2">
        <v>2.682024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2.6768392083333326</v>
      </c>
      <c r="F119" s="2">
        <v>2.682405</v>
      </c>
      <c r="G119" s="2">
        <v>2.671714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2.668929395833334</v>
      </c>
      <c r="F120" s="2">
        <v>2.672962</v>
      </c>
      <c r="G120" s="2">
        <v>2.665797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2.660881729166666</v>
      </c>
      <c r="F121" s="2">
        <v>2.667363</v>
      </c>
      <c r="G121" s="2">
        <v>2.655749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2.7120087812500002</v>
      </c>
      <c r="F122" s="2">
        <v>2.724481</v>
      </c>
      <c r="G122" s="2">
        <v>2.653274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2.722512843750001</v>
      </c>
      <c r="F123" s="2">
        <v>2.725049</v>
      </c>
      <c r="G123" s="2">
        <v>2.720519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2.722294322916666</v>
      </c>
      <c r="F124" s="2">
        <v>2.724366</v>
      </c>
      <c r="G124" s="2">
        <v>2.71979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2.7222354375</v>
      </c>
      <c r="F125" s="2">
        <v>2.724086</v>
      </c>
      <c r="G125" s="2">
        <v>2.720082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2.722262666666667</v>
      </c>
      <c r="F126" s="2">
        <v>2.725569</v>
      </c>
      <c r="G126" s="2">
        <v>2.719168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2.7222121145833325</v>
      </c>
      <c r="F127" s="2">
        <v>2.725137</v>
      </c>
      <c r="G127" s="2">
        <v>2.719484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2.7221068333333327</v>
      </c>
      <c r="F128" s="2">
        <v>2.724812</v>
      </c>
      <c r="G128" s="2">
        <v>2.719644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2.7221397812500006</v>
      </c>
      <c r="F129" s="2">
        <v>2.724682</v>
      </c>
      <c r="G129" s="2">
        <v>2.720007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2.722202916666667</v>
      </c>
      <c r="F130" s="2">
        <v>2.72479</v>
      </c>
      <c r="G130" s="2">
        <v>2.720402</v>
      </c>
      <c r="I130" t="s">
        <v>7</v>
      </c>
      <c r="K130" s="2">
        <f>AVERAGE(E103:E132)</f>
        <v>2.72465884486038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2.722332666666667</v>
      </c>
      <c r="F131" s="2">
        <v>2.724881</v>
      </c>
      <c r="G131" s="2">
        <v>2.72032</v>
      </c>
      <c r="I131" t="s">
        <v>8</v>
      </c>
      <c r="K131" s="2">
        <f>MAX(F103:F132)</f>
        <v>2.781887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2.7221881354166673</v>
      </c>
      <c r="F132" s="2">
        <v>2.72428</v>
      </c>
      <c r="G132" s="2">
        <v>2.720144</v>
      </c>
      <c r="I132" t="s">
        <v>9</v>
      </c>
      <c r="K132" s="2">
        <f>MIN(G103:G132)</f>
        <v>2.653274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">
        <v>2.72</v>
      </c>
      <c r="F136" s="2">
        <v>2.72</v>
      </c>
      <c r="G136" s="2">
        <v>2.72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">
        <v>2.72</v>
      </c>
      <c r="F137" s="2">
        <v>2.72</v>
      </c>
      <c r="G137" s="2">
        <v>2.72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">
        <v>2.72</v>
      </c>
      <c r="F138" s="2">
        <v>2.72</v>
      </c>
      <c r="G138" s="2">
        <v>2.72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">
        <v>2.72</v>
      </c>
      <c r="F139" s="2">
        <v>2.72</v>
      </c>
      <c r="G139" s="2">
        <v>2.72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">
        <v>2.72</v>
      </c>
      <c r="F140" s="2">
        <v>2.72</v>
      </c>
      <c r="G140" s="2">
        <v>2.72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">
        <v>2.72</v>
      </c>
      <c r="F141" s="2">
        <v>2.72</v>
      </c>
      <c r="G141" s="2">
        <v>2.72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">
        <v>2.72</v>
      </c>
      <c r="F142" s="2">
        <v>2.72</v>
      </c>
      <c r="G142" s="2">
        <v>2.72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">
        <v>2.72</v>
      </c>
      <c r="F143" s="2">
        <v>2.72</v>
      </c>
      <c r="G143" s="2">
        <v>2.72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">
        <v>2.72</v>
      </c>
      <c r="F144" s="2">
        <v>2.72</v>
      </c>
      <c r="G144" s="2">
        <v>2.72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">
        <v>2.72</v>
      </c>
      <c r="F145" s="2">
        <v>2.72</v>
      </c>
      <c r="G145" s="2">
        <v>2.72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">
        <v>2.72</v>
      </c>
      <c r="F146" s="2">
        <v>2.72</v>
      </c>
      <c r="G146" s="2">
        <v>2.72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">
        <v>2.72</v>
      </c>
      <c r="F147" s="2">
        <v>2.72</v>
      </c>
      <c r="G147" s="2">
        <v>2.72</v>
      </c>
      <c r="I147" t="s">
        <v>42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">
        <v>2.72</v>
      </c>
      <c r="F148" s="2">
        <v>2.72</v>
      </c>
      <c r="G148" s="2">
        <v>2.72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">
        <v>2.72</v>
      </c>
      <c r="F149" s="2">
        <v>2.72</v>
      </c>
      <c r="G149" s="2">
        <v>2.72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">
        <v>2.72</v>
      </c>
      <c r="F150" s="2">
        <v>2.72</v>
      </c>
      <c r="G150" s="2">
        <v>2.72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2.72</v>
      </c>
      <c r="F151" s="2">
        <v>2.72</v>
      </c>
      <c r="G151" s="2">
        <v>2.72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2.72</v>
      </c>
      <c r="F152" s="2">
        <v>2.72</v>
      </c>
      <c r="G152" s="2">
        <v>2.72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2.72</v>
      </c>
      <c r="F153" s="2">
        <v>2.72</v>
      </c>
      <c r="G153" s="2">
        <v>2.72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2.72</v>
      </c>
      <c r="F154" s="2">
        <v>2.72</v>
      </c>
      <c r="G154" s="2">
        <v>2.72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2.72</v>
      </c>
      <c r="F155" s="2">
        <v>2.72</v>
      </c>
      <c r="G155" s="2">
        <v>2.72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2.72</v>
      </c>
      <c r="F156" s="2">
        <v>2.72</v>
      </c>
      <c r="G156" s="2">
        <v>2.72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2.72</v>
      </c>
      <c r="F157" s="2">
        <v>2.72</v>
      </c>
      <c r="G157" s="2">
        <v>2.72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2.72</v>
      </c>
      <c r="F158" s="2">
        <v>2.72</v>
      </c>
      <c r="G158" s="2">
        <v>2.72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2.72</v>
      </c>
      <c r="F159" s="2">
        <v>2.72</v>
      </c>
      <c r="G159" s="2">
        <v>2.72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2.72</v>
      </c>
      <c r="F160" s="2">
        <v>2.72</v>
      </c>
      <c r="G160" s="2">
        <v>2.72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2.72</v>
      </c>
      <c r="F161" s="2">
        <v>2.72</v>
      </c>
      <c r="G161" s="2">
        <v>2.72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2.72</v>
      </c>
      <c r="F162" s="2">
        <v>2.72</v>
      </c>
      <c r="G162" s="2">
        <v>2.72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2.72</v>
      </c>
      <c r="F163" s="2">
        <v>2.72</v>
      </c>
      <c r="G163" s="2">
        <v>2.72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2.72</v>
      </c>
      <c r="F164" s="2">
        <v>2.72</v>
      </c>
      <c r="G164" s="2">
        <v>2.72</v>
      </c>
      <c r="I164" t="s">
        <v>7</v>
      </c>
      <c r="K164" s="2">
        <f>AVERAGE(E136:E166)</f>
        <v>2.7199999999999993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2.72</v>
      </c>
      <c r="F165" s="2">
        <v>2.72</v>
      </c>
      <c r="G165" s="2">
        <v>2.72</v>
      </c>
      <c r="I165" t="s">
        <v>8</v>
      </c>
      <c r="K165" s="2">
        <f>MAX(F136:F166)</f>
        <v>2.72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2.72</v>
      </c>
      <c r="F166" s="2">
        <v>2.72</v>
      </c>
      <c r="G166" s="2">
        <v>2.72</v>
      </c>
      <c r="I166" t="s">
        <v>9</v>
      </c>
      <c r="K166" s="2">
        <f>MIN(G136:G166)</f>
        <v>2.72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2.7216788125</v>
      </c>
      <c r="F170" s="4">
        <v>2.724418</v>
      </c>
      <c r="G170" s="4">
        <v>2.719018</v>
      </c>
    </row>
    <row r="171" spans="1:7" ht="12.75">
      <c r="A171" s="1">
        <v>2017</v>
      </c>
      <c r="B171" s="1" t="s">
        <v>14</v>
      </c>
      <c r="C171" s="1">
        <v>2</v>
      </c>
      <c r="E171" s="4">
        <v>2.721713020833334</v>
      </c>
      <c r="F171" s="4">
        <v>2.723479</v>
      </c>
      <c r="G171" s="4">
        <v>2.719748</v>
      </c>
    </row>
    <row r="172" spans="1:7" ht="12.75">
      <c r="A172" s="1">
        <v>2017</v>
      </c>
      <c r="B172" s="1" t="s">
        <v>14</v>
      </c>
      <c r="C172" s="1">
        <v>3</v>
      </c>
      <c r="E172" s="4">
        <v>2.7214150416666665</v>
      </c>
      <c r="F172" s="4">
        <v>2.723131</v>
      </c>
      <c r="G172" s="4">
        <v>2.718268</v>
      </c>
    </row>
    <row r="173" spans="1:7" ht="12.75">
      <c r="A173" s="1">
        <v>2017</v>
      </c>
      <c r="B173" s="1" t="s">
        <v>14</v>
      </c>
      <c r="C173" s="1">
        <v>4</v>
      </c>
      <c r="E173" s="4">
        <v>2.7211847499999995</v>
      </c>
      <c r="F173" s="4">
        <v>2.723745</v>
      </c>
      <c r="G173" s="4">
        <v>2.718985</v>
      </c>
    </row>
    <row r="174" spans="1:7" ht="12.75">
      <c r="A174" s="1">
        <v>2017</v>
      </c>
      <c r="B174" s="1" t="s">
        <v>14</v>
      </c>
      <c r="C174" s="1">
        <v>5</v>
      </c>
      <c r="E174" s="4">
        <v>2.7210499479166663</v>
      </c>
      <c r="F174" s="4">
        <v>2.723338</v>
      </c>
      <c r="G174" s="4">
        <v>2.717813</v>
      </c>
    </row>
    <row r="175" spans="1:7" ht="12.75">
      <c r="A175" s="1">
        <v>2017</v>
      </c>
      <c r="B175" s="1" t="s">
        <v>14</v>
      </c>
      <c r="C175" s="1">
        <v>6</v>
      </c>
      <c r="E175" s="2">
        <v>2.7478411</v>
      </c>
      <c r="F175" s="2">
        <v>2.865269</v>
      </c>
      <c r="G175" s="2">
        <v>2.719072</v>
      </c>
    </row>
    <row r="176" spans="1:7" ht="12.75">
      <c r="A176" s="1">
        <v>2017</v>
      </c>
      <c r="B176" s="1" t="s">
        <v>14</v>
      </c>
      <c r="C176" s="1">
        <v>7</v>
      </c>
      <c r="E176" s="2">
        <v>2.886276139999999</v>
      </c>
      <c r="F176" s="2">
        <v>2.987584</v>
      </c>
      <c r="G176" s="2">
        <v>2.837006</v>
      </c>
    </row>
    <row r="177" spans="1:7" ht="12.75">
      <c r="A177" s="1">
        <v>2017</v>
      </c>
      <c r="B177" s="1" t="s">
        <v>14</v>
      </c>
      <c r="C177" s="1">
        <v>8</v>
      </c>
      <c r="E177" s="2">
        <v>3.282336156250001</v>
      </c>
      <c r="F177" s="2">
        <v>4.325799</v>
      </c>
      <c r="G177" s="2">
        <v>2.990013</v>
      </c>
    </row>
    <row r="178" spans="1:7" ht="12.75">
      <c r="A178" s="1">
        <v>2017</v>
      </c>
      <c r="B178" s="1" t="s">
        <v>14</v>
      </c>
      <c r="C178" s="1">
        <v>9</v>
      </c>
      <c r="E178" s="2">
        <v>5.705471697916667</v>
      </c>
      <c r="F178" s="2">
        <v>6.133525</v>
      </c>
      <c r="G178" s="2">
        <v>4.410383</v>
      </c>
    </row>
    <row r="179" spans="1:7" ht="12.75">
      <c r="A179" s="1">
        <v>2017</v>
      </c>
      <c r="B179" s="1" t="s">
        <v>14</v>
      </c>
      <c r="C179" s="1">
        <v>10</v>
      </c>
      <c r="E179" s="2">
        <v>6.279659114583333</v>
      </c>
      <c r="F179" s="2">
        <v>7.143946</v>
      </c>
      <c r="G179" s="2">
        <v>5.695802</v>
      </c>
    </row>
    <row r="180" spans="1:7" ht="12.75">
      <c r="A180" s="1">
        <v>2017</v>
      </c>
      <c r="B180" s="1" t="s">
        <v>14</v>
      </c>
      <c r="C180" s="1">
        <v>11</v>
      </c>
      <c r="E180" s="2">
        <v>7.5478250624999985</v>
      </c>
      <c r="F180" s="2">
        <v>7.917861</v>
      </c>
      <c r="G180" s="2">
        <v>7.151699</v>
      </c>
    </row>
    <row r="181" spans="1:7" ht="12.75">
      <c r="A181" s="1">
        <v>2017</v>
      </c>
      <c r="B181" s="1" t="s">
        <v>14</v>
      </c>
      <c r="C181" s="1">
        <v>12</v>
      </c>
      <c r="E181" s="2">
        <v>7.908685750000003</v>
      </c>
      <c r="F181" s="2">
        <v>7.925057</v>
      </c>
      <c r="G181" s="2">
        <v>7.896445</v>
      </c>
    </row>
    <row r="182" spans="1:7" ht="12.75">
      <c r="A182" s="1">
        <v>2017</v>
      </c>
      <c r="B182" s="1" t="s">
        <v>14</v>
      </c>
      <c r="C182" s="1">
        <v>13</v>
      </c>
      <c r="E182" s="2">
        <v>7.946427666666666</v>
      </c>
      <c r="F182" s="2">
        <v>8.086128</v>
      </c>
      <c r="G182" s="2">
        <v>7.897564</v>
      </c>
    </row>
    <row r="183" spans="1:7" ht="12.75">
      <c r="A183" s="1">
        <v>2017</v>
      </c>
      <c r="B183" s="1" t="s">
        <v>14</v>
      </c>
      <c r="C183" s="1">
        <v>14</v>
      </c>
      <c r="E183" s="2">
        <v>8.04048097916667</v>
      </c>
      <c r="F183" s="2">
        <v>8.050228</v>
      </c>
      <c r="G183" s="2">
        <v>8.026216</v>
      </c>
    </row>
    <row r="184" spans="1:7" ht="12.75">
      <c r="A184" s="1">
        <v>2017</v>
      </c>
      <c r="B184" s="1" t="s">
        <v>14</v>
      </c>
      <c r="C184" s="1">
        <v>15</v>
      </c>
      <c r="E184" s="2">
        <v>8.020820479166664</v>
      </c>
      <c r="F184" s="2">
        <v>8.036797</v>
      </c>
      <c r="G184" s="2">
        <v>8.009402</v>
      </c>
    </row>
    <row r="185" spans="1:7" ht="12.75">
      <c r="A185" s="1">
        <v>2017</v>
      </c>
      <c r="B185" s="1" t="s">
        <v>14</v>
      </c>
      <c r="C185" s="1">
        <v>16</v>
      </c>
      <c r="E185" s="2">
        <v>8.013262572916666</v>
      </c>
      <c r="F185" s="2">
        <v>8.07758</v>
      </c>
      <c r="G185" s="2">
        <v>7.988041</v>
      </c>
    </row>
    <row r="186" spans="1:7" ht="12.75">
      <c r="A186" s="1">
        <v>2017</v>
      </c>
      <c r="B186" s="1" t="s">
        <v>14</v>
      </c>
      <c r="C186" s="1">
        <v>17</v>
      </c>
      <c r="E186" s="2">
        <v>8.034223052083332</v>
      </c>
      <c r="F186" s="2">
        <v>8.073924</v>
      </c>
      <c r="G186" s="2">
        <v>8.011744</v>
      </c>
    </row>
    <row r="187" spans="1:7" ht="12.75">
      <c r="A187" s="1">
        <v>2017</v>
      </c>
      <c r="B187" s="1" t="s">
        <v>14</v>
      </c>
      <c r="C187" s="1">
        <v>18</v>
      </c>
      <c r="E187" s="2">
        <v>8.05778684375</v>
      </c>
      <c r="F187" s="2">
        <v>8.145872</v>
      </c>
      <c r="G187" s="2">
        <v>8.011495</v>
      </c>
    </row>
    <row r="188" spans="1:7" ht="12.75">
      <c r="A188" s="1">
        <v>2017</v>
      </c>
      <c r="B188" s="1" t="s">
        <v>14</v>
      </c>
      <c r="C188" s="1">
        <v>19</v>
      </c>
      <c r="E188" s="2">
        <v>8.180081677083333</v>
      </c>
      <c r="F188" s="2">
        <v>8.219876</v>
      </c>
      <c r="G188" s="2">
        <v>8.142195</v>
      </c>
    </row>
    <row r="189" spans="1:7" ht="12.75">
      <c r="A189" s="1">
        <v>2017</v>
      </c>
      <c r="B189" s="1" t="s">
        <v>14</v>
      </c>
      <c r="C189" s="1">
        <v>20</v>
      </c>
      <c r="E189" s="2">
        <v>8.207554395833332</v>
      </c>
      <c r="F189" s="2">
        <v>8.219406</v>
      </c>
      <c r="G189" s="2">
        <v>8.194293</v>
      </c>
    </row>
    <row r="190" spans="1:7" ht="12.75">
      <c r="A190" s="1">
        <v>2017</v>
      </c>
      <c r="B190" s="1" t="s">
        <v>14</v>
      </c>
      <c r="C190" s="1">
        <v>21</v>
      </c>
      <c r="E190" s="2">
        <v>8.158178166666668</v>
      </c>
      <c r="F190" s="2">
        <v>8.192337</v>
      </c>
      <c r="G190" s="2">
        <v>8.127547</v>
      </c>
    </row>
    <row r="191" spans="1:7" ht="12.75">
      <c r="A191" s="1">
        <v>2017</v>
      </c>
      <c r="B191" s="1" t="s">
        <v>14</v>
      </c>
      <c r="C191" s="1">
        <v>22</v>
      </c>
      <c r="E191" s="2">
        <v>8.093374572916668</v>
      </c>
      <c r="F191" s="2">
        <v>8.124844</v>
      </c>
      <c r="G191" s="2">
        <v>8.063263</v>
      </c>
    </row>
    <row r="192" spans="1:7" ht="12.75">
      <c r="A192" s="1">
        <v>2017</v>
      </c>
      <c r="B192" s="1" t="s">
        <v>14</v>
      </c>
      <c r="C192" s="1">
        <v>23</v>
      </c>
      <c r="E192" s="2">
        <v>8.033109562499996</v>
      </c>
      <c r="F192" s="2">
        <v>8.065547</v>
      </c>
      <c r="G192" s="2">
        <v>7.996931</v>
      </c>
    </row>
    <row r="193" spans="1:7" ht="12.75">
      <c r="A193" s="1">
        <v>2017</v>
      </c>
      <c r="B193" s="1" t="s">
        <v>14</v>
      </c>
      <c r="C193" s="1">
        <v>24</v>
      </c>
      <c r="E193" s="2">
        <v>7.99573078125</v>
      </c>
      <c r="F193" s="2">
        <v>8.023621</v>
      </c>
      <c r="G193" s="2">
        <v>7.98542</v>
      </c>
    </row>
    <row r="194" spans="1:7" ht="12.75">
      <c r="A194" s="1">
        <v>2017</v>
      </c>
      <c r="B194" s="1" t="s">
        <v>14</v>
      </c>
      <c r="C194" s="1">
        <v>25</v>
      </c>
      <c r="E194" s="2">
        <v>7.997067552083337</v>
      </c>
      <c r="F194" s="2">
        <v>8.015377</v>
      </c>
      <c r="G194" s="2">
        <v>7.990905</v>
      </c>
    </row>
    <row r="195" spans="1:7" ht="12.75">
      <c r="A195" s="1">
        <v>2017</v>
      </c>
      <c r="B195" s="1" t="s">
        <v>14</v>
      </c>
      <c r="C195" s="1">
        <v>26</v>
      </c>
      <c r="E195" s="2">
        <v>8.001768312499996</v>
      </c>
      <c r="F195" s="2">
        <v>8.072882</v>
      </c>
      <c r="G195" s="2">
        <v>7.983303</v>
      </c>
    </row>
    <row r="196" spans="1:7" ht="12.75">
      <c r="A196" s="1">
        <v>2017</v>
      </c>
      <c r="B196" s="1" t="s">
        <v>14</v>
      </c>
      <c r="C196" s="1">
        <v>27</v>
      </c>
      <c r="E196" s="2">
        <v>8.060262958333334</v>
      </c>
      <c r="F196" s="2">
        <v>8.081785</v>
      </c>
      <c r="G196" s="2">
        <v>8.044227</v>
      </c>
    </row>
    <row r="197" spans="1:11" ht="12.75">
      <c r="A197" s="1">
        <v>2017</v>
      </c>
      <c r="B197" s="1" t="s">
        <v>14</v>
      </c>
      <c r="C197" s="1">
        <v>28</v>
      </c>
      <c r="E197" s="2">
        <v>8.080949802083333</v>
      </c>
      <c r="F197" s="2">
        <v>8.090601</v>
      </c>
      <c r="G197" s="2">
        <v>8.066401</v>
      </c>
      <c r="I197" t="s">
        <v>7</v>
      </c>
      <c r="K197" s="2">
        <f>AVERAGE(E170:E199)</f>
        <v>6.504421784388887</v>
      </c>
    </row>
    <row r="198" spans="1:11" ht="12.75">
      <c r="A198" s="1">
        <v>2017</v>
      </c>
      <c r="B198" s="1" t="s">
        <v>14</v>
      </c>
      <c r="C198" s="1">
        <v>29</v>
      </c>
      <c r="E198" s="4">
        <v>8.080003145833333</v>
      </c>
      <c r="F198" s="4">
        <v>8.165573</v>
      </c>
      <c r="G198" s="4">
        <v>8.042105</v>
      </c>
      <c r="I198" t="s">
        <v>8</v>
      </c>
      <c r="K198" s="2">
        <f>MAX(F170:F199)</f>
        <v>8.219876</v>
      </c>
    </row>
    <row r="199" spans="1:11" ht="12.75">
      <c r="A199" s="1">
        <v>2017</v>
      </c>
      <c r="B199" s="1" t="s">
        <v>14</v>
      </c>
      <c r="C199" s="1">
        <v>30</v>
      </c>
      <c r="E199" s="4">
        <v>8.16643441666667</v>
      </c>
      <c r="F199" s="4">
        <v>8.203106</v>
      </c>
      <c r="G199" s="4">
        <v>8.139953</v>
      </c>
      <c r="I199" t="s">
        <v>9</v>
      </c>
      <c r="K199" s="2">
        <f>MIN(G170:G199)</f>
        <v>2.717813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8.171282020833337</v>
      </c>
      <c r="F203" s="2">
        <v>8.202784</v>
      </c>
      <c r="G203" s="2">
        <v>8.136158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8.129764614583335</v>
      </c>
      <c r="F204" s="2">
        <v>8.142998</v>
      </c>
      <c r="G204" s="2">
        <v>8.109191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8.163327208333337</v>
      </c>
      <c r="F205" s="2">
        <v>8.324286</v>
      </c>
      <c r="G205" s="2">
        <v>8.111839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8.208757562500002</v>
      </c>
      <c r="F206" s="2">
        <v>8.29594</v>
      </c>
      <c r="G206" s="2">
        <v>8.166708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8.150143072916661</v>
      </c>
      <c r="F207" s="2">
        <v>8.168015</v>
      </c>
      <c r="G207" s="2">
        <v>8.130198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8.126787659999996</v>
      </c>
      <c r="F208" s="2">
        <v>8.167274</v>
      </c>
      <c r="G208" s="2">
        <v>8.109385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8.199116410000002</v>
      </c>
      <c r="F209" s="2">
        <v>8.209866</v>
      </c>
      <c r="G209" s="2">
        <v>8.157871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8.178704072916661</v>
      </c>
      <c r="F210" s="2">
        <v>8.194607</v>
      </c>
      <c r="G210" s="2">
        <v>8.162205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8.16487907291667</v>
      </c>
      <c r="F211" s="2">
        <v>8.180384</v>
      </c>
      <c r="G211" s="2">
        <v>8.146081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8.135356697916665</v>
      </c>
      <c r="F212" s="2">
        <v>8.146729</v>
      </c>
      <c r="G212" s="2">
        <v>8.122154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8.122123343749998</v>
      </c>
      <c r="F213" s="2">
        <v>8.127102</v>
      </c>
      <c r="G213" s="2">
        <v>8.114861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8.123321885416669</v>
      </c>
      <c r="F214" s="2">
        <v>8.139028</v>
      </c>
      <c r="G214" s="2">
        <v>8.110854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8.123770041666667</v>
      </c>
      <c r="F215" s="2">
        <v>8.13357</v>
      </c>
      <c r="G215" s="2">
        <v>8.109976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8.114861750000003</v>
      </c>
      <c r="F216" s="2">
        <v>8.131472</v>
      </c>
      <c r="G216" s="2">
        <v>8.103975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8.126968125000003</v>
      </c>
      <c r="F217" s="3">
        <v>8.139015</v>
      </c>
      <c r="G217" s="3">
        <v>8.117243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8.138508197916666</v>
      </c>
      <c r="F218" s="2">
        <v>8.148609</v>
      </c>
      <c r="G218" s="2">
        <v>8.126579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8.131844197916665</v>
      </c>
      <c r="F219" s="2">
        <v>8.161732</v>
      </c>
      <c r="G219" s="2">
        <v>8.120279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8.158684336842104</v>
      </c>
      <c r="F220" s="2">
        <v>8.221601</v>
      </c>
      <c r="G220" s="2">
        <v>8.112436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8.171966437499995</v>
      </c>
      <c r="F221" s="2">
        <v>8.179802</v>
      </c>
      <c r="G221" s="2">
        <v>8.161201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8.18246615625</v>
      </c>
      <c r="F222" s="2">
        <v>8.478547</v>
      </c>
      <c r="G222" s="2">
        <v>8.133303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8.426452273684209</v>
      </c>
      <c r="F223" s="2">
        <v>8.484526</v>
      </c>
      <c r="G223" s="2">
        <v>8.385501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8.351635187500001</v>
      </c>
      <c r="F224" s="2">
        <v>8.400425</v>
      </c>
      <c r="G224" s="2">
        <v>8.319862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8.310480197916663</v>
      </c>
      <c r="F225" s="2">
        <v>8.333031</v>
      </c>
      <c r="G225" s="2">
        <v>8.28286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8.286619010416667</v>
      </c>
      <c r="F226" s="2">
        <v>8.323775</v>
      </c>
      <c r="G226" s="2">
        <v>8.253242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8.232021656249998</v>
      </c>
      <c r="F227" s="2">
        <v>8.253578</v>
      </c>
      <c r="G227" s="2">
        <v>8.211916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8.198547958333336</v>
      </c>
      <c r="F228" s="2">
        <v>8.214741</v>
      </c>
      <c r="G228" s="2">
        <v>8.183624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8.181641708333334</v>
      </c>
      <c r="F229" s="2">
        <v>8.18681</v>
      </c>
      <c r="G229" s="2">
        <v>8.172724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8.19980135416666</v>
      </c>
      <c r="F230" s="2">
        <v>8.234062</v>
      </c>
      <c r="G230" s="2">
        <v>8.177639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8.202823781249998</v>
      </c>
      <c r="F231" s="2">
        <v>8.21397</v>
      </c>
      <c r="G231" s="2">
        <v>8.188851</v>
      </c>
      <c r="J231" t="s">
        <v>7</v>
      </c>
      <c r="L231" s="2">
        <f>AVERAGE(E203:E233)</f>
        <v>8.194931129479345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8.197055312500002</v>
      </c>
      <c r="F232" s="2">
        <v>8.215339</v>
      </c>
      <c r="G232" s="2">
        <v>8.184455</v>
      </c>
      <c r="J232" t="s">
        <v>8</v>
      </c>
      <c r="L232" s="2">
        <f>MAX(F203:F233)</f>
        <v>8.538343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8.433153708333336</v>
      </c>
      <c r="F233" s="2">
        <v>8.538343</v>
      </c>
      <c r="G233" s="2">
        <v>8.213854</v>
      </c>
      <c r="J233" t="s">
        <v>9</v>
      </c>
      <c r="L233" s="2">
        <f>MIN(G203:G233)</f>
        <v>8.103975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8.49592765625</v>
      </c>
      <c r="F237" s="4">
        <v>8.529346</v>
      </c>
      <c r="G237" s="4">
        <v>8.454004</v>
      </c>
    </row>
    <row r="238" spans="1:7" ht="12.75">
      <c r="A238" s="1">
        <v>2017</v>
      </c>
      <c r="B238" s="1" t="s">
        <v>16</v>
      </c>
      <c r="C238" s="1">
        <v>2</v>
      </c>
      <c r="E238" s="4">
        <v>8.410155458333335</v>
      </c>
      <c r="F238" s="4">
        <v>8.453321</v>
      </c>
      <c r="G238" s="4">
        <v>8.364395</v>
      </c>
    </row>
    <row r="239" spans="1:7" ht="12.75">
      <c r="A239" s="1">
        <v>2017</v>
      </c>
      <c r="B239" s="1" t="s">
        <v>16</v>
      </c>
      <c r="C239" s="1">
        <v>3</v>
      </c>
      <c r="E239" s="4">
        <v>8.326719406250001</v>
      </c>
      <c r="F239" s="4">
        <v>8.36234</v>
      </c>
      <c r="G239" s="4">
        <v>8.292229</v>
      </c>
    </row>
    <row r="240" spans="1:7" ht="12.75">
      <c r="A240" s="1">
        <v>2017</v>
      </c>
      <c r="B240" s="1" t="s">
        <v>16</v>
      </c>
      <c r="C240" s="1">
        <v>4</v>
      </c>
      <c r="E240" s="4">
        <v>8.266313593750004</v>
      </c>
      <c r="F240" s="4">
        <v>8.291658</v>
      </c>
      <c r="G240" s="4">
        <v>8.239717</v>
      </c>
    </row>
    <row r="241" spans="1:7" ht="12.75">
      <c r="A241" s="1">
        <v>2017</v>
      </c>
      <c r="B241" s="1" t="s">
        <v>16</v>
      </c>
      <c r="C241" s="1">
        <v>5</v>
      </c>
      <c r="E241" s="4">
        <v>8.30678265625</v>
      </c>
      <c r="F241" s="4">
        <v>8.550999</v>
      </c>
      <c r="G241" s="4">
        <v>8.217825</v>
      </c>
    </row>
    <row r="242" spans="1:7" ht="12.75">
      <c r="A242" s="1">
        <v>2017</v>
      </c>
      <c r="B242" s="1" t="s">
        <v>16</v>
      </c>
      <c r="C242" s="1">
        <v>6</v>
      </c>
      <c r="E242" s="2">
        <v>8.431446937499999</v>
      </c>
      <c r="F242" s="2">
        <v>8.511655</v>
      </c>
      <c r="G242" s="2">
        <v>8.381508</v>
      </c>
    </row>
    <row r="243" spans="1:7" ht="12.75">
      <c r="A243" s="1">
        <v>2017</v>
      </c>
      <c r="B243" s="1" t="s">
        <v>16</v>
      </c>
      <c r="C243" s="1">
        <v>7</v>
      </c>
      <c r="E243" s="2">
        <v>8.333350635416673</v>
      </c>
      <c r="F243" s="2">
        <v>8.380556</v>
      </c>
      <c r="G243" s="2">
        <v>8.286367</v>
      </c>
    </row>
    <row r="244" spans="1:7" ht="12.75">
      <c r="A244" s="1">
        <v>2017</v>
      </c>
      <c r="B244" s="1" t="s">
        <v>16</v>
      </c>
      <c r="C244" s="1">
        <v>8</v>
      </c>
      <c r="E244" s="2">
        <v>8.25963939583333</v>
      </c>
      <c r="F244" s="2">
        <v>8.286335</v>
      </c>
      <c r="G244" s="2">
        <v>8.23322</v>
      </c>
    </row>
    <row r="245" spans="1:7" ht="12.75">
      <c r="A245" s="1">
        <v>2017</v>
      </c>
      <c r="B245" s="1" t="s">
        <v>16</v>
      </c>
      <c r="C245" s="1">
        <v>9</v>
      </c>
      <c r="E245" s="2">
        <v>8.226815937499998</v>
      </c>
      <c r="F245" s="2">
        <v>8.250502</v>
      </c>
      <c r="G245" s="2">
        <v>8.201148</v>
      </c>
    </row>
    <row r="246" spans="1:7" ht="12.75">
      <c r="A246" s="1">
        <v>2017</v>
      </c>
      <c r="B246" s="1" t="s">
        <v>16</v>
      </c>
      <c r="C246" s="1">
        <v>10</v>
      </c>
      <c r="E246" s="4">
        <v>8.189301364583333</v>
      </c>
      <c r="F246" s="4">
        <v>8.202465</v>
      </c>
      <c r="G246" s="4">
        <v>8.170862</v>
      </c>
    </row>
    <row r="247" spans="1:7" ht="12.75">
      <c r="A247" s="1">
        <v>2017</v>
      </c>
      <c r="B247" s="1" t="s">
        <v>16</v>
      </c>
      <c r="C247" s="1">
        <v>11</v>
      </c>
      <c r="E247" s="4">
        <v>8.166126083333332</v>
      </c>
      <c r="F247" s="4">
        <v>8.180603</v>
      </c>
      <c r="G247" s="4">
        <v>8.153385</v>
      </c>
    </row>
    <row r="248" spans="1:7" ht="12.75">
      <c r="A248" s="1">
        <v>2017</v>
      </c>
      <c r="B248" s="1" t="s">
        <v>16</v>
      </c>
      <c r="C248" s="1">
        <v>12</v>
      </c>
      <c r="E248" s="4">
        <v>8.18444567708333</v>
      </c>
      <c r="F248" s="4">
        <v>8.271209</v>
      </c>
      <c r="G248" s="4">
        <v>8.143666</v>
      </c>
    </row>
    <row r="249" spans="1:7" ht="12.75">
      <c r="A249" s="1">
        <v>2017</v>
      </c>
      <c r="B249" s="1" t="s">
        <v>16</v>
      </c>
      <c r="C249" s="1">
        <v>13</v>
      </c>
      <c r="E249" s="2">
        <v>8.190584322916665</v>
      </c>
      <c r="F249" s="2">
        <v>8.229589</v>
      </c>
      <c r="G249" s="2">
        <v>8.158257</v>
      </c>
    </row>
    <row r="250" spans="1:7" ht="12.75">
      <c r="A250" s="1">
        <v>2017</v>
      </c>
      <c r="B250" s="1" t="s">
        <v>16</v>
      </c>
      <c r="C250" s="1">
        <v>14</v>
      </c>
      <c r="E250" s="2">
        <v>8.145658239583335</v>
      </c>
      <c r="F250" s="2">
        <v>8.158275</v>
      </c>
      <c r="G250" s="2">
        <v>8.130383</v>
      </c>
    </row>
    <row r="251" spans="1:7" ht="12.75">
      <c r="A251" s="1">
        <v>2017</v>
      </c>
      <c r="B251" s="1" t="s">
        <v>16</v>
      </c>
      <c r="C251" s="1">
        <v>15</v>
      </c>
      <c r="E251" s="2">
        <v>8.127863177083336</v>
      </c>
      <c r="F251" s="2">
        <v>8.137602</v>
      </c>
      <c r="G251" s="2">
        <v>8.116192</v>
      </c>
    </row>
    <row r="252" spans="1:7" ht="12.75">
      <c r="A252" s="1">
        <v>2017</v>
      </c>
      <c r="B252" s="1" t="s">
        <v>16</v>
      </c>
      <c r="C252" s="1">
        <v>16</v>
      </c>
      <c r="E252" s="2">
        <v>8.191589072916665</v>
      </c>
      <c r="F252" s="2">
        <v>8.324333</v>
      </c>
      <c r="G252" s="2">
        <v>8.11821</v>
      </c>
    </row>
    <row r="253" spans="1:7" ht="12.75">
      <c r="A253" s="1">
        <v>2017</v>
      </c>
      <c r="B253" s="1" t="s">
        <v>16</v>
      </c>
      <c r="C253" s="1">
        <v>17</v>
      </c>
      <c r="E253" s="2">
        <v>8.234586666666662</v>
      </c>
      <c r="F253" s="2">
        <v>8.311481</v>
      </c>
      <c r="G253" s="2">
        <v>8.188759</v>
      </c>
    </row>
    <row r="254" spans="1:7" ht="12.75">
      <c r="A254" s="1">
        <v>2017</v>
      </c>
      <c r="B254" s="1" t="s">
        <v>16</v>
      </c>
      <c r="C254" s="1">
        <v>18</v>
      </c>
      <c r="E254" s="2">
        <v>8.233451833333328</v>
      </c>
      <c r="F254" s="2">
        <v>8.284123</v>
      </c>
      <c r="G254" s="2">
        <v>8.201822</v>
      </c>
    </row>
    <row r="255" spans="1:7" ht="12.75">
      <c r="A255" s="1">
        <v>2017</v>
      </c>
      <c r="B255" s="1" t="s">
        <v>16</v>
      </c>
      <c r="C255" s="1">
        <v>19</v>
      </c>
      <c r="E255" s="4">
        <v>8.205612197916665</v>
      </c>
      <c r="F255" s="4">
        <v>8.228302</v>
      </c>
      <c r="G255" s="4">
        <v>8.180668</v>
      </c>
    </row>
    <row r="256" spans="1:7" ht="12.75">
      <c r="A256" s="1">
        <v>2017</v>
      </c>
      <c r="B256" s="1" t="s">
        <v>16</v>
      </c>
      <c r="C256" s="1">
        <v>20</v>
      </c>
      <c r="E256" s="2">
        <v>8.168273395833339</v>
      </c>
      <c r="F256" s="2">
        <v>8.18298</v>
      </c>
      <c r="G256" s="2">
        <v>8.153854</v>
      </c>
    </row>
    <row r="257" spans="1:7" ht="12.75">
      <c r="A257" s="1">
        <v>2017</v>
      </c>
      <c r="B257" s="1" t="s">
        <v>16</v>
      </c>
      <c r="C257" s="1">
        <v>21</v>
      </c>
      <c r="E257" s="2">
        <v>8.144314604166665</v>
      </c>
      <c r="F257" s="2">
        <v>8.154823</v>
      </c>
      <c r="G257" s="2">
        <v>8.131123</v>
      </c>
    </row>
    <row r="258" spans="1:7" ht="12.75">
      <c r="A258" s="1">
        <v>2017</v>
      </c>
      <c r="B258" s="1" t="s">
        <v>16</v>
      </c>
      <c r="C258" s="1">
        <v>22</v>
      </c>
      <c r="E258" s="2">
        <v>8.123091072916663</v>
      </c>
      <c r="F258" s="2">
        <v>8.131706</v>
      </c>
      <c r="G258" s="2">
        <v>8.108181</v>
      </c>
    </row>
    <row r="259" spans="1:7" ht="12.75">
      <c r="A259" s="1">
        <v>2017</v>
      </c>
      <c r="B259" s="1" t="s">
        <v>16</v>
      </c>
      <c r="C259" s="1">
        <v>23</v>
      </c>
      <c r="E259" s="2">
        <v>8.137919145833331</v>
      </c>
      <c r="F259" s="2">
        <v>8.218714</v>
      </c>
      <c r="G259" s="2">
        <v>8.094278</v>
      </c>
    </row>
    <row r="260" spans="1:7" ht="12.75">
      <c r="A260" s="1">
        <v>2017</v>
      </c>
      <c r="B260" s="1" t="s">
        <v>16</v>
      </c>
      <c r="C260" s="1">
        <v>24</v>
      </c>
      <c r="E260" s="2">
        <v>8.20234071875</v>
      </c>
      <c r="F260" s="2">
        <v>8.220413</v>
      </c>
      <c r="G260" s="2">
        <v>8.182156</v>
      </c>
    </row>
    <row r="261" spans="1:7" ht="12.75">
      <c r="A261" s="1">
        <v>2017</v>
      </c>
      <c r="B261" s="1" t="s">
        <v>16</v>
      </c>
      <c r="C261" s="1">
        <v>25</v>
      </c>
      <c r="E261" s="2">
        <v>8.35728452083333</v>
      </c>
      <c r="F261" s="2">
        <v>8.522638</v>
      </c>
      <c r="G261" s="2">
        <v>8.181068</v>
      </c>
    </row>
    <row r="262" spans="1:7" ht="12.75">
      <c r="A262" s="1">
        <v>2017</v>
      </c>
      <c r="B262" s="1" t="s">
        <v>16</v>
      </c>
      <c r="C262" s="1">
        <v>26</v>
      </c>
      <c r="E262" s="3">
        <v>9.015265864583332</v>
      </c>
      <c r="F262" s="3">
        <v>9.138054</v>
      </c>
      <c r="G262" s="3">
        <v>8.42367</v>
      </c>
    </row>
    <row r="263" spans="1:7" ht="12.75">
      <c r="A263" s="1">
        <v>2017</v>
      </c>
      <c r="B263" s="1" t="s">
        <v>16</v>
      </c>
      <c r="C263" s="1">
        <v>27</v>
      </c>
      <c r="E263" s="2">
        <v>9.256652541666664</v>
      </c>
      <c r="F263" s="2">
        <v>9.48098</v>
      </c>
      <c r="G263" s="2">
        <v>8.99779</v>
      </c>
    </row>
    <row r="264" spans="1:7" ht="12.75">
      <c r="A264" s="1">
        <v>2017</v>
      </c>
      <c r="B264" s="1" t="s">
        <v>16</v>
      </c>
      <c r="C264" s="1">
        <v>28</v>
      </c>
      <c r="E264" s="2">
        <v>9.116866187500001</v>
      </c>
      <c r="F264" s="2">
        <v>9.373125</v>
      </c>
      <c r="G264" s="2">
        <v>8.892692</v>
      </c>
    </row>
    <row r="265" spans="1:12" ht="12.75">
      <c r="A265" s="1">
        <v>2017</v>
      </c>
      <c r="B265" s="1" t="s">
        <v>16</v>
      </c>
      <c r="C265" s="1">
        <v>29</v>
      </c>
      <c r="E265" s="2">
        <v>8.688363479166663</v>
      </c>
      <c r="F265" s="2">
        <v>8.886826</v>
      </c>
      <c r="G265" s="2">
        <v>8.502216</v>
      </c>
      <c r="J265" t="s">
        <v>7</v>
      </c>
      <c r="L265" s="2">
        <f>AVERAGE(E237:E267)</f>
        <v>8.316309346102152</v>
      </c>
    </row>
    <row r="266" spans="1:12" ht="12.75">
      <c r="A266" s="1">
        <v>2017</v>
      </c>
      <c r="B266" s="1" t="s">
        <v>16</v>
      </c>
      <c r="C266" s="1">
        <v>30</v>
      </c>
      <c r="E266" s="4">
        <v>8.16569996875</v>
      </c>
      <c r="F266" s="4">
        <v>8.50193</v>
      </c>
      <c r="G266" s="4">
        <v>7.848324</v>
      </c>
      <c r="J266" t="s">
        <v>8</v>
      </c>
      <c r="L266" s="2">
        <f>MAX(F237:F267)</f>
        <v>9.48098</v>
      </c>
    </row>
    <row r="267" spans="1:12" ht="12.75">
      <c r="A267" s="1">
        <v>2017</v>
      </c>
      <c r="B267" s="1" t="s">
        <v>16</v>
      </c>
      <c r="C267" s="1">
        <v>31</v>
      </c>
      <c r="E267" s="4">
        <v>7.503147916666667</v>
      </c>
      <c r="F267" s="4">
        <v>7.843353</v>
      </c>
      <c r="G267" s="4">
        <v>7.187237</v>
      </c>
      <c r="J267" t="s">
        <v>9</v>
      </c>
      <c r="L267" s="2">
        <f>MIN(G237:G267)</f>
        <v>7.187237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17" ht="12.75">
      <c r="A271" s="1">
        <v>2017</v>
      </c>
      <c r="B271" s="1" t="s">
        <v>17</v>
      </c>
      <c r="C271" s="1">
        <v>1</v>
      </c>
      <c r="E271" s="2">
        <v>6.9642875833333315</v>
      </c>
      <c r="F271" s="2">
        <v>7.184423</v>
      </c>
      <c r="G271" s="2">
        <v>6.766039</v>
      </c>
      <c r="O271" s="2"/>
      <c r="P271" s="2"/>
      <c r="Q271" s="2"/>
    </row>
    <row r="272" spans="1:17" ht="12.75">
      <c r="A272" s="1">
        <v>2017</v>
      </c>
      <c r="B272" s="1" t="s">
        <v>17</v>
      </c>
      <c r="C272" s="1">
        <v>2</v>
      </c>
      <c r="E272" s="2">
        <v>6.649055697916666</v>
      </c>
      <c r="F272" s="2">
        <v>6.765398</v>
      </c>
      <c r="G272" s="2">
        <v>6.552818</v>
      </c>
      <c r="O272" s="2"/>
      <c r="P272" s="2"/>
      <c r="Q272" s="2"/>
    </row>
    <row r="273" spans="1:17" ht="12.75">
      <c r="A273" s="1">
        <v>2017</v>
      </c>
      <c r="B273" s="1" t="s">
        <v>17</v>
      </c>
      <c r="C273" s="1">
        <v>3</v>
      </c>
      <c r="E273" s="2">
        <v>6.527974583333332</v>
      </c>
      <c r="F273" s="2">
        <v>6.579167</v>
      </c>
      <c r="G273" s="2">
        <v>6.461295</v>
      </c>
      <c r="O273" s="2"/>
      <c r="P273" s="2"/>
      <c r="Q273" s="2"/>
    </row>
    <row r="274" spans="1:17" ht="12.75">
      <c r="A274" s="1">
        <v>2017</v>
      </c>
      <c r="B274" s="1" t="s">
        <v>17</v>
      </c>
      <c r="C274" s="1">
        <v>4</v>
      </c>
      <c r="E274" s="2">
        <v>6.402463385416664</v>
      </c>
      <c r="F274" s="2">
        <v>6.461034</v>
      </c>
      <c r="G274" s="2">
        <v>6.35075</v>
      </c>
      <c r="O274" s="2"/>
      <c r="P274" s="2"/>
      <c r="Q274" s="2"/>
    </row>
    <row r="275" spans="1:17" ht="12.75">
      <c r="A275" s="1">
        <v>2017</v>
      </c>
      <c r="B275" s="1" t="s">
        <v>17</v>
      </c>
      <c r="C275" s="1">
        <v>5</v>
      </c>
      <c r="E275" s="2">
        <v>6.313747114583335</v>
      </c>
      <c r="F275" s="2">
        <v>6.369741</v>
      </c>
      <c r="G275" s="2">
        <v>6.267385</v>
      </c>
      <c r="O275" s="2"/>
      <c r="P275" s="2"/>
      <c r="Q275" s="2"/>
    </row>
    <row r="276" spans="1:17" ht="12.75">
      <c r="A276" s="1">
        <v>2017</v>
      </c>
      <c r="B276" s="1" t="s">
        <v>17</v>
      </c>
      <c r="C276" s="1">
        <v>6</v>
      </c>
      <c r="E276" s="2">
        <v>6.4067970416666675</v>
      </c>
      <c r="F276" s="2">
        <v>6.661367</v>
      </c>
      <c r="G276" s="2">
        <v>6.28576</v>
      </c>
      <c r="O276" s="2"/>
      <c r="P276" s="2"/>
      <c r="Q276" s="2"/>
    </row>
    <row r="277" spans="1:17" ht="12.75">
      <c r="A277" s="1">
        <v>2017</v>
      </c>
      <c r="B277" s="1" t="s">
        <v>17</v>
      </c>
      <c r="C277" s="1">
        <v>7</v>
      </c>
      <c r="E277" s="39">
        <v>6.690041260416667</v>
      </c>
      <c r="F277" s="39">
        <v>7.449368</v>
      </c>
      <c r="G277" s="39">
        <v>6.509536</v>
      </c>
      <c r="O277" s="2"/>
      <c r="P277" s="2"/>
      <c r="Q277" s="2"/>
    </row>
    <row r="278" spans="1:17" ht="12.75">
      <c r="A278" s="1">
        <v>2017</v>
      </c>
      <c r="B278" s="1" t="s">
        <v>17</v>
      </c>
      <c r="C278" s="1">
        <v>8</v>
      </c>
      <c r="E278" s="39">
        <v>7.464589166666669</v>
      </c>
      <c r="F278" s="39">
        <v>7.568316</v>
      </c>
      <c r="G278" s="39">
        <v>7.357667</v>
      </c>
      <c r="O278" s="2"/>
      <c r="P278" s="2"/>
      <c r="Q278" s="2"/>
    </row>
    <row r="279" spans="1:17" ht="12.75">
      <c r="A279" s="1">
        <v>2017</v>
      </c>
      <c r="B279" s="1" t="s">
        <v>17</v>
      </c>
      <c r="C279" s="1">
        <v>9</v>
      </c>
      <c r="E279" s="39">
        <v>7.104500062500001</v>
      </c>
      <c r="F279" s="39">
        <v>7.349898</v>
      </c>
      <c r="G279" s="39">
        <v>6.916904</v>
      </c>
      <c r="O279" s="2"/>
      <c r="P279" s="2"/>
      <c r="Q279" s="2"/>
    </row>
    <row r="280" spans="1:17" ht="12.75">
      <c r="A280" s="1">
        <v>2017</v>
      </c>
      <c r="B280" s="1" t="s">
        <v>17</v>
      </c>
      <c r="C280" s="1">
        <v>10</v>
      </c>
      <c r="E280" s="39">
        <v>8.010774020833335</v>
      </c>
      <c r="F280" s="39">
        <v>9.507438</v>
      </c>
      <c r="G280" s="39">
        <v>6.954687</v>
      </c>
      <c r="O280" s="2"/>
      <c r="P280" s="2"/>
      <c r="Q280" s="2"/>
    </row>
    <row r="281" spans="1:17" ht="12.75">
      <c r="A281" s="1">
        <v>2017</v>
      </c>
      <c r="B281" s="1" t="s">
        <v>17</v>
      </c>
      <c r="C281" s="1">
        <v>11</v>
      </c>
      <c r="E281" s="39">
        <v>9.274070625000004</v>
      </c>
      <c r="F281" s="39">
        <v>9.436752</v>
      </c>
      <c r="G281" s="39">
        <v>9.032999</v>
      </c>
      <c r="O281" s="2"/>
      <c r="P281" s="2"/>
      <c r="Q281" s="2"/>
    </row>
    <row r="282" spans="1:17" ht="12.75">
      <c r="A282" s="1">
        <v>2017</v>
      </c>
      <c r="B282" s="1" t="s">
        <v>17</v>
      </c>
      <c r="C282" s="1">
        <v>12</v>
      </c>
      <c r="E282" s="2">
        <v>8.808328468750002</v>
      </c>
      <c r="F282" s="2">
        <v>9.028169</v>
      </c>
      <c r="G282" s="2">
        <v>8.649628</v>
      </c>
      <c r="O282" s="2"/>
      <c r="P282" s="2"/>
      <c r="Q282" s="2"/>
    </row>
    <row r="283" spans="1:17" ht="12.75">
      <c r="A283" s="1">
        <v>2017</v>
      </c>
      <c r="B283" s="1" t="s">
        <v>17</v>
      </c>
      <c r="C283" s="1">
        <v>13</v>
      </c>
      <c r="E283" s="2">
        <v>8.589452104166668</v>
      </c>
      <c r="F283" s="2">
        <v>8.64724</v>
      </c>
      <c r="G283" s="2">
        <v>8.561262</v>
      </c>
      <c r="O283" s="2"/>
      <c r="P283" s="2"/>
      <c r="Q283" s="2"/>
    </row>
    <row r="284" spans="1:17" ht="12.75">
      <c r="A284" s="1">
        <v>2017</v>
      </c>
      <c r="B284" s="1" t="s">
        <v>17</v>
      </c>
      <c r="C284" s="1">
        <v>14</v>
      </c>
      <c r="E284" s="2">
        <v>8.575471020833334</v>
      </c>
      <c r="F284" s="2">
        <v>8.60322</v>
      </c>
      <c r="G284" s="2">
        <v>8.55584</v>
      </c>
      <c r="O284" s="2"/>
      <c r="P284" s="2"/>
      <c r="Q284" s="2"/>
    </row>
    <row r="285" spans="1:17" ht="12.75">
      <c r="A285" s="1">
        <v>2017</v>
      </c>
      <c r="B285" s="1" t="s">
        <v>17</v>
      </c>
      <c r="C285" s="1">
        <v>15</v>
      </c>
      <c r="E285" s="2">
        <v>8.534662822916669</v>
      </c>
      <c r="F285" s="2">
        <v>8.59004</v>
      </c>
      <c r="G285" s="2">
        <v>8.459695</v>
      </c>
      <c r="O285" s="2"/>
      <c r="P285" s="2"/>
      <c r="Q285" s="2"/>
    </row>
    <row r="286" spans="1:17" ht="12.75">
      <c r="A286" s="1">
        <v>2017</v>
      </c>
      <c r="B286" s="1" t="s">
        <v>17</v>
      </c>
      <c r="C286" s="1">
        <v>16</v>
      </c>
      <c r="E286" s="2">
        <v>8.368919354166668</v>
      </c>
      <c r="F286" s="2">
        <v>8.462124</v>
      </c>
      <c r="G286" s="2">
        <v>8.265266</v>
      </c>
      <c r="O286" s="2"/>
      <c r="P286" s="2"/>
      <c r="Q286" s="2"/>
    </row>
    <row r="287" spans="1:17" ht="12.75">
      <c r="A287" s="1">
        <v>2017</v>
      </c>
      <c r="B287" s="1" t="s">
        <v>17</v>
      </c>
      <c r="C287" s="1">
        <v>17</v>
      </c>
      <c r="E287" s="2">
        <v>8.148780416666668</v>
      </c>
      <c r="F287" s="2">
        <v>8.260478</v>
      </c>
      <c r="G287" s="2">
        <v>8.023451</v>
      </c>
      <c r="O287" s="2"/>
      <c r="P287" s="2"/>
      <c r="Q287" s="2"/>
    </row>
    <row r="288" spans="1:17" ht="12.75">
      <c r="A288" s="1">
        <v>2017</v>
      </c>
      <c r="B288" s="1" t="s">
        <v>17</v>
      </c>
      <c r="C288" s="1">
        <v>18</v>
      </c>
      <c r="E288" s="2">
        <v>7.903141260416668</v>
      </c>
      <c r="F288" s="2">
        <v>8.02607</v>
      </c>
      <c r="G288" s="2">
        <v>7.774787</v>
      </c>
      <c r="O288" s="2"/>
      <c r="P288" s="2"/>
      <c r="Q288" s="2"/>
    </row>
    <row r="289" spans="1:17" ht="12.75">
      <c r="A289" s="1">
        <v>2017</v>
      </c>
      <c r="B289" s="1" t="s">
        <v>17</v>
      </c>
      <c r="C289" s="1">
        <v>19</v>
      </c>
      <c r="E289" s="2">
        <v>7.639467770833332</v>
      </c>
      <c r="F289" s="2">
        <v>7.816231</v>
      </c>
      <c r="G289" s="2">
        <v>7.450868</v>
      </c>
      <c r="O289" s="2"/>
      <c r="P289" s="2"/>
      <c r="Q289" s="2"/>
    </row>
    <row r="290" spans="1:17" ht="12.75">
      <c r="A290" s="1">
        <v>2017</v>
      </c>
      <c r="B290" s="1" t="s">
        <v>17</v>
      </c>
      <c r="C290" s="1">
        <v>20</v>
      </c>
      <c r="E290" s="2">
        <v>7.273207729166668</v>
      </c>
      <c r="F290" s="2">
        <v>7.447066</v>
      </c>
      <c r="G290" s="2">
        <v>7.118727</v>
      </c>
      <c r="O290" s="2"/>
      <c r="P290" s="2"/>
      <c r="Q290" s="2"/>
    </row>
    <row r="291" spans="1:17" ht="12.75">
      <c r="A291" s="1">
        <v>2017</v>
      </c>
      <c r="B291" s="1" t="s">
        <v>17</v>
      </c>
      <c r="C291" s="1">
        <v>21</v>
      </c>
      <c r="E291" s="2">
        <v>6.986289093750003</v>
      </c>
      <c r="F291" s="2">
        <v>7.115118</v>
      </c>
      <c r="G291" s="2">
        <v>6.853459</v>
      </c>
      <c r="O291" s="2"/>
      <c r="P291" s="2"/>
      <c r="Q291" s="2"/>
    </row>
    <row r="292" spans="1:17" ht="12.75">
      <c r="A292" s="1">
        <v>2017</v>
      </c>
      <c r="B292" s="1" t="s">
        <v>17</v>
      </c>
      <c r="C292" s="1">
        <v>22</v>
      </c>
      <c r="E292" s="2">
        <v>6.751042406250001</v>
      </c>
      <c r="F292" s="2">
        <v>6.851077</v>
      </c>
      <c r="G292" s="2">
        <v>6.678342</v>
      </c>
      <c r="O292" s="2"/>
      <c r="P292" s="2"/>
      <c r="Q292" s="2"/>
    </row>
    <row r="293" spans="1:17" ht="12.75">
      <c r="A293" s="1">
        <v>2017</v>
      </c>
      <c r="B293" s="1" t="s">
        <v>17</v>
      </c>
      <c r="C293" s="1">
        <v>23</v>
      </c>
      <c r="E293" s="2">
        <v>6.619321770833337</v>
      </c>
      <c r="F293" s="2">
        <v>6.675472</v>
      </c>
      <c r="G293" s="2">
        <v>6.563761</v>
      </c>
      <c r="O293" s="2"/>
      <c r="P293" s="2"/>
      <c r="Q293" s="2"/>
    </row>
    <row r="294" spans="1:17" ht="12.75">
      <c r="A294" s="1">
        <v>2017</v>
      </c>
      <c r="B294" s="1" t="s">
        <v>17</v>
      </c>
      <c r="C294" s="1">
        <v>24</v>
      </c>
      <c r="E294" s="2">
        <v>6.662445333333333</v>
      </c>
      <c r="F294" s="2">
        <v>7.596743</v>
      </c>
      <c r="G294" s="2">
        <v>6.476484</v>
      </c>
      <c r="O294" s="2"/>
      <c r="P294" s="2"/>
      <c r="Q294" s="2"/>
    </row>
    <row r="295" spans="1:17" ht="12.75">
      <c r="A295" s="1">
        <v>2017</v>
      </c>
      <c r="B295" s="1" t="s">
        <v>17</v>
      </c>
      <c r="C295" s="1">
        <v>25</v>
      </c>
      <c r="E295" s="2">
        <v>7.759403624999998</v>
      </c>
      <c r="F295" s="2">
        <v>7.846882</v>
      </c>
      <c r="G295" s="2">
        <v>7.60415</v>
      </c>
      <c r="O295" s="2"/>
      <c r="P295" s="2"/>
      <c r="Q295" s="2"/>
    </row>
    <row r="296" spans="1:17" ht="12.75">
      <c r="A296" s="1">
        <v>2017</v>
      </c>
      <c r="B296" s="1" t="s">
        <v>17</v>
      </c>
      <c r="C296" s="1">
        <v>26</v>
      </c>
      <c r="E296" s="2">
        <v>7.458586156250003</v>
      </c>
      <c r="F296" s="2">
        <v>7.721744</v>
      </c>
      <c r="G296" s="2">
        <v>7.174696</v>
      </c>
      <c r="O296" s="2"/>
      <c r="P296" s="2"/>
      <c r="Q296" s="2"/>
    </row>
    <row r="297" spans="1:17" ht="12.75">
      <c r="A297" s="1">
        <v>2017</v>
      </c>
      <c r="B297" s="1" t="s">
        <v>17</v>
      </c>
      <c r="C297" s="1">
        <v>27</v>
      </c>
      <c r="E297" s="2">
        <v>7.061384010416663</v>
      </c>
      <c r="F297" s="2">
        <v>7.300197</v>
      </c>
      <c r="G297" s="2">
        <v>6.837612</v>
      </c>
      <c r="O297" s="2"/>
      <c r="P297" s="2"/>
      <c r="Q297" s="2"/>
    </row>
    <row r="298" spans="1:17" ht="12.75">
      <c r="A298" s="1">
        <v>2017</v>
      </c>
      <c r="B298" s="1" t="s">
        <v>17</v>
      </c>
      <c r="C298" s="1">
        <v>28</v>
      </c>
      <c r="E298" s="2">
        <v>6.771213062499997</v>
      </c>
      <c r="F298" s="2">
        <v>7.062267</v>
      </c>
      <c r="G298" s="2">
        <v>6.581388</v>
      </c>
      <c r="J298" t="s">
        <v>7</v>
      </c>
      <c r="L298" s="2">
        <f>AVERAGE(E271:E299)</f>
        <v>7.387001554956897</v>
      </c>
      <c r="O298" s="2"/>
      <c r="P298" s="2"/>
      <c r="Q298" s="2"/>
    </row>
    <row r="299" spans="1:17" ht="12.75">
      <c r="A299" s="1">
        <v>2017</v>
      </c>
      <c r="B299" s="1" t="s">
        <v>17</v>
      </c>
      <c r="C299" s="1">
        <v>29</v>
      </c>
      <c r="E299" s="2">
        <v>6.5036281458333285</v>
      </c>
      <c r="F299" s="2">
        <v>6.578129</v>
      </c>
      <c r="G299" s="2">
        <v>6.440099</v>
      </c>
      <c r="J299" t="s">
        <v>8</v>
      </c>
      <c r="L299" s="2">
        <f>MAX(F271:F299)</f>
        <v>9.507438</v>
      </c>
      <c r="O299" s="2"/>
      <c r="P299" s="2"/>
      <c r="Q299" s="2"/>
    </row>
    <row r="300" spans="1:17" ht="12.75">
      <c r="A300" s="1">
        <v>2017</v>
      </c>
      <c r="B300" s="1" t="s">
        <v>17</v>
      </c>
      <c r="C300" s="1">
        <v>30</v>
      </c>
      <c r="E300" s="2">
        <v>6.520879708333333</v>
      </c>
      <c r="F300" s="2">
        <v>6.579379</v>
      </c>
      <c r="G300" s="2">
        <v>6.462741</v>
      </c>
      <c r="J300" t="s">
        <v>9</v>
      </c>
      <c r="L300" s="2">
        <f>+MIN(G271:G299)</f>
        <v>6.267385</v>
      </c>
      <c r="O300" s="2"/>
      <c r="P300" s="2"/>
      <c r="Q300" s="2"/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6.396496406250001</v>
      </c>
      <c r="F304" s="2">
        <v>6.460875</v>
      </c>
      <c r="G304" s="2">
        <v>6.336546</v>
      </c>
    </row>
    <row r="305" spans="1:7" ht="12.75">
      <c r="A305" s="1">
        <v>2017</v>
      </c>
      <c r="B305" s="1" t="s">
        <v>18</v>
      </c>
      <c r="C305" s="1">
        <v>2</v>
      </c>
      <c r="E305" s="2">
        <v>6.394542802083335</v>
      </c>
      <c r="F305" s="2">
        <v>6.600603</v>
      </c>
      <c r="G305" s="2">
        <v>6.278907</v>
      </c>
    </row>
    <row r="306" spans="1:7" ht="12.75">
      <c r="A306" s="1">
        <v>2017</v>
      </c>
      <c r="B306" s="1" t="s">
        <v>18</v>
      </c>
      <c r="C306" s="1">
        <v>3</v>
      </c>
      <c r="E306" s="4">
        <v>7.358499843749999</v>
      </c>
      <c r="F306" s="4">
        <v>8.193275</v>
      </c>
      <c r="G306" s="4">
        <v>6.486073</v>
      </c>
    </row>
    <row r="307" spans="1:7" ht="12.75">
      <c r="A307" s="1">
        <v>2017</v>
      </c>
      <c r="B307" s="1" t="s">
        <v>18</v>
      </c>
      <c r="C307" s="1">
        <v>4</v>
      </c>
      <c r="E307" s="4">
        <v>8.067675614583331</v>
      </c>
      <c r="F307" s="4">
        <v>8.186567</v>
      </c>
      <c r="G307" s="4">
        <v>7.960732</v>
      </c>
    </row>
    <row r="308" spans="1:7" ht="12.75">
      <c r="A308" s="1">
        <v>2017</v>
      </c>
      <c r="B308" s="1" t="s">
        <v>18</v>
      </c>
      <c r="C308" s="1">
        <v>5</v>
      </c>
      <c r="E308" s="4">
        <v>7.945129937500003</v>
      </c>
      <c r="F308" s="4">
        <v>7.977077</v>
      </c>
      <c r="G308" s="4">
        <v>7.906399</v>
      </c>
    </row>
    <row r="309" spans="1:7" ht="12.75">
      <c r="A309" s="1">
        <v>2017</v>
      </c>
      <c r="B309" s="1" t="s">
        <v>18</v>
      </c>
      <c r="C309" s="1">
        <v>6</v>
      </c>
      <c r="E309" s="4">
        <v>7.75459955208333</v>
      </c>
      <c r="F309" s="4">
        <v>7.908539</v>
      </c>
      <c r="G309" s="4">
        <v>7.518029</v>
      </c>
    </row>
    <row r="310" spans="1:7" ht="12.75">
      <c r="A310" s="1">
        <v>2017</v>
      </c>
      <c r="B310" s="1" t="s">
        <v>18</v>
      </c>
      <c r="C310" s="1">
        <v>7</v>
      </c>
      <c r="E310" s="4">
        <v>7.254724822916668</v>
      </c>
      <c r="F310" s="4">
        <v>7.513484</v>
      </c>
      <c r="G310" s="4">
        <v>7.018789</v>
      </c>
    </row>
    <row r="311" spans="1:7" ht="12.75">
      <c r="A311" s="1">
        <v>2017</v>
      </c>
      <c r="B311" s="1" t="s">
        <v>18</v>
      </c>
      <c r="C311" s="1">
        <v>8</v>
      </c>
      <c r="E311" s="4">
        <v>6.854242114583332</v>
      </c>
      <c r="F311" s="4">
        <v>7.01493</v>
      </c>
      <c r="G311" s="4">
        <v>6.708629</v>
      </c>
    </row>
    <row r="312" spans="1:7" ht="12.75">
      <c r="A312" s="1">
        <v>2017</v>
      </c>
      <c r="B312" s="1" t="s">
        <v>18</v>
      </c>
      <c r="C312" s="1">
        <v>9</v>
      </c>
      <c r="E312" s="2">
        <v>6.6018621874999965</v>
      </c>
      <c r="F312" s="2">
        <v>6.707222</v>
      </c>
      <c r="G312" s="2">
        <v>6.500709</v>
      </c>
    </row>
    <row r="313" spans="1:7" ht="12.75">
      <c r="A313" s="1">
        <v>2017</v>
      </c>
      <c r="B313" s="1" t="s">
        <v>18</v>
      </c>
      <c r="C313" s="1">
        <v>10</v>
      </c>
      <c r="E313" s="2">
        <v>6.433328520833332</v>
      </c>
      <c r="F313" s="2">
        <v>6.501133</v>
      </c>
      <c r="G313" s="2">
        <v>6.359861</v>
      </c>
    </row>
    <row r="314" spans="1:7" ht="12.75">
      <c r="A314" s="1">
        <v>2017</v>
      </c>
      <c r="B314" s="1" t="s">
        <v>18</v>
      </c>
      <c r="C314" s="1">
        <v>11</v>
      </c>
      <c r="E314" s="2">
        <v>7.3531329791666655</v>
      </c>
      <c r="F314" s="2">
        <v>8.128163</v>
      </c>
      <c r="G314" s="2">
        <v>6.318909</v>
      </c>
    </row>
    <row r="315" spans="1:7" ht="12.75">
      <c r="A315" s="1">
        <v>2017</v>
      </c>
      <c r="B315" s="1" t="s">
        <v>18</v>
      </c>
      <c r="C315" s="1">
        <v>12</v>
      </c>
      <c r="E315" s="2">
        <v>8.125031229166662</v>
      </c>
      <c r="F315" s="2">
        <v>8.136306</v>
      </c>
      <c r="G315" s="2">
        <v>8.113885</v>
      </c>
    </row>
    <row r="316" spans="1:7" ht="12.75">
      <c r="A316" s="1">
        <v>2017</v>
      </c>
      <c r="B316" s="1" t="s">
        <v>18</v>
      </c>
      <c r="C316" s="1">
        <v>13</v>
      </c>
      <c r="E316" s="2">
        <v>8.119576583333332</v>
      </c>
      <c r="F316" s="2">
        <v>8.151878</v>
      </c>
      <c r="G316" s="2">
        <v>8.105323</v>
      </c>
    </row>
    <row r="317" spans="1:7" ht="12.75">
      <c r="A317" s="1">
        <v>2017</v>
      </c>
      <c r="B317" s="1" t="s">
        <v>18</v>
      </c>
      <c r="C317" s="1">
        <v>14</v>
      </c>
      <c r="E317" s="2">
        <v>8.120953447916667</v>
      </c>
      <c r="F317" s="2">
        <v>8.139348</v>
      </c>
      <c r="G317" s="2">
        <v>8.105851</v>
      </c>
    </row>
    <row r="318" spans="1:7" ht="12.75">
      <c r="A318" s="1">
        <v>2017</v>
      </c>
      <c r="B318" s="1" t="s">
        <v>18</v>
      </c>
      <c r="C318" s="1">
        <v>15</v>
      </c>
      <c r="E318" s="2">
        <v>8.127096526315787</v>
      </c>
      <c r="F318" s="2">
        <v>8.136101</v>
      </c>
      <c r="G318" s="2">
        <v>8.109159</v>
      </c>
    </row>
    <row r="319" spans="1:7" ht="12.75">
      <c r="A319" s="1">
        <v>2017</v>
      </c>
      <c r="B319" s="1" t="s">
        <v>18</v>
      </c>
      <c r="C319" s="1">
        <v>16</v>
      </c>
      <c r="E319" s="2">
        <v>8.097292729166666</v>
      </c>
      <c r="F319" s="2">
        <v>8.110875</v>
      </c>
      <c r="G319" s="2">
        <v>8.083117</v>
      </c>
    </row>
    <row r="320" spans="1:7" ht="12.75">
      <c r="A320" s="1">
        <v>2017</v>
      </c>
      <c r="B320" s="1" t="s">
        <v>18</v>
      </c>
      <c r="C320" s="1">
        <v>17</v>
      </c>
      <c r="E320" s="2">
        <v>8.077727697916668</v>
      </c>
      <c r="F320" s="2">
        <v>8.083649</v>
      </c>
      <c r="G320" s="2">
        <v>8.06891</v>
      </c>
    </row>
    <row r="321" spans="1:7" ht="12.75">
      <c r="A321" s="1">
        <v>2017</v>
      </c>
      <c r="B321" s="1" t="s">
        <v>18</v>
      </c>
      <c r="C321" s="1">
        <v>18</v>
      </c>
      <c r="E321" s="2">
        <v>8.065150284210524</v>
      </c>
      <c r="F321" s="2">
        <v>8.072225</v>
      </c>
      <c r="G321" s="2">
        <v>8.055624</v>
      </c>
    </row>
    <row r="322" spans="1:7" ht="12.75">
      <c r="A322" s="1">
        <v>2017</v>
      </c>
      <c r="B322" s="1" t="s">
        <v>18</v>
      </c>
      <c r="C322" s="1">
        <v>19</v>
      </c>
      <c r="E322" s="2">
        <v>8.05344738541667</v>
      </c>
      <c r="F322" s="2">
        <v>8.060613</v>
      </c>
      <c r="G322" s="2">
        <v>8.044074</v>
      </c>
    </row>
    <row r="323" spans="1:7" ht="12.75">
      <c r="A323" s="1">
        <v>2017</v>
      </c>
      <c r="B323" s="1" t="s">
        <v>18</v>
      </c>
      <c r="C323" s="1">
        <v>20</v>
      </c>
      <c r="E323" s="2">
        <v>8.042207364583332</v>
      </c>
      <c r="F323" s="2">
        <v>8.046583</v>
      </c>
      <c r="G323" s="2">
        <v>8.035692</v>
      </c>
    </row>
    <row r="324" spans="1:7" ht="12.75">
      <c r="A324" s="1">
        <v>2017</v>
      </c>
      <c r="B324" s="1" t="s">
        <v>18</v>
      </c>
      <c r="C324" s="1">
        <v>21</v>
      </c>
      <c r="E324" s="2">
        <v>8.0332993125</v>
      </c>
      <c r="F324" s="2">
        <v>8.040058</v>
      </c>
      <c r="G324" s="2">
        <v>8.025557</v>
      </c>
    </row>
    <row r="325" spans="1:7" ht="12.75">
      <c r="A325" s="1">
        <v>2017</v>
      </c>
      <c r="B325" s="1" t="s">
        <v>18</v>
      </c>
      <c r="C325" s="1">
        <v>22</v>
      </c>
      <c r="E325" s="2">
        <v>8.023180104166666</v>
      </c>
      <c r="F325" s="2">
        <v>8.02984</v>
      </c>
      <c r="G325" s="2">
        <v>8.016479</v>
      </c>
    </row>
    <row r="326" spans="1:7" ht="12.75">
      <c r="A326" s="1">
        <v>2017</v>
      </c>
      <c r="B326" s="1" t="s">
        <v>18</v>
      </c>
      <c r="C326" s="1">
        <v>23</v>
      </c>
      <c r="E326" s="3">
        <v>8.014161062500003</v>
      </c>
      <c r="F326" s="3">
        <v>8.01964</v>
      </c>
      <c r="G326" s="3">
        <v>8.007269</v>
      </c>
    </row>
    <row r="327" spans="1:7" ht="12.75">
      <c r="A327" s="1">
        <v>2017</v>
      </c>
      <c r="B327" s="1" t="s">
        <v>18</v>
      </c>
      <c r="C327" s="1">
        <v>24</v>
      </c>
      <c r="E327" s="21">
        <v>8.019179875</v>
      </c>
      <c r="F327" s="21">
        <v>8.026433</v>
      </c>
      <c r="G327" s="21">
        <v>8.005795</v>
      </c>
    </row>
    <row r="328" spans="1:7" ht="12.75">
      <c r="A328" s="1">
        <v>2017</v>
      </c>
      <c r="B328" s="1" t="s">
        <v>18</v>
      </c>
      <c r="C328" s="1">
        <v>25</v>
      </c>
      <c r="E328" s="21">
        <v>8.017171000000003</v>
      </c>
      <c r="F328" s="21">
        <v>8.026461</v>
      </c>
      <c r="G328" s="21">
        <v>8.007811</v>
      </c>
    </row>
    <row r="329" spans="1:7" ht="12.75">
      <c r="A329" s="1">
        <v>2017</v>
      </c>
      <c r="B329" s="1" t="s">
        <v>18</v>
      </c>
      <c r="C329" s="1">
        <v>26</v>
      </c>
      <c r="E329" s="2">
        <v>8.007022343749998</v>
      </c>
      <c r="F329" s="2">
        <v>8.015577</v>
      </c>
      <c r="G329" s="2">
        <v>7.996718</v>
      </c>
    </row>
    <row r="330" spans="1:7" ht="12.75">
      <c r="A330" s="1">
        <v>2017</v>
      </c>
      <c r="B330" s="1" t="s">
        <v>18</v>
      </c>
      <c r="C330" s="1">
        <v>27</v>
      </c>
      <c r="E330" s="2">
        <v>7.995831520833335</v>
      </c>
      <c r="F330" s="2">
        <v>8.000993</v>
      </c>
      <c r="G330" s="2">
        <v>7.988089</v>
      </c>
    </row>
    <row r="331" spans="1:7" ht="12.75">
      <c r="A331" s="1">
        <v>2017</v>
      </c>
      <c r="B331" s="1" t="s">
        <v>18</v>
      </c>
      <c r="C331" s="1">
        <v>28</v>
      </c>
      <c r="E331" s="2">
        <v>8.018301718750001</v>
      </c>
      <c r="F331" s="2">
        <v>8.082533</v>
      </c>
      <c r="G331" s="2">
        <v>7.986735</v>
      </c>
    </row>
    <row r="332" spans="1:12" ht="12.75">
      <c r="A332" s="1">
        <v>2017</v>
      </c>
      <c r="B332" s="1" t="s">
        <v>18</v>
      </c>
      <c r="C332" s="1">
        <v>29</v>
      </c>
      <c r="E332" s="2">
        <v>8.093611364583333</v>
      </c>
      <c r="F332" s="2">
        <v>8.106541</v>
      </c>
      <c r="G332" s="2">
        <v>8.076702</v>
      </c>
      <c r="J332" t="s">
        <v>7</v>
      </c>
      <c r="L332" s="2">
        <f>AVERAGE(E304:E334)</f>
        <v>7.727877971710523</v>
      </c>
    </row>
    <row r="333" spans="1:12" ht="12.75">
      <c r="A333" s="1">
        <v>2017</v>
      </c>
      <c r="B333" s="1" t="s">
        <v>18</v>
      </c>
      <c r="C333" s="1">
        <v>30</v>
      </c>
      <c r="E333" s="2">
        <v>8.061863833333335</v>
      </c>
      <c r="F333" s="2">
        <v>8.077991</v>
      </c>
      <c r="G333" s="2">
        <v>8.046591</v>
      </c>
      <c r="J333" t="s">
        <v>8</v>
      </c>
      <c r="L333" s="2">
        <f>MAX(F304:F334)</f>
        <v>8.193275</v>
      </c>
    </row>
    <row r="334" spans="1:12" ht="12.75">
      <c r="A334" s="1">
        <v>2017</v>
      </c>
      <c r="B334" s="1" t="s">
        <v>18</v>
      </c>
      <c r="C334" s="1">
        <v>31</v>
      </c>
      <c r="E334" s="2">
        <v>8.037876958333333</v>
      </c>
      <c r="F334" s="2">
        <v>8.04686</v>
      </c>
      <c r="G334" s="2">
        <v>8.02671</v>
      </c>
      <c r="J334" t="s">
        <v>9</v>
      </c>
      <c r="L334" s="2">
        <f>MIN(G304:G334)</f>
        <v>6.278907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8.021114885416669</v>
      </c>
      <c r="F338" s="2">
        <v>8.028931</v>
      </c>
      <c r="G338" s="2">
        <v>8.010233</v>
      </c>
    </row>
    <row r="339" spans="1:7" ht="12.75">
      <c r="A339" s="1">
        <v>2017</v>
      </c>
      <c r="B339" s="1" t="s">
        <v>19</v>
      </c>
      <c r="C339" s="1">
        <v>2</v>
      </c>
      <c r="E339" s="2">
        <v>8.004730885416667</v>
      </c>
      <c r="F339" s="2">
        <v>8.012277</v>
      </c>
      <c r="G339" s="2">
        <v>7.993203</v>
      </c>
    </row>
    <row r="340" spans="1:7" ht="12.75">
      <c r="A340" s="1">
        <v>2017</v>
      </c>
      <c r="B340" s="1" t="s">
        <v>19</v>
      </c>
      <c r="C340" s="1">
        <v>3</v>
      </c>
      <c r="E340" s="2">
        <v>7.991191593750005</v>
      </c>
      <c r="F340" s="2">
        <v>7.997394</v>
      </c>
      <c r="G340" s="2">
        <v>7.982177</v>
      </c>
    </row>
    <row r="341" spans="1:7" ht="12.75">
      <c r="A341" s="1">
        <v>2017</v>
      </c>
      <c r="B341" s="1" t="s">
        <v>19</v>
      </c>
      <c r="C341" s="1">
        <v>4</v>
      </c>
      <c r="E341" s="4">
        <v>7.979462541666666</v>
      </c>
      <c r="F341" s="4">
        <v>7.986458</v>
      </c>
      <c r="G341" s="4">
        <v>7.969301</v>
      </c>
    </row>
    <row r="342" spans="1:7" ht="12.75">
      <c r="A342" s="1">
        <v>2017</v>
      </c>
      <c r="B342" s="1" t="s">
        <v>19</v>
      </c>
      <c r="C342" s="1">
        <v>5</v>
      </c>
      <c r="E342" s="4">
        <v>7.964754302083333</v>
      </c>
      <c r="F342" s="4">
        <v>7.971516</v>
      </c>
      <c r="G342" s="4">
        <v>7.956598</v>
      </c>
    </row>
    <row r="343" spans="1:7" ht="12.75">
      <c r="A343" s="1">
        <v>2017</v>
      </c>
      <c r="B343" s="1" t="s">
        <v>19</v>
      </c>
      <c r="C343" s="1">
        <v>6</v>
      </c>
      <c r="E343" s="4">
        <v>7.9536992291666655</v>
      </c>
      <c r="F343" s="4">
        <v>7.959459</v>
      </c>
      <c r="G343" s="4">
        <v>7.946684</v>
      </c>
    </row>
    <row r="344" spans="1:7" ht="12.75">
      <c r="A344" s="1">
        <v>2017</v>
      </c>
      <c r="B344" s="1" t="s">
        <v>19</v>
      </c>
      <c r="C344" s="1">
        <v>7</v>
      </c>
      <c r="E344" s="4">
        <v>7.944544895833336</v>
      </c>
      <c r="F344" s="4">
        <v>7.949829</v>
      </c>
      <c r="G344" s="4">
        <v>7.937974</v>
      </c>
    </row>
    <row r="345" spans="1:7" ht="12.75">
      <c r="A345" s="1">
        <v>2017</v>
      </c>
      <c r="B345" s="1" t="s">
        <v>19</v>
      </c>
      <c r="C345" s="1">
        <v>8</v>
      </c>
      <c r="E345" s="2">
        <v>7.937694322916669</v>
      </c>
      <c r="F345" s="2">
        <v>7.944525</v>
      </c>
      <c r="G345" s="2">
        <v>7.93189</v>
      </c>
    </row>
    <row r="346" spans="1:7" ht="12.75">
      <c r="A346" s="1">
        <v>2017</v>
      </c>
      <c r="B346" s="1" t="s">
        <v>19</v>
      </c>
      <c r="C346" s="1">
        <v>9</v>
      </c>
      <c r="E346" s="2">
        <v>7.932827968750002</v>
      </c>
      <c r="F346" s="2">
        <v>7.938385</v>
      </c>
      <c r="G346" s="2">
        <v>7.919265</v>
      </c>
    </row>
    <row r="347" spans="1:7" ht="12.75">
      <c r="A347" s="1">
        <v>2017</v>
      </c>
      <c r="B347" s="1" t="s">
        <v>19</v>
      </c>
      <c r="C347" s="1">
        <v>10</v>
      </c>
      <c r="E347" s="2">
        <v>7.931561572916665</v>
      </c>
      <c r="F347" s="2">
        <v>7.936452</v>
      </c>
      <c r="G347" s="2">
        <v>7.925551</v>
      </c>
    </row>
    <row r="348" spans="1:7" ht="12.75">
      <c r="A348" s="1">
        <v>2017</v>
      </c>
      <c r="B348" s="1" t="s">
        <v>19</v>
      </c>
      <c r="C348" s="1">
        <v>11</v>
      </c>
      <c r="E348" s="2">
        <v>7.929140770833334</v>
      </c>
      <c r="F348" s="2">
        <v>7.936011</v>
      </c>
      <c r="G348" s="2">
        <v>7.919517</v>
      </c>
    </row>
    <row r="349" spans="1:10" ht="12.75">
      <c r="A349" s="1">
        <v>2017</v>
      </c>
      <c r="B349" s="1" t="s">
        <v>19</v>
      </c>
      <c r="C349" s="1">
        <v>12</v>
      </c>
      <c r="E349" s="2">
        <v>7.927888781249998</v>
      </c>
      <c r="F349" s="2">
        <v>7.937573</v>
      </c>
      <c r="G349" s="2">
        <v>7.921842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7.9275566979166685</v>
      </c>
      <c r="F350" s="2">
        <v>7.934092</v>
      </c>
      <c r="G350" s="2">
        <v>7.921449</v>
      </c>
    </row>
    <row r="351" spans="1:7" ht="12.75">
      <c r="A351" s="1">
        <v>2017</v>
      </c>
      <c r="B351" s="1" t="s">
        <v>19</v>
      </c>
      <c r="C351" s="1">
        <v>14</v>
      </c>
      <c r="E351" s="2">
        <v>7.927416406250003</v>
      </c>
      <c r="F351" s="2">
        <v>7.935546</v>
      </c>
      <c r="G351" s="2">
        <v>7.921567</v>
      </c>
    </row>
    <row r="352" spans="1:7" ht="12.75">
      <c r="A352" s="1">
        <v>2017</v>
      </c>
      <c r="B352" s="1" t="s">
        <v>19</v>
      </c>
      <c r="C352" s="1">
        <v>15</v>
      </c>
      <c r="E352" s="2">
        <v>7.927165729166666</v>
      </c>
      <c r="F352" s="2">
        <v>7.938595</v>
      </c>
      <c r="G352" s="2">
        <v>7.917665</v>
      </c>
    </row>
    <row r="353" spans="1:7" ht="12.75">
      <c r="A353" s="1">
        <v>2017</v>
      </c>
      <c r="B353" s="1" t="s">
        <v>19</v>
      </c>
      <c r="C353" s="1">
        <v>16</v>
      </c>
      <c r="E353" s="2">
        <v>7.9251845312499976</v>
      </c>
      <c r="F353" s="2">
        <v>7.930118</v>
      </c>
      <c r="G353" s="2">
        <v>7.919505</v>
      </c>
    </row>
    <row r="354" spans="1:7" ht="12.75">
      <c r="A354" s="1">
        <v>2017</v>
      </c>
      <c r="B354" s="1" t="s">
        <v>19</v>
      </c>
      <c r="C354" s="1">
        <v>17</v>
      </c>
      <c r="E354" s="2">
        <v>7.926297427083334</v>
      </c>
      <c r="F354" s="2">
        <v>7.941879</v>
      </c>
      <c r="G354" s="2">
        <v>7.908733</v>
      </c>
    </row>
    <row r="355" spans="1:7" ht="12.75">
      <c r="A355" s="1">
        <v>2017</v>
      </c>
      <c r="B355" s="1" t="s">
        <v>19</v>
      </c>
      <c r="C355" s="1">
        <v>18</v>
      </c>
      <c r="E355" s="2">
        <v>7.908500979166664</v>
      </c>
      <c r="F355" s="2">
        <v>7.916054</v>
      </c>
      <c r="G355" s="2">
        <v>7.898801</v>
      </c>
    </row>
    <row r="356" spans="1:7" ht="12.75">
      <c r="A356" s="1">
        <v>2017</v>
      </c>
      <c r="B356" s="1" t="s">
        <v>19</v>
      </c>
      <c r="C356" s="1">
        <v>19</v>
      </c>
      <c r="E356" s="2">
        <v>7.898765999999999</v>
      </c>
      <c r="F356" s="2">
        <v>7.907052</v>
      </c>
      <c r="G356" s="2">
        <v>7.886647</v>
      </c>
    </row>
    <row r="357" spans="1:7" ht="12.75">
      <c r="A357" s="1">
        <v>2017</v>
      </c>
      <c r="B357" s="1" t="s">
        <v>19</v>
      </c>
      <c r="C357" s="1">
        <v>20</v>
      </c>
      <c r="E357" s="2">
        <v>7.881203124999999</v>
      </c>
      <c r="F357" s="2">
        <v>7.893516</v>
      </c>
      <c r="G357" s="2">
        <v>7.871875</v>
      </c>
    </row>
    <row r="358" spans="1:7" ht="12.75">
      <c r="A358" s="1">
        <v>2017</v>
      </c>
      <c r="B358" s="1" t="s">
        <v>19</v>
      </c>
      <c r="C358" s="1">
        <v>21</v>
      </c>
      <c r="E358" s="2">
        <v>7.880102781249999</v>
      </c>
      <c r="F358" s="2">
        <v>7.886047</v>
      </c>
      <c r="G358" s="2">
        <v>7.874211</v>
      </c>
    </row>
    <row r="359" spans="1:7" ht="12.75">
      <c r="A359" s="1">
        <v>2017</v>
      </c>
      <c r="B359" s="1" t="s">
        <v>19</v>
      </c>
      <c r="C359" s="1">
        <v>22</v>
      </c>
      <c r="E359" s="2">
        <v>7.876065968749998</v>
      </c>
      <c r="F359" s="2">
        <v>7.887705</v>
      </c>
      <c r="G359" s="2">
        <v>7.865497</v>
      </c>
    </row>
    <row r="360" spans="1:7" ht="12.75">
      <c r="A360" s="1">
        <v>2017</v>
      </c>
      <c r="B360" s="1" t="s">
        <v>19</v>
      </c>
      <c r="C360" s="1">
        <v>23</v>
      </c>
      <c r="E360" s="2">
        <v>7.907962875000003</v>
      </c>
      <c r="F360" s="2">
        <v>7.924289</v>
      </c>
      <c r="G360" s="2">
        <v>7.889735</v>
      </c>
    </row>
    <row r="361" spans="1:7" ht="12.75">
      <c r="A361" s="1">
        <v>2017</v>
      </c>
      <c r="B361" s="1" t="s">
        <v>19</v>
      </c>
      <c r="C361" s="1">
        <v>24</v>
      </c>
      <c r="E361" s="2">
        <v>7.9072281770833355</v>
      </c>
      <c r="F361" s="2">
        <v>7.91661</v>
      </c>
      <c r="G361" s="2">
        <v>7.896966</v>
      </c>
    </row>
    <row r="362" spans="1:7" ht="12.75">
      <c r="A362" s="1">
        <v>2017</v>
      </c>
      <c r="B362" s="1" t="s">
        <v>19</v>
      </c>
      <c r="C362" s="1">
        <v>25</v>
      </c>
      <c r="E362" s="2">
        <v>7.894917833333335</v>
      </c>
      <c r="F362" s="2">
        <v>7.90369</v>
      </c>
      <c r="G362" s="2">
        <v>7.883607</v>
      </c>
    </row>
    <row r="363" spans="1:7" ht="12.75">
      <c r="A363" s="1">
        <v>2017</v>
      </c>
      <c r="B363" s="1" t="s">
        <v>19</v>
      </c>
      <c r="C363" s="1">
        <v>26</v>
      </c>
      <c r="E363" s="2">
        <v>7.882806468750001</v>
      </c>
      <c r="F363" s="2">
        <v>7.892586</v>
      </c>
      <c r="G363" s="2">
        <v>7.871517</v>
      </c>
    </row>
    <row r="364" spans="1:12" ht="12.75">
      <c r="A364" s="1">
        <v>2017</v>
      </c>
      <c r="B364" s="1" t="s">
        <v>19</v>
      </c>
      <c r="C364" s="1">
        <v>27</v>
      </c>
      <c r="E364" s="2">
        <v>7.870470625000002</v>
      </c>
      <c r="F364" s="2">
        <v>7.877464</v>
      </c>
      <c r="G364" s="2">
        <v>7.860667</v>
      </c>
      <c r="J364" t="s">
        <v>7</v>
      </c>
      <c r="L364" s="4">
        <f>AVERAGE(E338:E367)</f>
        <v>7.920245184375001</v>
      </c>
    </row>
    <row r="365" spans="1:12" ht="12.75">
      <c r="A365" s="1">
        <v>2017</v>
      </c>
      <c r="B365" s="1" t="s">
        <v>19</v>
      </c>
      <c r="C365" s="1">
        <v>28</v>
      </c>
      <c r="E365" s="2">
        <v>7.859600687499998</v>
      </c>
      <c r="F365" s="2">
        <v>7.869077</v>
      </c>
      <c r="G365" s="2">
        <v>7.846781</v>
      </c>
      <c r="J365" t="s">
        <v>8</v>
      </c>
      <c r="L365" s="4">
        <f>MAX(F338:F367)</f>
        <v>8.028931</v>
      </c>
    </row>
    <row r="366" spans="1:12" ht="12.75">
      <c r="A366" s="1">
        <v>2017</v>
      </c>
      <c r="B366" s="1" t="s">
        <v>19</v>
      </c>
      <c r="C366" s="1">
        <v>29</v>
      </c>
      <c r="E366" s="2">
        <v>7.847448541666666</v>
      </c>
      <c r="F366" s="2">
        <v>7.856023</v>
      </c>
      <c r="G366" s="2">
        <v>7.838477</v>
      </c>
      <c r="J366" t="s">
        <v>9</v>
      </c>
      <c r="L366" s="4">
        <f>MIN(G338:G367)</f>
        <v>7.831543</v>
      </c>
    </row>
    <row r="367" spans="1:7" ht="12.75">
      <c r="A367" s="1">
        <v>2017</v>
      </c>
      <c r="B367" s="1" t="s">
        <v>19</v>
      </c>
      <c r="C367" s="1">
        <v>30</v>
      </c>
      <c r="E367" s="2">
        <v>7.840048927083334</v>
      </c>
      <c r="F367" s="2">
        <v>7.846672</v>
      </c>
      <c r="G367" s="2">
        <v>7.831543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7.829496104166666</v>
      </c>
      <c r="F371" s="11">
        <v>7.838938</v>
      </c>
      <c r="G371" s="11">
        <v>7.818058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7.817916916666671</v>
      </c>
      <c r="F372" s="11">
        <v>7.824231</v>
      </c>
      <c r="G372" s="11">
        <v>7.811717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7.811401333333333</v>
      </c>
      <c r="F373" s="11">
        <v>7.817664</v>
      </c>
      <c r="G373" s="11">
        <v>7.801785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7.798355229166664</v>
      </c>
      <c r="F374" s="11">
        <v>7.804629</v>
      </c>
      <c r="G374" s="11">
        <v>7.789269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7.7888625833333345</v>
      </c>
      <c r="F375" s="11">
        <v>7.794694</v>
      </c>
      <c r="G375" s="11">
        <v>7.781772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7.778275437500002</v>
      </c>
      <c r="F376" s="11">
        <v>7.784644</v>
      </c>
      <c r="G376" s="11">
        <v>7.771703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7.775387291666667</v>
      </c>
      <c r="F377" s="11">
        <v>7.780356</v>
      </c>
      <c r="G377" s="11">
        <v>7.770783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7.770931093749998</v>
      </c>
      <c r="F378" s="11">
        <v>7.777592</v>
      </c>
      <c r="G378" s="11">
        <v>7.762484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7.868257114583334</v>
      </c>
      <c r="F379" s="11">
        <v>7.908097</v>
      </c>
      <c r="G379" s="11">
        <v>7.763157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7.901722729166667</v>
      </c>
      <c r="F380" s="11">
        <v>7.908528</v>
      </c>
      <c r="G380" s="11">
        <v>7.894985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7.908395343749999</v>
      </c>
      <c r="F381" s="11">
        <v>7.918917</v>
      </c>
      <c r="G381" s="11">
        <v>7.903562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7.909091375000002</v>
      </c>
      <c r="F382" s="11">
        <v>7.915106</v>
      </c>
      <c r="G382" s="11">
        <v>7.9008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7.902911072916667</v>
      </c>
      <c r="F383" s="11">
        <v>7.911397</v>
      </c>
      <c r="G383" s="11">
        <v>7.894635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7.896435427083335</v>
      </c>
      <c r="F384" s="11">
        <v>7.903852</v>
      </c>
      <c r="G384" s="11">
        <v>7.881111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7.873195260416664</v>
      </c>
      <c r="F385" s="11">
        <v>7.882368</v>
      </c>
      <c r="G385" s="11">
        <v>7.863287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7.861469291666669</v>
      </c>
      <c r="F386" s="11">
        <v>7.866221</v>
      </c>
      <c r="G386" s="11">
        <v>7.85332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7.8556188437499985</v>
      </c>
      <c r="F387" s="2">
        <v>7.859389</v>
      </c>
      <c r="G387" s="2">
        <v>7.851881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7.8894467291666635</v>
      </c>
      <c r="F388" s="2">
        <v>7.913287</v>
      </c>
      <c r="G388" s="2">
        <v>7.85272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7.886429385416666</v>
      </c>
      <c r="F389" s="2">
        <v>7.911974</v>
      </c>
      <c r="G389" s="2">
        <v>7.870795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7.873956270833332</v>
      </c>
      <c r="F390" s="2">
        <v>7.877838</v>
      </c>
      <c r="G390" s="2">
        <v>7.869769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7.86728221875</v>
      </c>
      <c r="F391" s="2">
        <v>7.87664</v>
      </c>
      <c r="G391" s="2">
        <v>7.856448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7.850151510416669</v>
      </c>
      <c r="F392" s="2">
        <v>7.859513</v>
      </c>
      <c r="G392" s="2">
        <v>7.83709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7.82866413541667</v>
      </c>
      <c r="F393" s="2">
        <v>7.838103</v>
      </c>
      <c r="G393" s="2">
        <v>7.817433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7.809469197916665</v>
      </c>
      <c r="F394" s="2">
        <v>7.819477</v>
      </c>
      <c r="G394" s="2">
        <v>7.793109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7.781036947916669</v>
      </c>
      <c r="F395" s="3">
        <v>7.79466</v>
      </c>
      <c r="G395" s="3">
        <v>7.758583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7.743287197916662</v>
      </c>
      <c r="F396" s="2">
        <v>7.761372</v>
      </c>
      <c r="G396" s="2">
        <v>7.724851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7.711278864583334</v>
      </c>
      <c r="F397" s="2">
        <v>7.725808</v>
      </c>
      <c r="G397" s="2">
        <v>7.690168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7.673465114583332</v>
      </c>
      <c r="F398" s="2">
        <v>7.692878</v>
      </c>
      <c r="G398" s="2">
        <v>7.652334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7.631971927083332</v>
      </c>
      <c r="F399" s="2">
        <v>7.652728</v>
      </c>
      <c r="G399" s="2">
        <v>7.605193</v>
      </c>
      <c r="J399" s="10" t="s">
        <v>7</v>
      </c>
      <c r="K399" s="8"/>
      <c r="L399" s="11">
        <f>AVERAGE(E371:E401)</f>
        <v>7.807715973790323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7.588372885416665</v>
      </c>
      <c r="F400" s="2">
        <v>7.608163</v>
      </c>
      <c r="G400" s="2">
        <v>7.569659</v>
      </c>
      <c r="J400" s="10" t="s">
        <v>8</v>
      </c>
      <c r="K400" s="8"/>
      <c r="L400" s="11">
        <f>MAX(F371:F401)</f>
        <v>7.918917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7.5566603541666675</v>
      </c>
      <c r="F401" s="2">
        <v>7.572902</v>
      </c>
      <c r="G401" s="2">
        <v>7.537642</v>
      </c>
      <c r="J401" s="10" t="s">
        <v>9</v>
      </c>
      <c r="K401" s="8"/>
      <c r="L401" s="11">
        <f>MIN(G371:G401)</f>
        <v>7.537642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4.391860321762211</v>
      </c>
      <c r="C407" s="2">
        <v>3.41543318474138</v>
      </c>
      <c r="D407" s="4">
        <v>2.870611630833333</v>
      </c>
      <c r="E407" s="3">
        <v>2.72465884486038</v>
      </c>
      <c r="F407" s="3">
        <v>2.72</v>
      </c>
      <c r="G407" s="4">
        <v>6.504421784388887</v>
      </c>
      <c r="H407" s="4">
        <v>8.194931129479345</v>
      </c>
      <c r="I407" s="2">
        <v>8.316309346102152</v>
      </c>
      <c r="J407" s="2">
        <v>7.387001554956897</v>
      </c>
      <c r="K407" s="2">
        <v>7.727877971710523</v>
      </c>
      <c r="L407" s="4">
        <v>7.920245184375001</v>
      </c>
      <c r="M407" s="4">
        <v>7.807715973790323</v>
      </c>
      <c r="N407" s="2">
        <f>AVERAGE(B407:M407)</f>
        <v>5.831755577250036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5.13798</v>
      </c>
      <c r="C408" s="2">
        <v>3.524836</v>
      </c>
      <c r="D408" s="4">
        <v>2.998271</v>
      </c>
      <c r="E408" s="3">
        <v>2.781887</v>
      </c>
      <c r="F408" s="3">
        <v>2.72</v>
      </c>
      <c r="G408" s="4">
        <v>8.219876</v>
      </c>
      <c r="H408" s="4">
        <v>8.538343</v>
      </c>
      <c r="I408" s="2">
        <v>9.48098</v>
      </c>
      <c r="J408" s="2">
        <v>9.507438</v>
      </c>
      <c r="K408" s="2">
        <v>8.193275</v>
      </c>
      <c r="L408" s="4">
        <v>8.028931</v>
      </c>
      <c r="M408" s="4">
        <v>7.918917</v>
      </c>
      <c r="N408" s="2">
        <f>MAX(B408:M408)</f>
        <v>9.507438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3.521846</v>
      </c>
      <c r="C409" s="2">
        <v>2.994585</v>
      </c>
      <c r="D409" s="4">
        <v>2.778172</v>
      </c>
      <c r="E409" s="3">
        <v>2.653274</v>
      </c>
      <c r="F409" s="3">
        <v>2.72</v>
      </c>
      <c r="G409" s="4">
        <v>2.717813</v>
      </c>
      <c r="H409" s="4">
        <v>8.103975</v>
      </c>
      <c r="I409" s="2">
        <v>7.187237</v>
      </c>
      <c r="J409" s="2">
        <v>6.267385</v>
      </c>
      <c r="K409" s="2">
        <v>6.278907</v>
      </c>
      <c r="L409" s="4">
        <v>7.831543</v>
      </c>
      <c r="M409" s="4">
        <v>7.537642</v>
      </c>
      <c r="N409" s="2">
        <f>MIN(B409:M409)</f>
        <v>2.653274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2.75">
      <c r="F410" s="36" t="s">
        <v>41</v>
      </c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4" max="255" man="1"/>
    <brk id="67" max="255" man="1"/>
    <brk id="101" max="255" man="1"/>
    <brk id="134" max="255" man="1"/>
    <brk id="168" max="255" man="1"/>
    <brk id="201" max="255" man="1"/>
    <brk id="235" max="255" man="1"/>
    <brk id="269" max="255" man="1"/>
    <brk id="302" max="255" man="1"/>
    <brk id="336" max="255" man="1"/>
    <brk id="3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82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-1.0585624999999996</v>
      </c>
      <c r="F3" s="21">
        <v>-0.467</v>
      </c>
      <c r="G3" s="21">
        <v>-1.883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-1.1020625000000002</v>
      </c>
      <c r="F4" s="21">
        <v>-0.321</v>
      </c>
      <c r="G4" s="21">
        <v>-1.921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-1.1879791666666666</v>
      </c>
      <c r="F5" s="21">
        <v>-0.681</v>
      </c>
      <c r="G5" s="21">
        <v>-1.868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-0.9926562499999997</v>
      </c>
      <c r="F6" s="2">
        <v>-0.314</v>
      </c>
      <c r="G6" s="2">
        <v>-1.545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-1.3880833333333336</v>
      </c>
      <c r="F7" s="2">
        <v>-0.749</v>
      </c>
      <c r="G7" s="2">
        <v>-1.849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-1.2898854166666671</v>
      </c>
      <c r="F8" s="2">
        <v>-0.242</v>
      </c>
      <c r="G8" s="2">
        <v>-1.959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-1.0356799999999997</v>
      </c>
      <c r="F9" s="2">
        <v>-0.229</v>
      </c>
      <c r="G9" s="2">
        <v>-2.202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-3.0344166666666665</v>
      </c>
      <c r="F10" s="2">
        <v>-2.161</v>
      </c>
      <c r="G10" s="2">
        <v>-3.68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-2.522687500000001</v>
      </c>
      <c r="F11" s="2">
        <v>-1.272</v>
      </c>
      <c r="G11" s="2">
        <v>-3.37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-1.6412812500000007</v>
      </c>
      <c r="F12" s="2">
        <v>-0.456</v>
      </c>
      <c r="G12" s="2">
        <v>-2.626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-1.2294687499999999</v>
      </c>
      <c r="F13" s="2">
        <v>-0.073</v>
      </c>
      <c r="G13" s="2">
        <v>-2.019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-1.3366145833333327</v>
      </c>
      <c r="F14" s="2">
        <v>-0.167</v>
      </c>
      <c r="G14" s="2">
        <v>-2.162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-1.305947916666667</v>
      </c>
      <c r="F15" s="2">
        <v>-0.302</v>
      </c>
      <c r="G15" s="2">
        <v>-2.123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-1.46725</v>
      </c>
      <c r="F16" s="2">
        <v>-0.521</v>
      </c>
      <c r="G16" s="2">
        <v>-2.277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-1.3198437500000002</v>
      </c>
      <c r="F17" s="2">
        <v>-0.552</v>
      </c>
      <c r="G17" s="2">
        <v>-2.113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-1.327666666666667</v>
      </c>
      <c r="F18" s="2">
        <v>-0.639</v>
      </c>
      <c r="G18" s="2">
        <v>-2.068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-1.2913645833333334</v>
      </c>
      <c r="F19" s="2">
        <v>-0.595</v>
      </c>
      <c r="G19" s="2">
        <v>-1.985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-1.277166666666667</v>
      </c>
      <c r="F20" s="2">
        <v>-0.857</v>
      </c>
      <c r="G20" s="2">
        <v>-1.849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-1.1488124999999996</v>
      </c>
      <c r="F21" s="2">
        <v>-0.321</v>
      </c>
      <c r="G21" s="2">
        <v>-1.877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-0.9813229166666667</v>
      </c>
      <c r="F22" s="2">
        <v>-0.266</v>
      </c>
      <c r="G22" s="2">
        <v>-1.624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-0.8001458333333334</v>
      </c>
      <c r="F23" s="2">
        <v>-0.104</v>
      </c>
      <c r="G23" s="2">
        <v>-1.607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0.021354166666666535</v>
      </c>
      <c r="F24" s="2">
        <v>1.445</v>
      </c>
      <c r="G24" s="2">
        <v>-1.129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0.009583333333333563</v>
      </c>
      <c r="F25" s="2">
        <v>1.428</v>
      </c>
      <c r="G25" s="2">
        <v>-0.886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">
        <v>-1.3111458333333335</v>
      </c>
      <c r="F26" s="2">
        <v>-0.554</v>
      </c>
      <c r="G26" s="2">
        <v>-2.106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1">
        <v>-1.1576562499999996</v>
      </c>
      <c r="F27" s="21">
        <v>-0.454</v>
      </c>
      <c r="G27" s="21">
        <v>-2.049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1">
        <v>-0.8836770833333335</v>
      </c>
      <c r="F28" s="21">
        <v>-0.142</v>
      </c>
      <c r="G28" s="21">
        <v>-1.672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1">
        <v>-1.1693124999999995</v>
      </c>
      <c r="F29" s="21">
        <v>-0.083</v>
      </c>
      <c r="G29" s="21">
        <v>-1.85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1">
        <v>-1.5851041666666665</v>
      </c>
      <c r="F30" s="21">
        <v>-0.74</v>
      </c>
      <c r="G30" s="21">
        <v>-2.215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1">
        <v>-1.5056666666666667</v>
      </c>
      <c r="F31" s="21">
        <v>-0.84</v>
      </c>
      <c r="G31" s="21">
        <v>-2.198</v>
      </c>
      <c r="I31" t="s">
        <v>7</v>
      </c>
      <c r="K31" s="2">
        <f>AVERAGE(E3:E33)</f>
        <v>-1.2710572177419355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1">
        <v>-1.4315729166666669</v>
      </c>
      <c r="F32" s="21">
        <v>-0.488</v>
      </c>
      <c r="G32" s="21">
        <v>-2.095</v>
      </c>
      <c r="I32" t="s">
        <v>8</v>
      </c>
      <c r="K32" s="2">
        <f>MAX(F3:F33)</f>
        <v>1.445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1">
        <v>-1.6506770833333333</v>
      </c>
      <c r="F33" s="21">
        <v>-0.97</v>
      </c>
      <c r="G33" s="21">
        <v>-2.282</v>
      </c>
      <c r="I33" t="s">
        <v>9</v>
      </c>
      <c r="K33" s="2">
        <f>MIN(G3:G33)</f>
        <v>-3.68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-1.518229166666667</v>
      </c>
      <c r="F37" s="21">
        <v>-0.89</v>
      </c>
      <c r="G37" s="21">
        <v>-2.118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-1.4947395833333326</v>
      </c>
      <c r="F38" s="21">
        <v>-0.884</v>
      </c>
      <c r="G38" s="21">
        <v>-2.058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-1.5072291666666666</v>
      </c>
      <c r="F39" s="21">
        <v>-0.779</v>
      </c>
      <c r="G39" s="21">
        <v>-2.092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-1.7203645833333325</v>
      </c>
      <c r="F40" s="21">
        <v>-0.905</v>
      </c>
      <c r="G40" s="21">
        <v>-2.192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-1.4321145833333329</v>
      </c>
      <c r="F41" s="21">
        <v>-0.678</v>
      </c>
      <c r="G41" s="21">
        <v>-2.223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-1.4462812500000004</v>
      </c>
      <c r="F42" s="21">
        <v>-0.384</v>
      </c>
      <c r="G42" s="21">
        <v>-2.283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-1.0773300000000001</v>
      </c>
      <c r="F43" s="21">
        <v>-0.223</v>
      </c>
      <c r="G43" s="21">
        <v>-1.966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-0.8189583333333337</v>
      </c>
      <c r="F44" s="21">
        <v>0.012</v>
      </c>
      <c r="G44" s="21">
        <v>-1.689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">
        <v>-0.996385416666667</v>
      </c>
      <c r="F45" s="2">
        <v>-0.017</v>
      </c>
      <c r="G45" s="2">
        <v>-1.694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">
        <v>-1.8542500000000004</v>
      </c>
      <c r="F46" s="2">
        <v>-0.914</v>
      </c>
      <c r="G46" s="2">
        <v>-2.625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">
        <v>-1.4545624999999998</v>
      </c>
      <c r="F47" s="2">
        <v>-0.865</v>
      </c>
      <c r="G47" s="2">
        <v>-2.125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">
        <v>-1.2207499999999996</v>
      </c>
      <c r="F48" s="2">
        <v>-0.401</v>
      </c>
      <c r="G48" s="2">
        <v>-1.878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-1.262052083333333</v>
      </c>
      <c r="F49" s="2">
        <v>-0.609</v>
      </c>
      <c r="G49" s="2">
        <v>-1.864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-1.225125</v>
      </c>
      <c r="F50" s="2">
        <v>-0.573</v>
      </c>
      <c r="G50" s="2">
        <v>-1.872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-0.6259583333333333</v>
      </c>
      <c r="F51" s="2">
        <v>0.155</v>
      </c>
      <c r="G51" s="2">
        <v>-1.577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-1.0381145833333334</v>
      </c>
      <c r="F52" s="2">
        <v>-0.567</v>
      </c>
      <c r="G52" s="2">
        <v>-1.468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-1.31209375</v>
      </c>
      <c r="F53" s="2">
        <v>-0.591</v>
      </c>
      <c r="G53" s="2">
        <v>-1.964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-0.91303125</v>
      </c>
      <c r="F54" s="2">
        <v>-0.006</v>
      </c>
      <c r="G54" s="2">
        <v>-1.787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-0.7737395833333337</v>
      </c>
      <c r="F55" s="2">
        <v>-0.268</v>
      </c>
      <c r="G55" s="2">
        <v>-1.362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-0.9493958333333327</v>
      </c>
      <c r="F56" s="2">
        <v>-0.204</v>
      </c>
      <c r="G56" s="2">
        <v>-1.688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-0.86003125</v>
      </c>
      <c r="F57" s="2">
        <v>0.099</v>
      </c>
      <c r="G57" s="2">
        <v>-1.67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-0.34532291666666665</v>
      </c>
      <c r="F58" s="2">
        <v>0.602</v>
      </c>
      <c r="G58" s="2">
        <v>-1.301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-0.2525520833333334</v>
      </c>
      <c r="F59" s="2">
        <v>0.575</v>
      </c>
      <c r="G59" s="2">
        <v>-1.036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-0.52971875</v>
      </c>
      <c r="F60" s="4">
        <v>0.151</v>
      </c>
      <c r="G60" s="4">
        <v>-1.336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-0.4725833333333334</v>
      </c>
      <c r="F61" s="4">
        <v>0.474</v>
      </c>
      <c r="G61" s="4">
        <v>-1.204</v>
      </c>
    </row>
    <row r="62" spans="1:7" ht="12.75">
      <c r="A62" s="1">
        <v>2017</v>
      </c>
      <c r="B62" s="1" t="s">
        <v>10</v>
      </c>
      <c r="C62" s="1">
        <v>26</v>
      </c>
      <c r="E62" s="4">
        <v>-0.7850624999999999</v>
      </c>
      <c r="F62" s="4">
        <v>0.273</v>
      </c>
      <c r="G62" s="4">
        <v>-1.629</v>
      </c>
    </row>
    <row r="63" spans="1:11" ht="12.75">
      <c r="A63" s="1">
        <v>2017</v>
      </c>
      <c r="B63" s="1" t="s">
        <v>10</v>
      </c>
      <c r="C63" s="1">
        <v>27</v>
      </c>
      <c r="E63" s="2">
        <v>-0.9073125000000002</v>
      </c>
      <c r="F63" s="2">
        <v>-0.146</v>
      </c>
      <c r="G63" s="2">
        <v>-1.624</v>
      </c>
      <c r="I63" t="s">
        <v>7</v>
      </c>
      <c r="K63" s="2">
        <f>AVERAGE(E37:E65)</f>
        <v>-1.0490445238095236</v>
      </c>
    </row>
    <row r="64" spans="1:11" ht="12.75">
      <c r="A64" s="1">
        <v>2017</v>
      </c>
      <c r="B64" s="1" t="s">
        <v>10</v>
      </c>
      <c r="C64" s="1">
        <v>28</v>
      </c>
      <c r="E64" s="2">
        <v>-0.5799583333333335</v>
      </c>
      <c r="F64" s="2">
        <v>0.154</v>
      </c>
      <c r="G64" s="2">
        <v>-1.3</v>
      </c>
      <c r="I64" t="s">
        <v>8</v>
      </c>
      <c r="K64" s="2">
        <f>MAX(F37:F65)</f>
        <v>0.602</v>
      </c>
    </row>
    <row r="65" spans="9:11" ht="12.75">
      <c r="I65" t="s">
        <v>9</v>
      </c>
      <c r="K65" s="2">
        <f>MIN(G37:G65)</f>
        <v>-2.625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-0.5584270833333332</v>
      </c>
      <c r="F69" s="2">
        <v>0.088</v>
      </c>
      <c r="G69" s="2">
        <v>-1.264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-0.4719895833333336</v>
      </c>
      <c r="F70" s="2">
        <v>0.227</v>
      </c>
      <c r="G70" s="2">
        <v>-1.255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-1.4160729166666668</v>
      </c>
      <c r="F71" s="2">
        <v>-0.768</v>
      </c>
      <c r="G71" s="2">
        <v>-2.032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-2.065166666666667</v>
      </c>
      <c r="F72" s="2">
        <v>-1.318</v>
      </c>
      <c r="G72" s="2">
        <v>-2.553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-1.6939895833333332</v>
      </c>
      <c r="F73" s="2">
        <v>-0.716</v>
      </c>
      <c r="G73" s="2">
        <v>-2.261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-1.144635416666667</v>
      </c>
      <c r="F74" s="2">
        <v>-0.042</v>
      </c>
      <c r="G74" s="2">
        <v>-1.922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-0.7264479166666672</v>
      </c>
      <c r="F75" s="2">
        <v>0.276</v>
      </c>
      <c r="G75" s="2">
        <v>-1.513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-0.5683541666666667</v>
      </c>
      <c r="F76" s="2">
        <v>0.341</v>
      </c>
      <c r="G76" s="2">
        <v>-1.306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-0.6497291666666668</v>
      </c>
      <c r="F77" s="2">
        <v>0.21</v>
      </c>
      <c r="G77" s="2">
        <v>-1.327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-0.5834687500000001</v>
      </c>
      <c r="F78" s="2">
        <v>0.132</v>
      </c>
      <c r="G78" s="2">
        <v>-1.316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-0.7196458333333333</v>
      </c>
      <c r="F79" s="2">
        <v>0.095</v>
      </c>
      <c r="G79" s="2">
        <v>-1.459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-0.4075520833333332</v>
      </c>
      <c r="F80" s="2">
        <v>0.311</v>
      </c>
      <c r="G80" s="2">
        <v>-1.135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-0.41415625000000006</v>
      </c>
      <c r="F81" s="2">
        <v>0.281</v>
      </c>
      <c r="G81" s="2">
        <v>-1.173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-0.036812500000000074</v>
      </c>
      <c r="F82" s="2">
        <v>0.909</v>
      </c>
      <c r="G82" s="2">
        <v>-1.085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-0.925114583333333</v>
      </c>
      <c r="F83" s="2">
        <v>-0.299</v>
      </c>
      <c r="G83" s="2">
        <v>-1.453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-1.430364583333333</v>
      </c>
      <c r="F84" s="2">
        <v>-0.937</v>
      </c>
      <c r="G84" s="2">
        <v>-1.893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-1.2049375000000004</v>
      </c>
      <c r="F85" s="2">
        <v>-0.337</v>
      </c>
      <c r="G85" s="2">
        <v>-1.956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-0.8785833333333336</v>
      </c>
      <c r="F86" s="2">
        <v>-0.149</v>
      </c>
      <c r="G86" s="2">
        <v>-1.436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-0.6969166666666667</v>
      </c>
      <c r="F87" s="2">
        <v>-0.122</v>
      </c>
      <c r="G87" s="2">
        <v>-1.339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-0.9199583333333331</v>
      </c>
      <c r="F88" s="2">
        <v>-0.09</v>
      </c>
      <c r="G88" s="2">
        <v>-1.661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-0.6153020833333334</v>
      </c>
      <c r="F89" s="2">
        <v>0.212</v>
      </c>
      <c r="G89" s="2">
        <v>-1.478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-0.35540624999999987</v>
      </c>
      <c r="F90" s="2">
        <v>0.124</v>
      </c>
      <c r="G90" s="2">
        <v>-1.073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-0.72553125</v>
      </c>
      <c r="F91" s="2">
        <v>0.155</v>
      </c>
      <c r="G91" s="2">
        <v>-1.333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-1.0842708333333335</v>
      </c>
      <c r="F92" s="2">
        <v>-0.358</v>
      </c>
      <c r="G92" s="2">
        <v>-1.796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-0.4855520833333334</v>
      </c>
      <c r="F93" s="2">
        <v>0.085</v>
      </c>
      <c r="G93" s="2">
        <v>-1.233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-0.17119791666666673</v>
      </c>
      <c r="F94" s="2">
        <v>0.525</v>
      </c>
      <c r="G94" s="2">
        <v>-0.958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-0.037229166666666695</v>
      </c>
      <c r="F95" s="2">
        <v>0.747</v>
      </c>
      <c r="G95" s="2">
        <v>-0.832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0.051135416666666704</v>
      </c>
      <c r="F96" s="2">
        <v>0.9</v>
      </c>
      <c r="G96" s="2">
        <v>-0.705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0.03204166666666668</v>
      </c>
      <c r="F97" s="2">
        <v>0.802</v>
      </c>
      <c r="G97" s="2">
        <v>-0.743</v>
      </c>
      <c r="I97" t="s">
        <v>7</v>
      </c>
      <c r="K97" s="4">
        <f>AVERAGE(E69:E99)</f>
        <v>-0.6606935483870968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0.07583333333333332</v>
      </c>
      <c r="F98" s="2">
        <v>1.085</v>
      </c>
      <c r="G98" s="2">
        <v>-0.814</v>
      </c>
      <c r="I98" t="s">
        <v>8</v>
      </c>
      <c r="K98" s="4">
        <f>MAX(F69:F99)</f>
        <v>1.366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0.3463020833333333</v>
      </c>
      <c r="F99" s="2">
        <v>1.366</v>
      </c>
      <c r="G99" s="2">
        <v>-0.654</v>
      </c>
      <c r="I99" t="s">
        <v>9</v>
      </c>
      <c r="K99" s="4">
        <f>MIN(G69:G99)</f>
        <v>-2.553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0.017812499999999985</v>
      </c>
      <c r="F103" s="2">
        <v>0.669</v>
      </c>
      <c r="G103" s="2">
        <v>-0.446</v>
      </c>
    </row>
    <row r="104" spans="1:14" ht="12.75">
      <c r="A104" s="1">
        <v>2017</v>
      </c>
      <c r="B104" s="1" t="s">
        <v>12</v>
      </c>
      <c r="C104" s="1">
        <v>2</v>
      </c>
      <c r="E104" s="2">
        <v>-0.15136458333333327</v>
      </c>
      <c r="F104" s="2">
        <v>0.684</v>
      </c>
      <c r="G104" s="2">
        <v>-0.966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0.14626041666666664</v>
      </c>
      <c r="F105" s="2">
        <v>1.008</v>
      </c>
      <c r="G105" s="2">
        <v>-0.863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0.27940625</v>
      </c>
      <c r="F106" s="2">
        <v>0.854</v>
      </c>
      <c r="G106" s="2">
        <v>-0.584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0.20169791666666667</v>
      </c>
      <c r="F107" s="2">
        <v>0.942</v>
      </c>
      <c r="G107" s="2">
        <v>-0.76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0.1348333333333334</v>
      </c>
      <c r="F108" s="2">
        <v>0.892</v>
      </c>
      <c r="G108" s="2">
        <v>-0.524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-0.6818020833333334</v>
      </c>
      <c r="F109" s="2">
        <v>0.033</v>
      </c>
      <c r="G109" s="2">
        <v>-1.408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-0.6265</v>
      </c>
      <c r="F110" s="2">
        <v>-0.102</v>
      </c>
      <c r="G110" s="2">
        <v>-1.332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-0.6677812499999999</v>
      </c>
      <c r="F111" s="2">
        <v>-0.133</v>
      </c>
      <c r="G111" s="2">
        <v>-1.402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-0.44971875</v>
      </c>
      <c r="F112" s="2">
        <v>0.18</v>
      </c>
      <c r="G112" s="2">
        <v>-1.084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-0.40321874999999996</v>
      </c>
      <c r="F113" s="2">
        <v>0.468</v>
      </c>
      <c r="G113" s="2">
        <v>-1.118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-0.30585416666666665</v>
      </c>
      <c r="F114" s="2">
        <v>0.42</v>
      </c>
      <c r="G114" s="2">
        <v>-0.897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-0.4100416666666668</v>
      </c>
      <c r="F115" s="2">
        <v>0.27</v>
      </c>
      <c r="G115" s="2">
        <v>-1.071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-0.3441979166666666</v>
      </c>
      <c r="F116" s="2">
        <v>0.385</v>
      </c>
      <c r="G116" s="2">
        <v>-0.994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-0.38175000000000026</v>
      </c>
      <c r="F117" s="2">
        <v>0.239</v>
      </c>
      <c r="G117" s="2">
        <v>-0.979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-0.09675000000000007</v>
      </c>
      <c r="F118" s="2">
        <v>0.911</v>
      </c>
      <c r="G118" s="2">
        <v>-0.943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0.08582291666666664</v>
      </c>
      <c r="F119" s="2">
        <v>1.012</v>
      </c>
      <c r="G119" s="2">
        <v>-0.687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0.08384375000000001</v>
      </c>
      <c r="F120" s="2">
        <v>0.824</v>
      </c>
      <c r="G120" s="2">
        <v>-0.683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-0.15322916666666678</v>
      </c>
      <c r="F121" s="2">
        <v>0.444</v>
      </c>
      <c r="G121" s="2">
        <v>-0.771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-0.1290729166666665</v>
      </c>
      <c r="F122" s="2">
        <v>0.734</v>
      </c>
      <c r="G122" s="2">
        <v>-0.914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0.16662499999999997</v>
      </c>
      <c r="F123" s="2">
        <v>0.807</v>
      </c>
      <c r="G123" s="2">
        <v>-0.642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0.38380208333333327</v>
      </c>
      <c r="F124" s="2">
        <v>1.079</v>
      </c>
      <c r="G124" s="2">
        <v>-0.407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0.3441145833333335</v>
      </c>
      <c r="F125" s="2">
        <v>0.978</v>
      </c>
      <c r="G125" s="2">
        <v>-0.249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0.6023541666666667</v>
      </c>
      <c r="F126" s="2">
        <v>1.453</v>
      </c>
      <c r="G126" s="2">
        <v>-0.193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0.47783333333333333</v>
      </c>
      <c r="F127" s="2">
        <v>1.207</v>
      </c>
      <c r="G127" s="2">
        <v>-0.411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0.3601145833333333</v>
      </c>
      <c r="F128" s="2">
        <v>1.242</v>
      </c>
      <c r="G128" s="2">
        <v>-0.447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0.46573958333333315</v>
      </c>
      <c r="F129" s="2">
        <v>1.47</v>
      </c>
      <c r="G129" s="2">
        <v>-0.448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0.24520833333333336</v>
      </c>
      <c r="F130" s="2">
        <v>1.168</v>
      </c>
      <c r="G130" s="2">
        <v>-0.484</v>
      </c>
      <c r="I130" t="s">
        <v>7</v>
      </c>
      <c r="K130" s="2">
        <f>AVERAGE(E103:E132)</f>
        <v>-0.018586111111111105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0.035802083333333325</v>
      </c>
      <c r="F131" s="2">
        <v>0.902</v>
      </c>
      <c r="G131" s="2">
        <v>-0.714</v>
      </c>
      <c r="I131" t="s">
        <v>8</v>
      </c>
      <c r="K131" s="2">
        <f>MAX(F103:F132)</f>
        <v>1.47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0.2124270833333334</v>
      </c>
      <c r="F132" s="2">
        <v>1.189</v>
      </c>
      <c r="G132" s="2">
        <v>-0.701</v>
      </c>
      <c r="I132" t="s">
        <v>9</v>
      </c>
      <c r="K132" s="2">
        <f>MIN(G103:G132)</f>
        <v>-1.408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1">
        <v>0.4635833333333335</v>
      </c>
      <c r="F136" s="21">
        <v>1.212</v>
      </c>
      <c r="G136" s="21">
        <v>-0.509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1">
        <v>0.3876354166666666</v>
      </c>
      <c r="F137" s="21">
        <v>0.915</v>
      </c>
      <c r="G137" s="21">
        <v>-0.433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1">
        <v>0.1279479166666667</v>
      </c>
      <c r="F138" s="21">
        <v>0.726</v>
      </c>
      <c r="G138" s="21">
        <v>-0.606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1">
        <v>0.41591666666666666</v>
      </c>
      <c r="F139" s="21">
        <v>1.312</v>
      </c>
      <c r="G139" s="21">
        <v>-0.54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1">
        <v>0.47940625</v>
      </c>
      <c r="F140" s="21">
        <v>1.048</v>
      </c>
      <c r="G140" s="21">
        <v>-0.131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1">
        <v>0.036208333333333405</v>
      </c>
      <c r="F141" s="21">
        <v>0.936</v>
      </c>
      <c r="G141" s="21">
        <v>-0.645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1">
        <v>-0.06979166666666667</v>
      </c>
      <c r="F142" s="21">
        <v>0.671</v>
      </c>
      <c r="G142" s="21">
        <v>-0.755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1">
        <v>-0.24240625000000007</v>
      </c>
      <c r="F143" s="21">
        <v>0.61</v>
      </c>
      <c r="G143" s="21">
        <v>-0.878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1">
        <v>-0.13199999999999998</v>
      </c>
      <c r="F144" s="21">
        <v>0.782</v>
      </c>
      <c r="G144" s="21">
        <v>-0.801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1">
        <v>-0.07479166666666663</v>
      </c>
      <c r="F145" s="21">
        <v>0.76</v>
      </c>
      <c r="G145" s="21">
        <v>-0.792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1">
        <v>0.0233645833333333</v>
      </c>
      <c r="F146" s="21">
        <v>0.847</v>
      </c>
      <c r="G146" s="21">
        <v>-0.72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1">
        <v>0.1478333333333333</v>
      </c>
      <c r="F147" s="21">
        <v>1.189</v>
      </c>
      <c r="G147" s="21">
        <v>-0.793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1">
        <v>0.6566145833333331</v>
      </c>
      <c r="F148" s="21">
        <v>1.681</v>
      </c>
      <c r="G148" s="21">
        <v>-0.52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1">
        <v>0.47369791666666655</v>
      </c>
      <c r="F149" s="21">
        <v>1.024</v>
      </c>
      <c r="G149" s="21">
        <v>-0.106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1">
        <v>0.13387500000000005</v>
      </c>
      <c r="F150" s="21">
        <v>1.028</v>
      </c>
      <c r="G150" s="21">
        <v>-0.711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0.0076458333333333526</v>
      </c>
      <c r="F151" s="2">
        <v>0.834</v>
      </c>
      <c r="G151" s="2">
        <v>-0.743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0.01812500000000002</v>
      </c>
      <c r="F152" s="2">
        <v>0.886</v>
      </c>
      <c r="G152" s="2">
        <v>-0.826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-0.19766666666666666</v>
      </c>
      <c r="F153" s="2">
        <v>0.164</v>
      </c>
      <c r="G153" s="2">
        <v>-0.728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-0.10332291666666658</v>
      </c>
      <c r="F154" s="2">
        <v>0.56</v>
      </c>
      <c r="G154" s="2">
        <v>-0.972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0.19178125000000001</v>
      </c>
      <c r="F155" s="2">
        <v>0.839</v>
      </c>
      <c r="G155" s="2">
        <v>-0.641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0.26567708333333334</v>
      </c>
      <c r="F156" s="2">
        <v>0.897</v>
      </c>
      <c r="G156" s="2">
        <v>-0.394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0.2618958333333333</v>
      </c>
      <c r="F157" s="2">
        <v>1.07</v>
      </c>
      <c r="G157" s="2">
        <v>-0.505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0.5324375000000001</v>
      </c>
      <c r="F158" s="2">
        <v>1.435</v>
      </c>
      <c r="G158" s="2">
        <v>-0.203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1.2698541666666663</v>
      </c>
      <c r="F159" s="2">
        <v>2.678</v>
      </c>
      <c r="G159" s="2">
        <v>-0.065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0.9544895833333333</v>
      </c>
      <c r="F160" s="2">
        <v>1.652</v>
      </c>
      <c r="G160" s="2">
        <v>-0.216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0.14567708333333326</v>
      </c>
      <c r="F161" s="2">
        <v>1.078</v>
      </c>
      <c r="G161" s="2">
        <v>-0.449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0.034531249999999965</v>
      </c>
      <c r="F162" s="2">
        <v>1.055</v>
      </c>
      <c r="G162" s="2">
        <v>-0.814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0.1679270833333334</v>
      </c>
      <c r="F163" s="2">
        <v>1.206</v>
      </c>
      <c r="G163" s="2">
        <v>-0.759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0.11418749999999996</v>
      </c>
      <c r="F164" s="2">
        <v>0.916</v>
      </c>
      <c r="G164" s="2">
        <v>-0.668</v>
      </c>
      <c r="I164" t="s">
        <v>7</v>
      </c>
      <c r="K164" s="2">
        <f>AVERAGE(E136:E166)</f>
        <v>0.21629065860215055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0.05405208333333336</v>
      </c>
      <c r="F165" s="2">
        <v>0.797</v>
      </c>
      <c r="G165" s="2">
        <v>-0.73</v>
      </c>
      <c r="I165" t="s">
        <v>8</v>
      </c>
      <c r="K165" s="2">
        <f>MAX(F136:F166)</f>
        <v>2.678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0.16062500000000005</v>
      </c>
      <c r="F166" s="2">
        <v>0.789</v>
      </c>
      <c r="G166" s="2">
        <v>-0.663</v>
      </c>
      <c r="I166" t="s">
        <v>9</v>
      </c>
      <c r="K166" s="2">
        <f>MIN(G136:G166)</f>
        <v>-0.972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0.07623958333333335</v>
      </c>
      <c r="F170" s="4">
        <v>0.571</v>
      </c>
      <c r="G170" s="4">
        <v>-0.617</v>
      </c>
    </row>
    <row r="171" spans="1:7" ht="12.75">
      <c r="A171" s="1">
        <v>2017</v>
      </c>
      <c r="B171" s="1" t="s">
        <v>14</v>
      </c>
      <c r="C171" s="1">
        <v>2</v>
      </c>
      <c r="E171" s="4">
        <v>0.07887500000000001</v>
      </c>
      <c r="F171" s="4">
        <v>0.75</v>
      </c>
      <c r="G171" s="4">
        <v>-0.599</v>
      </c>
    </row>
    <row r="172" spans="1:7" ht="12.75">
      <c r="A172" s="1">
        <v>2017</v>
      </c>
      <c r="B172" s="1" t="s">
        <v>14</v>
      </c>
      <c r="C172" s="1">
        <v>3</v>
      </c>
      <c r="E172" s="4">
        <v>0.07382291666666664</v>
      </c>
      <c r="F172" s="4">
        <v>0.818</v>
      </c>
      <c r="G172" s="4">
        <v>-0.525</v>
      </c>
    </row>
    <row r="173" spans="1:7" ht="12.75">
      <c r="A173" s="1">
        <v>2017</v>
      </c>
      <c r="B173" s="1" t="s">
        <v>14</v>
      </c>
      <c r="C173" s="1">
        <v>4</v>
      </c>
      <c r="E173" s="4">
        <v>0.1683541666666667</v>
      </c>
      <c r="F173" s="4">
        <v>0.893</v>
      </c>
      <c r="G173" s="4">
        <v>-0.378</v>
      </c>
    </row>
    <row r="174" spans="1:7" ht="12.75">
      <c r="A174" s="1">
        <v>2017</v>
      </c>
      <c r="B174" s="1" t="s">
        <v>14</v>
      </c>
      <c r="C174" s="1">
        <v>5</v>
      </c>
      <c r="E174" s="4">
        <v>0.4508541666666666</v>
      </c>
      <c r="F174" s="4">
        <v>1.43</v>
      </c>
      <c r="G174" s="4">
        <v>-0.312</v>
      </c>
    </row>
    <row r="175" spans="1:7" ht="12.75">
      <c r="A175" s="1">
        <v>2017</v>
      </c>
      <c r="B175" s="1" t="s">
        <v>14</v>
      </c>
      <c r="C175" s="1">
        <v>6</v>
      </c>
      <c r="E175" s="2">
        <v>0.8931666666666662</v>
      </c>
      <c r="F175" s="2">
        <v>2.293</v>
      </c>
      <c r="G175" s="2">
        <v>-0.008</v>
      </c>
    </row>
    <row r="176" spans="1:7" ht="12.75">
      <c r="A176" s="1">
        <v>2017</v>
      </c>
      <c r="B176" s="1" t="s">
        <v>14</v>
      </c>
      <c r="C176" s="1">
        <v>7</v>
      </c>
      <c r="E176" s="2">
        <v>1.6098333333333332</v>
      </c>
      <c r="F176" s="2">
        <v>2.737</v>
      </c>
      <c r="G176" s="2">
        <v>0.415</v>
      </c>
    </row>
    <row r="177" spans="1:7" ht="12.75">
      <c r="A177" s="1">
        <v>2017</v>
      </c>
      <c r="B177" s="1" t="s">
        <v>14</v>
      </c>
      <c r="C177" s="1">
        <v>8</v>
      </c>
      <c r="E177" s="2">
        <v>1.6079374999999996</v>
      </c>
      <c r="F177" s="2">
        <v>2.341</v>
      </c>
      <c r="G177" s="2">
        <v>0.858</v>
      </c>
    </row>
    <row r="178" spans="1:7" ht="12.75">
      <c r="A178" s="1">
        <v>2017</v>
      </c>
      <c r="B178" s="1" t="s">
        <v>14</v>
      </c>
      <c r="C178" s="1">
        <v>9</v>
      </c>
      <c r="E178" s="2">
        <v>0.7002604166666669</v>
      </c>
      <c r="F178" s="2">
        <v>1.41</v>
      </c>
      <c r="G178" s="2">
        <v>0.041</v>
      </c>
    </row>
    <row r="179" spans="1:7" ht="12.75">
      <c r="A179" s="1">
        <v>2017</v>
      </c>
      <c r="B179" s="1" t="s">
        <v>14</v>
      </c>
      <c r="C179" s="1">
        <v>10</v>
      </c>
      <c r="E179" s="2">
        <v>0.6176666666666667</v>
      </c>
      <c r="F179" s="2">
        <v>1.357</v>
      </c>
      <c r="G179" s="2">
        <v>-0.132</v>
      </c>
    </row>
    <row r="180" spans="1:7" ht="12.75">
      <c r="A180" s="1">
        <v>2017</v>
      </c>
      <c r="B180" s="1" t="s">
        <v>14</v>
      </c>
      <c r="C180" s="1">
        <v>11</v>
      </c>
      <c r="E180" s="2">
        <v>0.4303229166666666</v>
      </c>
      <c r="F180" s="2">
        <v>1.213</v>
      </c>
      <c r="G180" s="2">
        <v>-0.341</v>
      </c>
    </row>
    <row r="181" spans="1:7" ht="12.75">
      <c r="A181" s="1">
        <v>2017</v>
      </c>
      <c r="B181" s="1" t="s">
        <v>14</v>
      </c>
      <c r="C181" s="1">
        <v>12</v>
      </c>
      <c r="E181" s="2">
        <v>0.32360416666666664</v>
      </c>
      <c r="F181" s="2">
        <v>1.32</v>
      </c>
      <c r="G181" s="2">
        <v>-0.235</v>
      </c>
    </row>
    <row r="182" spans="1:7" ht="12.75">
      <c r="A182" s="1">
        <v>2017</v>
      </c>
      <c r="B182" s="1" t="s">
        <v>14</v>
      </c>
      <c r="C182" s="1">
        <v>13</v>
      </c>
      <c r="E182" s="2">
        <v>0.38096875</v>
      </c>
      <c r="F182" s="2">
        <v>1.49</v>
      </c>
      <c r="G182" s="2">
        <v>-0.53</v>
      </c>
    </row>
    <row r="183" spans="1:7" ht="12.75">
      <c r="A183" s="1">
        <v>2017</v>
      </c>
      <c r="B183" s="1" t="s">
        <v>14</v>
      </c>
      <c r="C183" s="1">
        <v>14</v>
      </c>
      <c r="E183" s="2">
        <v>0.4593854166666665</v>
      </c>
      <c r="F183" s="2">
        <v>1.185</v>
      </c>
      <c r="G183" s="2">
        <v>-0.297</v>
      </c>
    </row>
    <row r="184" spans="1:7" ht="12.75">
      <c r="A184" s="1">
        <v>2017</v>
      </c>
      <c r="B184" s="1" t="s">
        <v>14</v>
      </c>
      <c r="C184" s="1">
        <v>15</v>
      </c>
      <c r="E184" s="2">
        <v>0.44747916666666665</v>
      </c>
      <c r="F184" s="2">
        <v>1.015</v>
      </c>
      <c r="G184" s="2">
        <v>-0.283</v>
      </c>
    </row>
    <row r="185" spans="1:7" ht="12.75">
      <c r="A185" s="1">
        <v>2017</v>
      </c>
      <c r="B185" s="1" t="s">
        <v>14</v>
      </c>
      <c r="C185" s="1">
        <v>16</v>
      </c>
      <c r="E185" s="2">
        <v>0.47090624999999986</v>
      </c>
      <c r="F185" s="2">
        <v>1.015</v>
      </c>
      <c r="G185" s="2">
        <v>-0.194</v>
      </c>
    </row>
    <row r="186" spans="1:7" ht="12.75">
      <c r="A186" s="1">
        <v>2017</v>
      </c>
      <c r="B186" s="1" t="s">
        <v>14</v>
      </c>
      <c r="C186" s="1">
        <v>17</v>
      </c>
      <c r="E186" s="21" t="s">
        <v>40</v>
      </c>
      <c r="F186" s="21" t="s">
        <v>40</v>
      </c>
      <c r="G186" s="21" t="s">
        <v>40</v>
      </c>
    </row>
    <row r="187" spans="1:7" ht="12.75">
      <c r="A187" s="1">
        <v>2017</v>
      </c>
      <c r="B187" s="1" t="s">
        <v>14</v>
      </c>
      <c r="C187" s="1">
        <v>18</v>
      </c>
      <c r="E187" s="21" t="s">
        <v>40</v>
      </c>
      <c r="F187" s="21" t="s">
        <v>40</v>
      </c>
      <c r="G187" s="21" t="s">
        <v>40</v>
      </c>
    </row>
    <row r="188" spans="1:7" ht="12.75">
      <c r="A188" s="1">
        <v>2017</v>
      </c>
      <c r="B188" s="1" t="s">
        <v>14</v>
      </c>
      <c r="C188" s="1">
        <v>19</v>
      </c>
      <c r="E188" s="21" t="s">
        <v>40</v>
      </c>
      <c r="F188" s="21" t="s">
        <v>40</v>
      </c>
      <c r="G188" s="21" t="s">
        <v>40</v>
      </c>
    </row>
    <row r="189" spans="1:7" ht="12.75">
      <c r="A189" s="1">
        <v>2017</v>
      </c>
      <c r="B189" s="1" t="s">
        <v>14</v>
      </c>
      <c r="C189" s="1">
        <v>20</v>
      </c>
      <c r="E189" s="21" t="s">
        <v>40</v>
      </c>
      <c r="F189" s="21" t="s">
        <v>40</v>
      </c>
      <c r="G189" s="21" t="s">
        <v>40</v>
      </c>
    </row>
    <row r="190" spans="1:7" ht="12.75">
      <c r="A190" s="1">
        <v>2017</v>
      </c>
      <c r="B190" s="1" t="s">
        <v>14</v>
      </c>
      <c r="C190" s="1">
        <v>21</v>
      </c>
      <c r="E190" s="21" t="s">
        <v>40</v>
      </c>
      <c r="F190" s="21" t="s">
        <v>40</v>
      </c>
      <c r="G190" s="21" t="s">
        <v>40</v>
      </c>
    </row>
    <row r="191" spans="1:7" ht="12.75">
      <c r="A191" s="1">
        <v>2017</v>
      </c>
      <c r="B191" s="1" t="s">
        <v>14</v>
      </c>
      <c r="C191" s="1">
        <v>22</v>
      </c>
      <c r="E191" s="2">
        <v>0.5165520833333335</v>
      </c>
      <c r="F191" s="2">
        <v>1.4770000000000003</v>
      </c>
      <c r="G191" s="2">
        <v>-0.2679999999999998</v>
      </c>
    </row>
    <row r="192" spans="1:7" ht="12.75">
      <c r="A192" s="1">
        <v>2017</v>
      </c>
      <c r="B192" s="1" t="s">
        <v>14</v>
      </c>
      <c r="C192" s="1">
        <v>23</v>
      </c>
      <c r="E192" s="2">
        <v>0.6320104166666668</v>
      </c>
      <c r="F192" s="2">
        <v>1.7400000000000002</v>
      </c>
      <c r="G192" s="2">
        <v>-0.2939999999999996</v>
      </c>
    </row>
    <row r="193" spans="1:7" ht="12.75">
      <c r="A193" s="1">
        <v>2017</v>
      </c>
      <c r="B193" s="1" t="s">
        <v>14</v>
      </c>
      <c r="C193" s="1">
        <v>24</v>
      </c>
      <c r="E193" s="2">
        <v>0.7190416666666671</v>
      </c>
      <c r="F193" s="2">
        <v>1.8200000000000003</v>
      </c>
      <c r="G193" s="2">
        <v>-0.2289999999999992</v>
      </c>
    </row>
    <row r="194" spans="1:7" ht="12.75">
      <c r="A194" s="1">
        <v>2017</v>
      </c>
      <c r="B194" s="1" t="s">
        <v>14</v>
      </c>
      <c r="C194" s="1">
        <v>25</v>
      </c>
      <c r="E194" s="2">
        <v>0.5346458333333338</v>
      </c>
      <c r="F194" s="2">
        <v>1.8000000000000007</v>
      </c>
      <c r="G194" s="2">
        <v>-0.1899999999999995</v>
      </c>
    </row>
    <row r="195" spans="1:7" ht="12.75">
      <c r="A195" s="1">
        <v>2017</v>
      </c>
      <c r="B195" s="1" t="s">
        <v>14</v>
      </c>
      <c r="C195" s="1">
        <v>26</v>
      </c>
      <c r="E195" s="2">
        <v>0.4335000000000005</v>
      </c>
      <c r="F195" s="2">
        <v>1.4770000000000003</v>
      </c>
      <c r="G195" s="2">
        <v>-0.3769999999999998</v>
      </c>
    </row>
    <row r="196" spans="1:7" ht="12.75">
      <c r="A196" s="1">
        <v>2017</v>
      </c>
      <c r="B196" s="1" t="s">
        <v>14</v>
      </c>
      <c r="C196" s="1">
        <v>27</v>
      </c>
      <c r="E196" s="2">
        <v>0.4702395833333339</v>
      </c>
      <c r="F196" s="2">
        <v>1.4120000000000008</v>
      </c>
      <c r="G196" s="2">
        <v>-0.31899999999999995</v>
      </c>
    </row>
    <row r="197" spans="1:11" ht="12.75">
      <c r="A197" s="1">
        <v>2017</v>
      </c>
      <c r="B197" s="1" t="s">
        <v>14</v>
      </c>
      <c r="C197" s="1">
        <v>28</v>
      </c>
      <c r="E197" s="4">
        <v>0.3699791666666672</v>
      </c>
      <c r="F197" s="4">
        <v>1.1710000000000003</v>
      </c>
      <c r="G197" s="4">
        <v>-0.35999999999999943</v>
      </c>
      <c r="I197" t="s">
        <v>7</v>
      </c>
      <c r="K197" s="2">
        <f>AVERAGE(E170:E198)</f>
        <v>0.5334809027777779</v>
      </c>
    </row>
    <row r="198" spans="1:11" ht="12.75">
      <c r="A198" s="1">
        <v>2017</v>
      </c>
      <c r="B198" s="1" t="s">
        <v>14</v>
      </c>
      <c r="C198" s="1">
        <v>29</v>
      </c>
      <c r="E198" s="4">
        <v>0.33789583333333373</v>
      </c>
      <c r="F198" s="4">
        <v>0.9800000000000004</v>
      </c>
      <c r="G198" s="4">
        <v>-0.39999999999999947</v>
      </c>
      <c r="I198" t="s">
        <v>8</v>
      </c>
      <c r="K198" s="2">
        <f>MAX(F170:F198)</f>
        <v>2.737</v>
      </c>
    </row>
    <row r="199" spans="1:11" ht="12.75">
      <c r="A199" s="1">
        <v>2017</v>
      </c>
      <c r="B199" s="1" t="s">
        <v>14</v>
      </c>
      <c r="C199" s="1">
        <v>30</v>
      </c>
      <c r="E199" s="21" t="s">
        <v>40</v>
      </c>
      <c r="F199" s="21" t="s">
        <v>40</v>
      </c>
      <c r="G199" s="21" t="s">
        <v>40</v>
      </c>
      <c r="I199" t="s">
        <v>9</v>
      </c>
      <c r="K199" s="2">
        <f>MIN(G170:G198)</f>
        <v>-0.617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1" t="s">
        <v>40</v>
      </c>
      <c r="F203" s="21" t="s">
        <v>40</v>
      </c>
      <c r="G203" s="21" t="s">
        <v>40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1" t="s">
        <v>40</v>
      </c>
      <c r="F204" s="21" t="s">
        <v>40</v>
      </c>
      <c r="G204" s="21" t="s">
        <v>40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1" t="s">
        <v>40</v>
      </c>
      <c r="F205" s="21" t="s">
        <v>40</v>
      </c>
      <c r="G205" s="21" t="s">
        <v>40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1" t="s">
        <v>40</v>
      </c>
      <c r="F206" s="21" t="s">
        <v>40</v>
      </c>
      <c r="G206" s="21" t="s">
        <v>40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1" t="s">
        <v>40</v>
      </c>
      <c r="F207" s="21" t="s">
        <v>40</v>
      </c>
      <c r="G207" s="21" t="s">
        <v>40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1" t="s">
        <v>40</v>
      </c>
      <c r="F208" s="21" t="s">
        <v>40</v>
      </c>
      <c r="G208" s="21" t="s">
        <v>40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1" t="s">
        <v>40</v>
      </c>
      <c r="F209" s="21" t="s">
        <v>40</v>
      </c>
      <c r="G209" s="21" t="s">
        <v>40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1" t="s">
        <v>40</v>
      </c>
      <c r="F210" s="21" t="s">
        <v>40</v>
      </c>
      <c r="G210" s="21" t="s">
        <v>40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0.20698958333333337</v>
      </c>
      <c r="F211" s="2">
        <v>1.214</v>
      </c>
      <c r="G211" s="2">
        <v>-0.562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0.19453125000000002</v>
      </c>
      <c r="F212" s="2">
        <v>1.389</v>
      </c>
      <c r="G212" s="2">
        <v>-0.646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0.3160104166666667</v>
      </c>
      <c r="F213" s="2">
        <v>1.452</v>
      </c>
      <c r="G213" s="2">
        <v>-0.671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0.2890104166666668</v>
      </c>
      <c r="F214" s="2">
        <v>1.212</v>
      </c>
      <c r="G214" s="2">
        <v>-0.408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0.16737500000000002</v>
      </c>
      <c r="F215" s="2">
        <v>0.861</v>
      </c>
      <c r="G215" s="2">
        <v>-0.552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0.38735416666666683</v>
      </c>
      <c r="F216" s="2">
        <v>1.099</v>
      </c>
      <c r="G216" s="2">
        <v>-0.465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0.41121875</v>
      </c>
      <c r="F217" s="3">
        <v>1.051</v>
      </c>
      <c r="G217" s="3">
        <v>-0.244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0.48617708333333315</v>
      </c>
      <c r="F218" s="2">
        <v>1.197</v>
      </c>
      <c r="G218" s="2">
        <v>-0.141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0.5358958333333331</v>
      </c>
      <c r="F219" s="2">
        <v>1.456</v>
      </c>
      <c r="G219" s="2">
        <v>-0.038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0.5068854166666665</v>
      </c>
      <c r="F220" s="2">
        <v>1.834</v>
      </c>
      <c r="G220" s="2">
        <v>-0.14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0.54265625</v>
      </c>
      <c r="F221" s="2">
        <v>1.58</v>
      </c>
      <c r="G221" s="2">
        <v>-0.226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0.6226874999999998</v>
      </c>
      <c r="F222" s="2">
        <v>1.656</v>
      </c>
      <c r="G222" s="2">
        <v>-0.257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0.65315625</v>
      </c>
      <c r="F223" s="2">
        <v>1.619</v>
      </c>
      <c r="G223" s="2">
        <v>-0.159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0.7404583333333336</v>
      </c>
      <c r="F224" s="2">
        <v>1.741</v>
      </c>
      <c r="G224" s="2">
        <v>-0.148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0.7078854166666667</v>
      </c>
      <c r="F225" s="2">
        <v>1.768</v>
      </c>
      <c r="G225" s="2">
        <v>-0.118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0.7249166666666665</v>
      </c>
      <c r="F226" s="2">
        <v>1.718</v>
      </c>
      <c r="G226" s="2">
        <v>-0.096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0.63446875</v>
      </c>
      <c r="F227" s="2">
        <v>1.474</v>
      </c>
      <c r="G227" s="2">
        <v>-0.047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0.46094791666666657</v>
      </c>
      <c r="F228" s="2">
        <v>1.352</v>
      </c>
      <c r="G228" s="2">
        <v>-0.206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0.5654062500000002</v>
      </c>
      <c r="F229" s="2">
        <v>1.215</v>
      </c>
      <c r="G229" s="2">
        <v>-0.142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0.60003125</v>
      </c>
      <c r="F230" s="2">
        <v>1.237</v>
      </c>
      <c r="G230" s="2">
        <v>-0.154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0.8599166666666668</v>
      </c>
      <c r="F231" s="2">
        <v>1.392</v>
      </c>
      <c r="G231" s="2">
        <v>0.127</v>
      </c>
      <c r="J231" t="s">
        <v>7</v>
      </c>
      <c r="L231" s="2">
        <f>AVERAGE(E203:E233)</f>
        <v>0.5564284420289856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0.8925208333333337</v>
      </c>
      <c r="F232" s="2">
        <v>1.785</v>
      </c>
      <c r="G232" s="2">
        <v>0.216</v>
      </c>
      <c r="J232" t="s">
        <v>8</v>
      </c>
      <c r="L232" s="2">
        <f>MAX(F203:F233)</f>
        <v>2.227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1.2913541666666666</v>
      </c>
      <c r="F233" s="2">
        <v>2.227</v>
      </c>
      <c r="G233" s="2">
        <v>0.206</v>
      </c>
      <c r="J233" t="s">
        <v>9</v>
      </c>
      <c r="L233" s="2">
        <f>MIN(G203:G233)</f>
        <v>-0.671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4">
        <v>1.0708437499999997</v>
      </c>
      <c r="F237" s="4">
        <v>1.674</v>
      </c>
      <c r="G237" s="4">
        <v>0.394</v>
      </c>
    </row>
    <row r="238" spans="1:7" ht="12.75">
      <c r="A238" s="1">
        <v>2017</v>
      </c>
      <c r="B238" s="1" t="s">
        <v>16</v>
      </c>
      <c r="C238" s="1">
        <v>2</v>
      </c>
      <c r="E238" s="4">
        <v>0.9191979166666667</v>
      </c>
      <c r="F238" s="4">
        <v>1.713</v>
      </c>
      <c r="G238" s="4">
        <v>0.252</v>
      </c>
    </row>
    <row r="239" spans="1:7" ht="12.75">
      <c r="A239" s="1">
        <v>2017</v>
      </c>
      <c r="B239" s="1" t="s">
        <v>16</v>
      </c>
      <c r="C239" s="1">
        <v>3</v>
      </c>
      <c r="E239" s="4">
        <v>0.9563437500000002</v>
      </c>
      <c r="F239" s="4">
        <v>1.673</v>
      </c>
      <c r="G239" s="4">
        <v>0.333</v>
      </c>
    </row>
    <row r="240" spans="1:7" ht="12.75">
      <c r="A240" s="1">
        <v>2017</v>
      </c>
      <c r="B240" s="1" t="s">
        <v>16</v>
      </c>
      <c r="C240" s="1">
        <v>4</v>
      </c>
      <c r="E240" s="4">
        <v>0.8617500000000001</v>
      </c>
      <c r="F240" s="4">
        <v>1.588</v>
      </c>
      <c r="G240" s="4">
        <v>0.129</v>
      </c>
    </row>
    <row r="241" spans="1:7" ht="12.75">
      <c r="A241" s="1">
        <v>2017</v>
      </c>
      <c r="B241" s="1" t="s">
        <v>16</v>
      </c>
      <c r="C241" s="1">
        <v>5</v>
      </c>
      <c r="E241" s="4">
        <v>1.0815416666666668</v>
      </c>
      <c r="F241" s="4">
        <v>1.923</v>
      </c>
      <c r="G241" s="4">
        <v>0.234</v>
      </c>
    </row>
    <row r="242" spans="1:7" ht="12.75">
      <c r="A242" s="1">
        <v>2017</v>
      </c>
      <c r="B242" s="1" t="s">
        <v>16</v>
      </c>
      <c r="C242" s="1">
        <v>6</v>
      </c>
      <c r="E242" s="2">
        <v>0.9158749999999998</v>
      </c>
      <c r="F242" s="2">
        <v>1.856</v>
      </c>
      <c r="G242" s="2">
        <v>0.2</v>
      </c>
    </row>
    <row r="243" spans="1:7" ht="12.75">
      <c r="A243" s="1">
        <v>2017</v>
      </c>
      <c r="B243" s="1" t="s">
        <v>16</v>
      </c>
      <c r="C243" s="1">
        <v>7</v>
      </c>
      <c r="E243" s="2">
        <v>0.9275312499999998</v>
      </c>
      <c r="F243" s="2">
        <v>1.822</v>
      </c>
      <c r="G243" s="2">
        <v>0.089</v>
      </c>
    </row>
    <row r="244" spans="1:7" ht="12.75">
      <c r="A244" s="1">
        <v>2017</v>
      </c>
      <c r="B244" s="1" t="s">
        <v>16</v>
      </c>
      <c r="C244" s="1">
        <v>8</v>
      </c>
      <c r="E244" s="2">
        <v>0.9883020833333335</v>
      </c>
      <c r="F244" s="2">
        <v>2.025</v>
      </c>
      <c r="G244" s="2">
        <v>0.188</v>
      </c>
    </row>
    <row r="245" spans="1:7" ht="12.75">
      <c r="A245" s="1">
        <v>2017</v>
      </c>
      <c r="B245" s="1" t="s">
        <v>16</v>
      </c>
      <c r="C245" s="1">
        <v>9</v>
      </c>
      <c r="E245" s="2">
        <v>0.8374791666666664</v>
      </c>
      <c r="F245" s="2">
        <v>1.642</v>
      </c>
      <c r="G245" s="2">
        <v>0.222</v>
      </c>
    </row>
    <row r="246" spans="1:7" ht="12.75">
      <c r="A246" s="1">
        <v>2017</v>
      </c>
      <c r="B246" s="1" t="s">
        <v>16</v>
      </c>
      <c r="C246" s="1">
        <v>10</v>
      </c>
      <c r="E246" s="4">
        <v>0.6856562500000002</v>
      </c>
      <c r="F246" s="4">
        <v>1.634</v>
      </c>
      <c r="G246" s="4">
        <v>-0.016</v>
      </c>
    </row>
    <row r="247" spans="1:7" ht="12.75">
      <c r="A247" s="1">
        <v>2017</v>
      </c>
      <c r="B247" s="1" t="s">
        <v>16</v>
      </c>
      <c r="C247" s="1">
        <v>11</v>
      </c>
      <c r="E247" s="4">
        <v>0.7175520833333334</v>
      </c>
      <c r="F247" s="4">
        <v>1.342</v>
      </c>
      <c r="G247" s="4">
        <v>0.029</v>
      </c>
    </row>
    <row r="248" spans="1:7" ht="12.75">
      <c r="A248" s="1">
        <v>2017</v>
      </c>
      <c r="B248" s="1" t="s">
        <v>16</v>
      </c>
      <c r="C248" s="1">
        <v>12</v>
      </c>
      <c r="E248" s="4">
        <v>0.6381249999999997</v>
      </c>
      <c r="F248" s="4">
        <v>1.261</v>
      </c>
      <c r="G248" s="4">
        <v>-0.072</v>
      </c>
    </row>
    <row r="249" spans="1:7" ht="12.75">
      <c r="A249" s="1">
        <v>2017</v>
      </c>
      <c r="B249" s="1" t="s">
        <v>16</v>
      </c>
      <c r="C249" s="1">
        <v>13</v>
      </c>
      <c r="E249" s="2">
        <v>0.6624895833333331</v>
      </c>
      <c r="F249" s="2">
        <v>1.264</v>
      </c>
      <c r="G249" s="2">
        <v>0.064</v>
      </c>
    </row>
    <row r="250" spans="1:7" ht="12.75">
      <c r="A250" s="1">
        <v>2017</v>
      </c>
      <c r="B250" s="1" t="s">
        <v>16</v>
      </c>
      <c r="C250" s="1">
        <v>14</v>
      </c>
      <c r="E250" s="2">
        <v>0.5633645833333333</v>
      </c>
      <c r="F250" s="2">
        <v>1.262</v>
      </c>
      <c r="G250" s="2">
        <v>-0.02</v>
      </c>
    </row>
    <row r="251" spans="1:7" ht="12.75">
      <c r="A251" s="1">
        <v>2017</v>
      </c>
      <c r="B251" s="1" t="s">
        <v>16</v>
      </c>
      <c r="C251" s="1">
        <v>15</v>
      </c>
      <c r="E251" s="2">
        <v>0.6361354166666668</v>
      </c>
      <c r="F251" s="2">
        <v>1.46</v>
      </c>
      <c r="G251" s="2">
        <v>0.06</v>
      </c>
    </row>
    <row r="252" spans="1:7" ht="12.75">
      <c r="A252" s="1">
        <v>2017</v>
      </c>
      <c r="B252" s="1" t="s">
        <v>16</v>
      </c>
      <c r="C252" s="1">
        <v>16</v>
      </c>
      <c r="E252" s="2">
        <v>0.49458333333333315</v>
      </c>
      <c r="F252" s="2">
        <v>1.287</v>
      </c>
      <c r="G252" s="2">
        <v>-0.273</v>
      </c>
    </row>
    <row r="253" spans="1:7" ht="12.75">
      <c r="A253" s="1">
        <v>2017</v>
      </c>
      <c r="B253" s="1" t="s">
        <v>16</v>
      </c>
      <c r="C253" s="1">
        <v>17</v>
      </c>
      <c r="E253" s="2">
        <v>0.5719895833333334</v>
      </c>
      <c r="F253" s="2">
        <v>1.427</v>
      </c>
      <c r="G253" s="2">
        <v>-0.207</v>
      </c>
    </row>
    <row r="254" spans="1:7" ht="12.75">
      <c r="A254" s="1">
        <v>2017</v>
      </c>
      <c r="B254" s="1" t="s">
        <v>16</v>
      </c>
      <c r="C254" s="1">
        <v>18</v>
      </c>
      <c r="E254" s="2">
        <v>0.6264895833333333</v>
      </c>
      <c r="F254" s="2">
        <v>1.605</v>
      </c>
      <c r="G254" s="2">
        <v>-0.253</v>
      </c>
    </row>
    <row r="255" spans="1:7" ht="12.75">
      <c r="A255" s="1">
        <v>2017</v>
      </c>
      <c r="B255" s="1" t="s">
        <v>16</v>
      </c>
      <c r="C255" s="1">
        <v>19</v>
      </c>
      <c r="E255" s="4">
        <v>0.5824583333333332</v>
      </c>
      <c r="F255" s="4">
        <v>1.583</v>
      </c>
      <c r="G255" s="4">
        <v>-0.271</v>
      </c>
    </row>
    <row r="256" spans="1:7" ht="12.75">
      <c r="A256" s="1">
        <v>2017</v>
      </c>
      <c r="B256" s="1" t="s">
        <v>16</v>
      </c>
      <c r="C256" s="1">
        <v>20</v>
      </c>
      <c r="E256" s="2">
        <v>0.5536145833333334</v>
      </c>
      <c r="F256" s="2">
        <v>1.499</v>
      </c>
      <c r="G256" s="2">
        <v>-0.279</v>
      </c>
    </row>
    <row r="257" spans="1:7" ht="12.75">
      <c r="A257" s="1">
        <v>2017</v>
      </c>
      <c r="B257" s="1" t="s">
        <v>16</v>
      </c>
      <c r="C257" s="1">
        <v>21</v>
      </c>
      <c r="E257" s="2">
        <v>0.39576041666666656</v>
      </c>
      <c r="F257" s="2">
        <v>1.234</v>
      </c>
      <c r="G257" s="2">
        <v>-0.231</v>
      </c>
    </row>
    <row r="258" spans="1:7" ht="12.75">
      <c r="A258" s="1">
        <v>2017</v>
      </c>
      <c r="B258" s="1" t="s">
        <v>16</v>
      </c>
      <c r="C258" s="1">
        <v>22</v>
      </c>
      <c r="E258" s="2">
        <v>0.24727083333333336</v>
      </c>
      <c r="F258" s="2">
        <v>1.097</v>
      </c>
      <c r="G258" s="2">
        <v>-0.471</v>
      </c>
    </row>
    <row r="259" spans="1:7" ht="12.75">
      <c r="A259" s="1">
        <v>2017</v>
      </c>
      <c r="B259" s="1" t="s">
        <v>16</v>
      </c>
      <c r="C259" s="1">
        <v>23</v>
      </c>
      <c r="E259" s="2">
        <v>0.4768124999999999</v>
      </c>
      <c r="F259" s="2">
        <v>1.395</v>
      </c>
      <c r="G259" s="2">
        <v>-0.304</v>
      </c>
    </row>
    <row r="260" spans="1:7" ht="12.75">
      <c r="A260" s="1">
        <v>2017</v>
      </c>
      <c r="B260" s="1" t="s">
        <v>16</v>
      </c>
      <c r="C260" s="1">
        <v>24</v>
      </c>
      <c r="E260" s="2">
        <v>0.7000312500000002</v>
      </c>
      <c r="F260" s="2">
        <v>1.753</v>
      </c>
      <c r="G260" s="2">
        <v>-0.202</v>
      </c>
    </row>
    <row r="261" spans="1:7" ht="12.75">
      <c r="A261" s="1">
        <v>2017</v>
      </c>
      <c r="B261" s="1" t="s">
        <v>16</v>
      </c>
      <c r="C261" s="1">
        <v>25</v>
      </c>
      <c r="E261" s="2">
        <v>1.6151145833333336</v>
      </c>
      <c r="F261" s="2">
        <v>2.296</v>
      </c>
      <c r="G261" s="2">
        <v>0.307</v>
      </c>
    </row>
    <row r="262" spans="1:7" ht="12.75">
      <c r="A262" s="1">
        <v>2017</v>
      </c>
      <c r="B262" s="1" t="s">
        <v>16</v>
      </c>
      <c r="C262" s="1">
        <v>26</v>
      </c>
      <c r="E262" s="3">
        <v>1.3756666666666666</v>
      </c>
      <c r="F262" s="3">
        <v>2.106</v>
      </c>
      <c r="G262" s="3">
        <v>0.948</v>
      </c>
    </row>
    <row r="263" spans="1:7" ht="12.75">
      <c r="A263" s="1">
        <v>2017</v>
      </c>
      <c r="B263" s="1" t="s">
        <v>16</v>
      </c>
      <c r="C263" s="1">
        <v>27</v>
      </c>
      <c r="E263" s="2">
        <v>1.4206562499999995</v>
      </c>
      <c r="F263" s="2">
        <v>2.117</v>
      </c>
      <c r="G263" s="2">
        <v>0.86</v>
      </c>
    </row>
    <row r="264" spans="1:7" ht="12.75">
      <c r="A264" s="1">
        <v>2017</v>
      </c>
      <c r="B264" s="1" t="s">
        <v>16</v>
      </c>
      <c r="C264" s="1">
        <v>28</v>
      </c>
      <c r="E264" s="2">
        <v>1.555010416666666</v>
      </c>
      <c r="F264" s="2">
        <v>2.08</v>
      </c>
      <c r="G264" s="2">
        <v>1.179</v>
      </c>
    </row>
    <row r="265" spans="1:12" ht="12.75">
      <c r="A265" s="1">
        <v>2017</v>
      </c>
      <c r="B265" s="1" t="s">
        <v>16</v>
      </c>
      <c r="C265" s="1">
        <v>29</v>
      </c>
      <c r="E265" s="2">
        <v>1.0903333333333332</v>
      </c>
      <c r="F265" s="2">
        <v>1.53</v>
      </c>
      <c r="G265" s="2">
        <v>0.689</v>
      </c>
      <c r="J265" t="s">
        <v>7</v>
      </c>
      <c r="L265" s="2">
        <f>AVERAGE(E237:E267)</f>
        <v>0.8430215053763441</v>
      </c>
    </row>
    <row r="266" spans="1:12" ht="12.75">
      <c r="A266" s="1">
        <v>2017</v>
      </c>
      <c r="B266" s="1" t="s">
        <v>16</v>
      </c>
      <c r="C266" s="1">
        <v>30</v>
      </c>
      <c r="E266" s="4">
        <v>0.9639895833333334</v>
      </c>
      <c r="F266" s="4">
        <v>1.369</v>
      </c>
      <c r="G266" s="4">
        <v>0.562</v>
      </c>
      <c r="J266" t="s">
        <v>8</v>
      </c>
      <c r="L266" s="2">
        <f>MAX(F237:F267)</f>
        <v>2.296</v>
      </c>
    </row>
    <row r="267" spans="1:12" ht="12.75">
      <c r="A267" s="1">
        <v>2017</v>
      </c>
      <c r="B267" s="1" t="s">
        <v>16</v>
      </c>
      <c r="C267" s="1">
        <v>31</v>
      </c>
      <c r="E267" s="4">
        <v>1.001697916666667</v>
      </c>
      <c r="F267" s="4">
        <v>1.49</v>
      </c>
      <c r="G267" s="4">
        <v>0.593</v>
      </c>
      <c r="J267" t="s">
        <v>9</v>
      </c>
      <c r="L267" s="2">
        <f>MIN(G237:G267)</f>
        <v>-0.471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15" ht="12.75">
      <c r="A271" s="1">
        <v>2017</v>
      </c>
      <c r="B271" s="1" t="s">
        <v>17</v>
      </c>
      <c r="C271" s="1">
        <v>1</v>
      </c>
      <c r="E271" s="2">
        <v>1.2277708333333333</v>
      </c>
      <c r="F271" s="2">
        <v>1.786</v>
      </c>
      <c r="G271" s="2">
        <v>0.669</v>
      </c>
      <c r="O271" s="2"/>
    </row>
    <row r="272" spans="1:16" ht="12.75">
      <c r="A272" s="1">
        <v>2017</v>
      </c>
      <c r="B272" s="1" t="s">
        <v>17</v>
      </c>
      <c r="C272" s="1">
        <v>2</v>
      </c>
      <c r="E272" s="2">
        <v>1.2063749999999998</v>
      </c>
      <c r="F272" s="2">
        <v>1.907</v>
      </c>
      <c r="G272" s="2">
        <v>0.621</v>
      </c>
      <c r="O272" s="2"/>
      <c r="P272" s="2"/>
    </row>
    <row r="273" spans="1:16" ht="12.75">
      <c r="A273" s="1">
        <v>2017</v>
      </c>
      <c r="B273" s="1" t="s">
        <v>17</v>
      </c>
      <c r="C273" s="1">
        <v>3</v>
      </c>
      <c r="E273" s="2">
        <v>1.059197916666666</v>
      </c>
      <c r="F273" s="2">
        <v>1.703</v>
      </c>
      <c r="G273" s="2">
        <v>0.402</v>
      </c>
      <c r="O273" s="2"/>
      <c r="P273" s="2"/>
    </row>
    <row r="274" spans="1:16" ht="12.75">
      <c r="A274" s="1">
        <v>2017</v>
      </c>
      <c r="B274" s="1" t="s">
        <v>17</v>
      </c>
      <c r="C274" s="1">
        <v>4</v>
      </c>
      <c r="E274" s="2">
        <v>1.0158541666666667</v>
      </c>
      <c r="F274" s="2">
        <v>1.782</v>
      </c>
      <c r="G274" s="2">
        <v>0.402</v>
      </c>
      <c r="O274" s="2"/>
      <c r="P274" s="2"/>
    </row>
    <row r="275" spans="1:16" ht="12.75">
      <c r="A275" s="1">
        <v>2017</v>
      </c>
      <c r="B275" s="1" t="s">
        <v>17</v>
      </c>
      <c r="C275" s="1">
        <v>5</v>
      </c>
      <c r="E275" s="2">
        <v>1.1865625</v>
      </c>
      <c r="F275" s="2">
        <v>1.924</v>
      </c>
      <c r="G275" s="2">
        <v>0.439</v>
      </c>
      <c r="O275" s="2"/>
      <c r="P275" s="2"/>
    </row>
    <row r="276" spans="1:16" ht="12.75">
      <c r="A276" s="1">
        <v>2017</v>
      </c>
      <c r="B276" s="1" t="s">
        <v>17</v>
      </c>
      <c r="C276" s="1">
        <v>6</v>
      </c>
      <c r="E276" s="2">
        <v>1.6323854166666667</v>
      </c>
      <c r="F276" s="2">
        <v>2.342</v>
      </c>
      <c r="G276" s="2">
        <v>1.042</v>
      </c>
      <c r="O276" s="2"/>
      <c r="P276" s="2"/>
    </row>
    <row r="277" spans="1:15" ht="12.75">
      <c r="A277" s="1">
        <v>2017</v>
      </c>
      <c r="B277" s="1" t="s">
        <v>17</v>
      </c>
      <c r="C277" s="1">
        <v>7</v>
      </c>
      <c r="E277" s="2">
        <v>1.4670729166666676</v>
      </c>
      <c r="F277" s="2">
        <v>2.053</v>
      </c>
      <c r="G277" s="2">
        <v>0.79</v>
      </c>
      <c r="O277" s="2"/>
    </row>
    <row r="278" spans="1:15" ht="12.75">
      <c r="A278" s="1">
        <v>2017</v>
      </c>
      <c r="B278" s="1" t="s">
        <v>17</v>
      </c>
      <c r="C278" s="1">
        <v>8</v>
      </c>
      <c r="E278" s="2">
        <v>1.1596354166666665</v>
      </c>
      <c r="F278" s="2">
        <v>1.619</v>
      </c>
      <c r="G278" s="2">
        <v>0.609</v>
      </c>
      <c r="O278" s="2"/>
    </row>
    <row r="279" spans="1:15" ht="12.75">
      <c r="A279" s="1">
        <v>2017</v>
      </c>
      <c r="B279" s="1" t="s">
        <v>17</v>
      </c>
      <c r="C279" s="1">
        <v>9</v>
      </c>
      <c r="E279" s="2">
        <v>0.16310416666666674</v>
      </c>
      <c r="F279" s="2">
        <v>0.879</v>
      </c>
      <c r="G279" s="2">
        <v>-0.461</v>
      </c>
      <c r="O279" s="2"/>
    </row>
    <row r="280" spans="1:15" ht="12.75">
      <c r="A280" s="1">
        <v>2017</v>
      </c>
      <c r="B280" s="1" t="s">
        <v>17</v>
      </c>
      <c r="C280" s="1">
        <v>10</v>
      </c>
      <c r="E280" s="2">
        <v>0.6684062499999999</v>
      </c>
      <c r="F280" s="2">
        <v>3.712</v>
      </c>
      <c r="G280" s="2">
        <v>-0.878</v>
      </c>
      <c r="O280" s="2"/>
    </row>
    <row r="281" spans="1:15" ht="12.75">
      <c r="A281" s="1">
        <v>2017</v>
      </c>
      <c r="B281" s="1" t="s">
        <v>17</v>
      </c>
      <c r="C281" s="1">
        <v>11</v>
      </c>
      <c r="E281" s="2">
        <v>5.344916666666666</v>
      </c>
      <c r="F281" s="2">
        <v>5.9</v>
      </c>
      <c r="G281" s="2">
        <v>3.771</v>
      </c>
      <c r="O281" s="2"/>
    </row>
    <row r="282" spans="1:15" ht="12.75">
      <c r="A282" s="1">
        <v>2017</v>
      </c>
      <c r="B282" s="1" t="s">
        <v>17</v>
      </c>
      <c r="C282" s="1">
        <v>12</v>
      </c>
      <c r="E282" s="2">
        <v>4.319187500000001</v>
      </c>
      <c r="F282" s="2">
        <v>4.808</v>
      </c>
      <c r="G282" s="2">
        <v>4.102</v>
      </c>
      <c r="O282" s="2"/>
    </row>
    <row r="283" spans="1:15" ht="12.75">
      <c r="A283" s="1">
        <v>2017</v>
      </c>
      <c r="B283" s="1" t="s">
        <v>17</v>
      </c>
      <c r="C283" s="1">
        <v>13</v>
      </c>
      <c r="E283" s="2">
        <v>4.493499999999999</v>
      </c>
      <c r="F283" s="2">
        <v>4.716</v>
      </c>
      <c r="G283" s="2">
        <v>4.255</v>
      </c>
      <c r="O283" s="2"/>
    </row>
    <row r="284" spans="1:15" ht="12.75">
      <c r="A284" s="1">
        <v>2017</v>
      </c>
      <c r="B284" s="1" t="s">
        <v>17</v>
      </c>
      <c r="C284" s="1">
        <v>14</v>
      </c>
      <c r="E284" s="2">
        <v>4.182770833333335</v>
      </c>
      <c r="F284" s="2">
        <v>4.506</v>
      </c>
      <c r="G284" s="2">
        <v>3.739</v>
      </c>
      <c r="O284" s="2"/>
    </row>
    <row r="285" spans="1:15" ht="12.75">
      <c r="A285" s="1">
        <v>2017</v>
      </c>
      <c r="B285" s="1" t="s">
        <v>17</v>
      </c>
      <c r="C285" s="1">
        <v>15</v>
      </c>
      <c r="E285" s="2">
        <v>3.8939062500000006</v>
      </c>
      <c r="F285" s="2">
        <v>4.195</v>
      </c>
      <c r="G285" s="2">
        <v>3.385</v>
      </c>
      <c r="O285" s="2"/>
    </row>
    <row r="286" spans="1:15" ht="12.75">
      <c r="A286" s="1">
        <v>2017</v>
      </c>
      <c r="B286" s="1" t="s">
        <v>17</v>
      </c>
      <c r="C286" s="1">
        <v>16</v>
      </c>
      <c r="E286" s="2">
        <v>3.079333333333334</v>
      </c>
      <c r="F286" s="2">
        <v>3.401</v>
      </c>
      <c r="G286" s="2">
        <v>2.423</v>
      </c>
      <c r="O286" s="2"/>
    </row>
    <row r="287" spans="1:15" ht="12.75">
      <c r="A287" s="1">
        <v>2017</v>
      </c>
      <c r="B287" s="1" t="s">
        <v>17</v>
      </c>
      <c r="C287" s="1">
        <v>17</v>
      </c>
      <c r="E287" s="2">
        <v>2.3983125000000003</v>
      </c>
      <c r="F287" s="2">
        <v>2.803</v>
      </c>
      <c r="G287" s="2">
        <v>1.831</v>
      </c>
      <c r="O287" s="2"/>
    </row>
    <row r="288" spans="1:15" ht="12.75">
      <c r="A288" s="1">
        <v>2017</v>
      </c>
      <c r="B288" s="1" t="s">
        <v>17</v>
      </c>
      <c r="C288" s="1">
        <v>18</v>
      </c>
      <c r="E288" s="2">
        <v>1.965260416666666</v>
      </c>
      <c r="F288" s="2">
        <v>2.404</v>
      </c>
      <c r="G288" s="2">
        <v>1.376</v>
      </c>
      <c r="O288" s="2"/>
    </row>
    <row r="289" spans="1:15" ht="12.75">
      <c r="A289" s="1">
        <v>2017</v>
      </c>
      <c r="B289" s="1" t="s">
        <v>17</v>
      </c>
      <c r="C289" s="1">
        <v>19</v>
      </c>
      <c r="E289" s="2">
        <v>1.6477916666666665</v>
      </c>
      <c r="F289" s="2">
        <v>2.289</v>
      </c>
      <c r="G289" s="2">
        <v>1.268</v>
      </c>
      <c r="O289" s="2"/>
    </row>
    <row r="290" spans="1:15" ht="12.75">
      <c r="A290" s="1">
        <v>2017</v>
      </c>
      <c r="B290" s="1" t="s">
        <v>17</v>
      </c>
      <c r="C290" s="1">
        <v>20</v>
      </c>
      <c r="E290" s="2">
        <v>1.5344687500000003</v>
      </c>
      <c r="F290" s="2">
        <v>2.092</v>
      </c>
      <c r="G290" s="2">
        <v>1.027</v>
      </c>
      <c r="O290" s="2"/>
    </row>
    <row r="291" spans="1:15" ht="12.75">
      <c r="A291" s="1">
        <v>2017</v>
      </c>
      <c r="B291" s="1" t="s">
        <v>17</v>
      </c>
      <c r="C291" s="1">
        <v>21</v>
      </c>
      <c r="E291" s="2">
        <v>1.4846562500000002</v>
      </c>
      <c r="F291" s="2">
        <v>1.85</v>
      </c>
      <c r="G291" s="2">
        <v>1.043</v>
      </c>
      <c r="O291" s="2"/>
    </row>
    <row r="292" spans="1:15" ht="12.75">
      <c r="A292" s="1">
        <v>2017</v>
      </c>
      <c r="B292" s="1" t="s">
        <v>17</v>
      </c>
      <c r="C292" s="1">
        <v>22</v>
      </c>
      <c r="E292" s="2">
        <v>1.3325937500000002</v>
      </c>
      <c r="F292" s="2">
        <v>1.833</v>
      </c>
      <c r="G292" s="2">
        <v>0.75</v>
      </c>
      <c r="O292" s="2"/>
    </row>
    <row r="293" spans="1:15" ht="12.75">
      <c r="A293" s="1">
        <v>2017</v>
      </c>
      <c r="B293" s="1" t="s">
        <v>17</v>
      </c>
      <c r="C293" s="1">
        <v>23</v>
      </c>
      <c r="E293" s="2">
        <v>1.3985937499999996</v>
      </c>
      <c r="F293" s="2">
        <v>1.857</v>
      </c>
      <c r="G293" s="2">
        <v>0.939</v>
      </c>
      <c r="O293" s="2"/>
    </row>
    <row r="294" spans="1:15" ht="12.75">
      <c r="A294" s="1">
        <v>2017</v>
      </c>
      <c r="B294" s="1" t="s">
        <v>17</v>
      </c>
      <c r="C294" s="1">
        <v>24</v>
      </c>
      <c r="E294" s="2">
        <v>1.40771875</v>
      </c>
      <c r="F294" s="2">
        <v>1.947</v>
      </c>
      <c r="G294" s="2">
        <v>0.912</v>
      </c>
      <c r="O294" s="2"/>
    </row>
    <row r="295" spans="1:15" ht="12.75">
      <c r="A295" s="1">
        <v>2017</v>
      </c>
      <c r="B295" s="1" t="s">
        <v>17</v>
      </c>
      <c r="C295" s="1">
        <v>25</v>
      </c>
      <c r="E295" s="2">
        <v>1.4304583333333343</v>
      </c>
      <c r="F295" s="2">
        <v>1.887</v>
      </c>
      <c r="G295" s="2">
        <v>0.879</v>
      </c>
      <c r="O295" s="2"/>
    </row>
    <row r="296" spans="1:15" ht="12.75">
      <c r="A296" s="1">
        <v>2017</v>
      </c>
      <c r="B296" s="1" t="s">
        <v>17</v>
      </c>
      <c r="C296" s="1">
        <v>26</v>
      </c>
      <c r="E296" s="2">
        <v>1.4160416666666666</v>
      </c>
      <c r="F296" s="2">
        <v>1.957</v>
      </c>
      <c r="G296" s="2">
        <v>0.774</v>
      </c>
      <c r="O296" s="2"/>
    </row>
    <row r="297" spans="1:15" ht="12.75">
      <c r="A297" s="1">
        <v>2017</v>
      </c>
      <c r="B297" s="1" t="s">
        <v>17</v>
      </c>
      <c r="C297" s="1">
        <v>27</v>
      </c>
      <c r="E297" s="2">
        <v>1.3287083333333334</v>
      </c>
      <c r="F297" s="2">
        <v>1.912</v>
      </c>
      <c r="G297" s="2">
        <v>0.774</v>
      </c>
      <c r="O297" s="2"/>
    </row>
    <row r="298" spans="1:15" ht="12.75">
      <c r="A298" s="1">
        <v>2017</v>
      </c>
      <c r="B298" s="1" t="s">
        <v>17</v>
      </c>
      <c r="C298" s="1">
        <v>28</v>
      </c>
      <c r="E298" s="2">
        <v>1.2451041666666667</v>
      </c>
      <c r="F298" s="2">
        <v>1.838</v>
      </c>
      <c r="G298" s="2">
        <v>0.615</v>
      </c>
      <c r="J298" t="s">
        <v>7</v>
      </c>
      <c r="L298" s="2">
        <f>AVERAGE(E271:E299)</f>
        <v>1.929960488505747</v>
      </c>
      <c r="O298" s="2"/>
    </row>
    <row r="299" spans="1:15" ht="12.75">
      <c r="A299" s="1">
        <v>2017</v>
      </c>
      <c r="B299" s="1" t="s">
        <v>17</v>
      </c>
      <c r="C299" s="1">
        <v>29</v>
      </c>
      <c r="E299" s="2">
        <v>1.2791666666666661</v>
      </c>
      <c r="F299" s="2">
        <v>1.741</v>
      </c>
      <c r="G299" s="2">
        <v>0.833</v>
      </c>
      <c r="J299" t="s">
        <v>8</v>
      </c>
      <c r="L299" s="2">
        <f>MAX(F271:F299)</f>
        <v>5.9</v>
      </c>
      <c r="O299" s="2"/>
    </row>
    <row r="300" spans="1:15" ht="12.75">
      <c r="A300" s="1">
        <v>2017</v>
      </c>
      <c r="B300" s="1" t="s">
        <v>17</v>
      </c>
      <c r="C300" s="1">
        <v>30</v>
      </c>
      <c r="E300" s="2">
        <v>1.4993124999999996</v>
      </c>
      <c r="F300" s="2">
        <v>1.88</v>
      </c>
      <c r="G300" s="2">
        <v>0.994</v>
      </c>
      <c r="J300" t="s">
        <v>9</v>
      </c>
      <c r="L300" s="2">
        <f>+MIN(G271:G299)</f>
        <v>-0.878</v>
      </c>
      <c r="O300" s="2"/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1.3230624999999998</v>
      </c>
      <c r="F304" s="2">
        <v>1.654</v>
      </c>
      <c r="G304" s="2">
        <v>0.78</v>
      </c>
    </row>
    <row r="305" spans="1:7" ht="12.75">
      <c r="A305" s="1">
        <v>2017</v>
      </c>
      <c r="B305" s="1" t="s">
        <v>18</v>
      </c>
      <c r="C305" s="1">
        <v>2</v>
      </c>
      <c r="E305" s="2">
        <v>1.2749479166666664</v>
      </c>
      <c r="F305" s="2">
        <v>1.735</v>
      </c>
      <c r="G305" s="2">
        <v>0.769</v>
      </c>
    </row>
    <row r="306" spans="1:7" ht="12.75">
      <c r="A306" s="1">
        <v>2017</v>
      </c>
      <c r="B306" s="1" t="s">
        <v>18</v>
      </c>
      <c r="C306" s="1">
        <v>3</v>
      </c>
      <c r="E306" s="4">
        <v>0.9391145833333329</v>
      </c>
      <c r="F306" s="4">
        <v>1.307</v>
      </c>
      <c r="G306" s="4">
        <v>0.478</v>
      </c>
    </row>
    <row r="307" spans="1:7" ht="12.75">
      <c r="A307" s="1">
        <v>2017</v>
      </c>
      <c r="B307" s="1" t="s">
        <v>18</v>
      </c>
      <c r="C307" s="1">
        <v>4</v>
      </c>
      <c r="E307" s="4">
        <v>0.7672916666666673</v>
      </c>
      <c r="F307" s="4">
        <v>1.105</v>
      </c>
      <c r="G307" s="4">
        <v>0.311</v>
      </c>
    </row>
    <row r="308" spans="1:7" ht="12.75">
      <c r="A308" s="1">
        <v>2017</v>
      </c>
      <c r="B308" s="1" t="s">
        <v>18</v>
      </c>
      <c r="C308" s="1">
        <v>5</v>
      </c>
      <c r="E308" s="4">
        <v>1.2018229166666665</v>
      </c>
      <c r="F308" s="4">
        <v>1.601</v>
      </c>
      <c r="G308" s="4">
        <v>0.659</v>
      </c>
    </row>
    <row r="309" spans="1:7" ht="12.75">
      <c r="A309" s="1">
        <v>2017</v>
      </c>
      <c r="B309" s="1" t="s">
        <v>18</v>
      </c>
      <c r="C309" s="1">
        <v>6</v>
      </c>
      <c r="E309" s="4">
        <v>1.9667708333333322</v>
      </c>
      <c r="F309" s="4">
        <v>2.508</v>
      </c>
      <c r="G309" s="4">
        <v>1.06</v>
      </c>
    </row>
    <row r="310" spans="1:7" ht="12.75">
      <c r="A310" s="1">
        <v>2017</v>
      </c>
      <c r="B310" s="1" t="s">
        <v>18</v>
      </c>
      <c r="C310" s="1">
        <v>7</v>
      </c>
      <c r="E310" s="4">
        <v>2.23690625</v>
      </c>
      <c r="F310" s="4">
        <v>2.989</v>
      </c>
      <c r="G310" s="4">
        <v>1.538</v>
      </c>
    </row>
    <row r="311" spans="1:7" ht="12.75">
      <c r="A311" s="1">
        <v>2017</v>
      </c>
      <c r="B311" s="1" t="s">
        <v>18</v>
      </c>
      <c r="C311" s="1">
        <v>8</v>
      </c>
      <c r="E311" s="4">
        <v>2.1586562500000013</v>
      </c>
      <c r="F311" s="4">
        <v>2.7</v>
      </c>
      <c r="G311" s="4">
        <v>1.453</v>
      </c>
    </row>
    <row r="312" spans="1:7" ht="12.75">
      <c r="A312" s="1">
        <v>2017</v>
      </c>
      <c r="B312" s="1" t="s">
        <v>18</v>
      </c>
      <c r="C312" s="1">
        <v>9</v>
      </c>
      <c r="E312" s="2">
        <v>1.8329374999999992</v>
      </c>
      <c r="F312" s="2">
        <v>2.574</v>
      </c>
      <c r="G312" s="2">
        <v>1.231</v>
      </c>
    </row>
    <row r="313" spans="1:7" ht="12.75">
      <c r="A313" s="1">
        <v>2017</v>
      </c>
      <c r="B313" s="1" t="s">
        <v>18</v>
      </c>
      <c r="C313" s="1">
        <v>10</v>
      </c>
      <c r="E313" s="2">
        <v>1.3624479166666663</v>
      </c>
      <c r="F313" s="2">
        <v>2.019</v>
      </c>
      <c r="G313" s="2">
        <v>0.544</v>
      </c>
    </row>
    <row r="314" spans="1:7" ht="12.75">
      <c r="A314" s="1">
        <v>2017</v>
      </c>
      <c r="B314" s="1" t="s">
        <v>18</v>
      </c>
      <c r="C314" s="1">
        <v>11</v>
      </c>
      <c r="E314" s="2">
        <v>1.1213229166666672</v>
      </c>
      <c r="F314" s="2">
        <v>1.87</v>
      </c>
      <c r="G314" s="2">
        <v>0.281</v>
      </c>
    </row>
    <row r="315" spans="1:7" ht="12.75">
      <c r="A315" s="1">
        <v>2017</v>
      </c>
      <c r="B315" s="1" t="s">
        <v>18</v>
      </c>
      <c r="C315" s="1">
        <v>12</v>
      </c>
      <c r="E315" s="2">
        <v>1.0671666666666668</v>
      </c>
      <c r="F315" s="2">
        <v>1.771</v>
      </c>
      <c r="G315" s="2">
        <v>0.35</v>
      </c>
    </row>
    <row r="316" spans="1:7" ht="12.75">
      <c r="A316" s="1">
        <v>2017</v>
      </c>
      <c r="B316" s="1" t="s">
        <v>18</v>
      </c>
      <c r="C316" s="1">
        <v>13</v>
      </c>
      <c r="E316" s="2">
        <v>0.8831354166666667</v>
      </c>
      <c r="F316" s="2">
        <v>1.422</v>
      </c>
      <c r="G316" s="2">
        <v>0.415</v>
      </c>
    </row>
    <row r="317" spans="1:7" ht="12.75">
      <c r="A317" s="1">
        <v>2017</v>
      </c>
      <c r="B317" s="1" t="s">
        <v>18</v>
      </c>
      <c r="C317" s="1">
        <v>14</v>
      </c>
      <c r="E317" s="2">
        <v>1.1474375000000003</v>
      </c>
      <c r="F317" s="2">
        <v>1.681</v>
      </c>
      <c r="G317" s="2">
        <v>0.501</v>
      </c>
    </row>
    <row r="318" spans="1:7" ht="12.75">
      <c r="A318" s="1">
        <v>2017</v>
      </c>
      <c r="B318" s="1" t="s">
        <v>18</v>
      </c>
      <c r="C318" s="1">
        <v>15</v>
      </c>
      <c r="E318" s="2">
        <v>1.23471875</v>
      </c>
      <c r="F318" s="2">
        <v>1.862</v>
      </c>
      <c r="G318" s="2">
        <v>0.823</v>
      </c>
    </row>
    <row r="319" spans="1:7" ht="12.75">
      <c r="A319" s="1">
        <v>2017</v>
      </c>
      <c r="B319" s="1" t="s">
        <v>18</v>
      </c>
      <c r="C319" s="1">
        <v>16</v>
      </c>
      <c r="E319" s="2">
        <v>1.4018645833333336</v>
      </c>
      <c r="F319" s="2">
        <v>1.983</v>
      </c>
      <c r="G319" s="2">
        <v>0.913</v>
      </c>
    </row>
    <row r="320" spans="1:7" ht="12.75">
      <c r="A320" s="1">
        <v>2017</v>
      </c>
      <c r="B320" s="1" t="s">
        <v>18</v>
      </c>
      <c r="C320" s="1">
        <v>17</v>
      </c>
      <c r="E320" s="2">
        <v>1.3015624999999997</v>
      </c>
      <c r="F320" s="2">
        <v>1.865</v>
      </c>
      <c r="G320" s="2">
        <v>0.648</v>
      </c>
    </row>
    <row r="321" spans="1:7" ht="12.75">
      <c r="A321" s="1">
        <v>2017</v>
      </c>
      <c r="B321" s="1" t="s">
        <v>18</v>
      </c>
      <c r="C321" s="1">
        <v>18</v>
      </c>
      <c r="E321" s="2">
        <v>0.8897083333333337</v>
      </c>
      <c r="F321" s="2">
        <v>1.465</v>
      </c>
      <c r="G321" s="2">
        <v>0.199</v>
      </c>
    </row>
    <row r="322" spans="1:7" ht="12.75">
      <c r="A322" s="1">
        <v>2017</v>
      </c>
      <c r="B322" s="1" t="s">
        <v>18</v>
      </c>
      <c r="C322" s="1">
        <v>19</v>
      </c>
      <c r="E322" s="2">
        <v>0.7351145833333336</v>
      </c>
      <c r="F322" s="2">
        <v>1.275</v>
      </c>
      <c r="G322" s="2">
        <v>0.074</v>
      </c>
    </row>
    <row r="323" spans="1:7" ht="12.75">
      <c r="A323" s="1">
        <v>2017</v>
      </c>
      <c r="B323" s="1" t="s">
        <v>18</v>
      </c>
      <c r="C323" s="1">
        <v>20</v>
      </c>
      <c r="E323" s="2">
        <v>0.5100208333333335</v>
      </c>
      <c r="F323" s="2">
        <v>1.155</v>
      </c>
      <c r="G323" s="2">
        <v>-0.239</v>
      </c>
    </row>
    <row r="324" spans="1:7" ht="12.75">
      <c r="A324" s="1">
        <v>2017</v>
      </c>
      <c r="B324" s="1" t="s">
        <v>18</v>
      </c>
      <c r="C324" s="1">
        <v>21</v>
      </c>
      <c r="E324" s="2">
        <v>0.6354375</v>
      </c>
      <c r="F324" s="2">
        <v>1.183</v>
      </c>
      <c r="G324" s="2">
        <v>-0.03</v>
      </c>
    </row>
    <row r="325" spans="1:7" ht="12.75">
      <c r="A325" s="1">
        <v>2017</v>
      </c>
      <c r="B325" s="1" t="s">
        <v>18</v>
      </c>
      <c r="C325" s="1">
        <v>22</v>
      </c>
      <c r="E325" s="2">
        <v>1.052125</v>
      </c>
      <c r="F325" s="2">
        <v>1.567</v>
      </c>
      <c r="G325" s="2">
        <v>0.389</v>
      </c>
    </row>
    <row r="326" spans="1:7" ht="12.75">
      <c r="A326" s="1">
        <v>2017</v>
      </c>
      <c r="B326" s="1" t="s">
        <v>18</v>
      </c>
      <c r="C326" s="1">
        <v>23</v>
      </c>
      <c r="E326" s="3">
        <v>1.3044479166666667</v>
      </c>
      <c r="F326" s="3">
        <v>1.831</v>
      </c>
      <c r="G326" s="3">
        <v>0.592</v>
      </c>
    </row>
    <row r="327" spans="1:7" ht="12.75">
      <c r="A327" s="1">
        <v>2017</v>
      </c>
      <c r="B327" s="1" t="s">
        <v>18</v>
      </c>
      <c r="C327" s="1">
        <v>24</v>
      </c>
      <c r="E327" s="21">
        <v>1.4503437499999998</v>
      </c>
      <c r="F327" s="21">
        <v>2.286</v>
      </c>
      <c r="G327" s="21">
        <v>0.66</v>
      </c>
    </row>
    <row r="328" spans="1:7" ht="12.75">
      <c r="A328" s="1">
        <v>2017</v>
      </c>
      <c r="B328" s="1" t="s">
        <v>18</v>
      </c>
      <c r="C328" s="1">
        <v>25</v>
      </c>
      <c r="E328" s="21">
        <v>0.7123124999999998</v>
      </c>
      <c r="F328" s="21">
        <v>1.509</v>
      </c>
      <c r="G328" s="21">
        <v>0.027</v>
      </c>
    </row>
    <row r="329" spans="1:7" ht="12.75">
      <c r="A329" s="1">
        <v>2017</v>
      </c>
      <c r="B329" s="1" t="s">
        <v>18</v>
      </c>
      <c r="C329" s="1">
        <v>26</v>
      </c>
      <c r="E329" s="2">
        <v>0.5270937500000001</v>
      </c>
      <c r="F329" s="2">
        <v>1.092</v>
      </c>
      <c r="G329" s="2">
        <v>-0.067</v>
      </c>
    </row>
    <row r="330" spans="1:7" ht="12.75">
      <c r="A330" s="1">
        <v>2017</v>
      </c>
      <c r="B330" s="1" t="s">
        <v>18</v>
      </c>
      <c r="C330" s="1">
        <v>27</v>
      </c>
      <c r="E330" s="2">
        <v>0.5486354166666668</v>
      </c>
      <c r="F330" s="2">
        <v>0.968</v>
      </c>
      <c r="G330" s="2">
        <v>-0.019</v>
      </c>
    </row>
    <row r="331" spans="1:7" ht="12.75">
      <c r="A331" s="1">
        <v>2017</v>
      </c>
      <c r="B331" s="1" t="s">
        <v>18</v>
      </c>
      <c r="C331" s="1">
        <v>28</v>
      </c>
      <c r="E331" s="2">
        <v>0.8245312499999998</v>
      </c>
      <c r="F331" s="2">
        <v>1.313</v>
      </c>
      <c r="G331" s="2">
        <v>0.442</v>
      </c>
    </row>
    <row r="332" spans="1:12" ht="12.75">
      <c r="A332" s="1">
        <v>2017</v>
      </c>
      <c r="B332" s="1" t="s">
        <v>18</v>
      </c>
      <c r="C332" s="1">
        <v>29</v>
      </c>
      <c r="E332" s="2">
        <v>1.0610729166666668</v>
      </c>
      <c r="F332" s="2">
        <v>1.685</v>
      </c>
      <c r="G332" s="2">
        <v>0.49</v>
      </c>
      <c r="J332" t="s">
        <v>7</v>
      </c>
      <c r="L332" s="2">
        <f>AVERAGE(E304:E334)</f>
        <v>1.1146962365591397</v>
      </c>
    </row>
    <row r="333" spans="1:12" ht="12.75">
      <c r="A333" s="1">
        <v>2017</v>
      </c>
      <c r="B333" s="1" t="s">
        <v>18</v>
      </c>
      <c r="C333" s="1">
        <v>30</v>
      </c>
      <c r="E333" s="2">
        <v>0.45590625000000023</v>
      </c>
      <c r="F333" s="2">
        <v>0.844</v>
      </c>
      <c r="G333" s="2">
        <v>0.094</v>
      </c>
      <c r="J333" t="s">
        <v>8</v>
      </c>
      <c r="L333" s="2">
        <f>MAX(F304:F334)</f>
        <v>2.989</v>
      </c>
    </row>
    <row r="334" spans="1:12" ht="12.75">
      <c r="A334" s="1">
        <v>2017</v>
      </c>
      <c r="B334" s="1" t="s">
        <v>18</v>
      </c>
      <c r="C334" s="1">
        <v>31</v>
      </c>
      <c r="E334" s="2">
        <v>0.6276666666666666</v>
      </c>
      <c r="F334" s="2">
        <v>1.019</v>
      </c>
      <c r="G334" s="2">
        <v>0.291</v>
      </c>
      <c r="J334" t="s">
        <v>9</v>
      </c>
      <c r="L334" s="2">
        <f>MIN(G304:G334)</f>
        <v>-0.239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">
        <v>0.734197916666667</v>
      </c>
      <c r="F338" s="2">
        <v>1.214</v>
      </c>
      <c r="G338" s="2">
        <v>0.24</v>
      </c>
    </row>
    <row r="339" spans="1:7" ht="12.75">
      <c r="A339" s="1">
        <v>2017</v>
      </c>
      <c r="B339" s="1" t="s">
        <v>19</v>
      </c>
      <c r="C339" s="1">
        <v>2</v>
      </c>
      <c r="E339" s="2">
        <v>1.024208333333333</v>
      </c>
      <c r="F339" s="2">
        <v>1.595</v>
      </c>
      <c r="G339" s="2">
        <v>0.506</v>
      </c>
    </row>
    <row r="340" spans="1:7" ht="12.75">
      <c r="A340" s="1">
        <v>2017</v>
      </c>
      <c r="B340" s="1" t="s">
        <v>19</v>
      </c>
      <c r="C340" s="1">
        <v>3</v>
      </c>
      <c r="E340" s="2">
        <v>0.7392500000000002</v>
      </c>
      <c r="F340" s="2">
        <v>1.318</v>
      </c>
      <c r="G340" s="2">
        <v>0.135</v>
      </c>
    </row>
    <row r="341" spans="1:7" ht="12.75">
      <c r="A341" s="1">
        <v>2017</v>
      </c>
      <c r="B341" s="1" t="s">
        <v>19</v>
      </c>
      <c r="C341" s="1">
        <v>4</v>
      </c>
      <c r="E341" s="4">
        <v>0.6885520833333332</v>
      </c>
      <c r="F341" s="4">
        <v>1.377</v>
      </c>
      <c r="G341" s="4">
        <v>-0.046</v>
      </c>
    </row>
    <row r="342" spans="1:7" ht="12.75">
      <c r="A342" s="1">
        <v>2017</v>
      </c>
      <c r="B342" s="1" t="s">
        <v>19</v>
      </c>
      <c r="C342" s="1">
        <v>5</v>
      </c>
      <c r="E342" s="4">
        <v>0.8795729166666669</v>
      </c>
      <c r="F342" s="4">
        <v>1.59</v>
      </c>
      <c r="G342" s="4">
        <v>0.01</v>
      </c>
    </row>
    <row r="343" spans="1:7" ht="12.75">
      <c r="A343" s="1">
        <v>2017</v>
      </c>
      <c r="B343" s="1" t="s">
        <v>19</v>
      </c>
      <c r="C343" s="1">
        <v>6</v>
      </c>
      <c r="E343" s="4">
        <v>0.8847604166666669</v>
      </c>
      <c r="F343" s="4">
        <v>1.746</v>
      </c>
      <c r="G343" s="4">
        <v>0.012</v>
      </c>
    </row>
    <row r="344" spans="1:7" ht="12.75">
      <c r="A344" s="1">
        <v>2017</v>
      </c>
      <c r="B344" s="1" t="s">
        <v>19</v>
      </c>
      <c r="C344" s="1">
        <v>7</v>
      </c>
      <c r="E344" s="4">
        <v>0.7335416666666671</v>
      </c>
      <c r="F344" s="4">
        <v>1.472</v>
      </c>
      <c r="G344" s="4">
        <v>-0.079</v>
      </c>
    </row>
    <row r="345" spans="1:7" ht="12.75">
      <c r="A345" s="1">
        <v>2017</v>
      </c>
      <c r="B345" s="1" t="s">
        <v>19</v>
      </c>
      <c r="C345" s="1">
        <v>8</v>
      </c>
      <c r="E345" s="2">
        <v>0.8526666666666668</v>
      </c>
      <c r="F345" s="2">
        <v>1.577</v>
      </c>
      <c r="G345" s="2">
        <v>0.122</v>
      </c>
    </row>
    <row r="346" spans="1:7" ht="12.75">
      <c r="A346" s="1">
        <v>2017</v>
      </c>
      <c r="B346" s="1" t="s">
        <v>19</v>
      </c>
      <c r="C346" s="1">
        <v>9</v>
      </c>
      <c r="E346" s="2">
        <v>0.8390208333333331</v>
      </c>
      <c r="F346" s="2">
        <v>1.497</v>
      </c>
      <c r="G346" s="2">
        <v>0.095</v>
      </c>
    </row>
    <row r="347" spans="1:7" ht="12.75">
      <c r="A347" s="1">
        <v>2017</v>
      </c>
      <c r="B347" s="1" t="s">
        <v>19</v>
      </c>
      <c r="C347" s="1">
        <v>10</v>
      </c>
      <c r="E347" s="2">
        <v>0.5384791666666664</v>
      </c>
      <c r="F347" s="2">
        <v>1.092</v>
      </c>
      <c r="G347" s="2">
        <v>-0.112</v>
      </c>
    </row>
    <row r="348" spans="1:7" ht="12.75">
      <c r="A348" s="1">
        <v>2017</v>
      </c>
      <c r="B348" s="1" t="s">
        <v>19</v>
      </c>
      <c r="C348" s="1">
        <v>11</v>
      </c>
      <c r="E348" s="2">
        <v>0.18566666666666662</v>
      </c>
      <c r="F348" s="2">
        <v>0.656</v>
      </c>
      <c r="G348" s="2">
        <v>-0.3</v>
      </c>
    </row>
    <row r="349" spans="1:10" ht="12.75">
      <c r="A349" s="1">
        <v>2017</v>
      </c>
      <c r="B349" s="1" t="s">
        <v>19</v>
      </c>
      <c r="C349" s="1">
        <v>12</v>
      </c>
      <c r="E349" s="2">
        <v>0.3439999999999999</v>
      </c>
      <c r="F349" s="2">
        <v>0.907</v>
      </c>
      <c r="G349" s="2">
        <v>-0.221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0.3225208333333334</v>
      </c>
      <c r="F350" s="2">
        <v>0.693</v>
      </c>
      <c r="G350" s="2">
        <v>-0.068</v>
      </c>
    </row>
    <row r="351" spans="1:7" ht="12.75">
      <c r="A351" s="1">
        <v>2017</v>
      </c>
      <c r="B351" s="1" t="s">
        <v>19</v>
      </c>
      <c r="C351" s="1">
        <v>14</v>
      </c>
      <c r="E351" s="2">
        <v>0.27422916666666663</v>
      </c>
      <c r="F351" s="2">
        <v>0.683</v>
      </c>
      <c r="G351" s="2">
        <v>-0.229</v>
      </c>
    </row>
    <row r="352" spans="1:7" ht="12.75">
      <c r="A352" s="1">
        <v>2017</v>
      </c>
      <c r="B352" s="1" t="s">
        <v>19</v>
      </c>
      <c r="C352" s="1">
        <v>15</v>
      </c>
      <c r="E352" s="2">
        <v>0.2973541666666668</v>
      </c>
      <c r="F352" s="2">
        <v>0.806</v>
      </c>
      <c r="G352" s="2">
        <v>-0.356</v>
      </c>
    </row>
    <row r="353" spans="1:7" ht="12.75">
      <c r="A353" s="1">
        <v>2017</v>
      </c>
      <c r="B353" s="1" t="s">
        <v>19</v>
      </c>
      <c r="C353" s="1">
        <v>16</v>
      </c>
      <c r="E353" s="2">
        <v>0.6077083333333334</v>
      </c>
      <c r="F353" s="2">
        <v>1.191</v>
      </c>
      <c r="G353" s="2">
        <v>-0.051</v>
      </c>
    </row>
    <row r="354" spans="1:7" ht="12.75">
      <c r="A354" s="1">
        <v>2017</v>
      </c>
      <c r="B354" s="1" t="s">
        <v>19</v>
      </c>
      <c r="C354" s="1">
        <v>17</v>
      </c>
      <c r="E354" s="2">
        <v>0.6648749999999999</v>
      </c>
      <c r="F354" s="2">
        <v>1.271</v>
      </c>
      <c r="G354" s="2">
        <v>-0.107</v>
      </c>
    </row>
    <row r="355" spans="1:7" ht="12.75">
      <c r="A355" s="1">
        <v>2017</v>
      </c>
      <c r="B355" s="1" t="s">
        <v>19</v>
      </c>
      <c r="C355" s="1">
        <v>18</v>
      </c>
      <c r="E355" s="2">
        <v>1.0435208333333337</v>
      </c>
      <c r="F355" s="2">
        <v>1.649</v>
      </c>
      <c r="G355" s="2">
        <v>0.265</v>
      </c>
    </row>
    <row r="356" spans="1:7" ht="12.75">
      <c r="A356" s="1">
        <v>2017</v>
      </c>
      <c r="B356" s="1" t="s">
        <v>19</v>
      </c>
      <c r="C356" s="1">
        <v>19</v>
      </c>
      <c r="E356" s="2">
        <v>1.2479166666666661</v>
      </c>
      <c r="F356" s="2">
        <v>1.985</v>
      </c>
      <c r="G356" s="2">
        <v>0.552</v>
      </c>
    </row>
    <row r="357" spans="1:7" ht="12.75">
      <c r="A357" s="1">
        <v>2017</v>
      </c>
      <c r="B357" s="1" t="s">
        <v>19</v>
      </c>
      <c r="C357" s="1">
        <v>20</v>
      </c>
      <c r="E357" s="2">
        <v>0.6269270833333335</v>
      </c>
      <c r="F357" s="2">
        <v>1.451</v>
      </c>
      <c r="G357" s="2">
        <v>-0.236</v>
      </c>
    </row>
    <row r="358" spans="1:7" ht="12.75">
      <c r="A358" s="1">
        <v>2017</v>
      </c>
      <c r="B358" s="1" t="s">
        <v>19</v>
      </c>
      <c r="C358" s="1">
        <v>21</v>
      </c>
      <c r="E358" s="2">
        <v>0.82521875</v>
      </c>
      <c r="F358" s="2">
        <v>1.315</v>
      </c>
      <c r="G358" s="2">
        <v>0.081</v>
      </c>
    </row>
    <row r="359" spans="1:7" ht="12.75">
      <c r="A359" s="1">
        <v>2017</v>
      </c>
      <c r="B359" s="1" t="s">
        <v>19</v>
      </c>
      <c r="C359" s="1">
        <v>22</v>
      </c>
      <c r="E359" s="2">
        <v>1.1191145833333336</v>
      </c>
      <c r="F359" s="2">
        <v>1.863</v>
      </c>
      <c r="G359" s="2">
        <v>0.381</v>
      </c>
    </row>
    <row r="360" spans="1:7" ht="12.75">
      <c r="A360" s="1">
        <v>2017</v>
      </c>
      <c r="B360" s="1" t="s">
        <v>19</v>
      </c>
      <c r="C360" s="1">
        <v>23</v>
      </c>
      <c r="E360" s="2">
        <v>1.0479166666666668</v>
      </c>
      <c r="F360" s="2">
        <v>1.547</v>
      </c>
      <c r="G360" s="2">
        <v>0.503</v>
      </c>
    </row>
    <row r="361" spans="1:7" ht="12.75">
      <c r="A361" s="1">
        <v>2017</v>
      </c>
      <c r="B361" s="1" t="s">
        <v>19</v>
      </c>
      <c r="C361" s="1">
        <v>24</v>
      </c>
      <c r="E361" s="2">
        <v>0.8919270833333338</v>
      </c>
      <c r="F361" s="2">
        <v>1.481</v>
      </c>
      <c r="G361" s="2">
        <v>0.175</v>
      </c>
    </row>
    <row r="362" spans="1:7" ht="12.75">
      <c r="A362" s="1">
        <v>2017</v>
      </c>
      <c r="B362" s="1" t="s">
        <v>19</v>
      </c>
      <c r="C362" s="1">
        <v>25</v>
      </c>
      <c r="E362" s="2">
        <v>0.6366354166666665</v>
      </c>
      <c r="F362" s="2">
        <v>1.194</v>
      </c>
      <c r="G362" s="2">
        <v>-0.035</v>
      </c>
    </row>
    <row r="363" spans="1:7" ht="12.75">
      <c r="A363" s="1">
        <v>2017</v>
      </c>
      <c r="B363" s="1" t="s">
        <v>19</v>
      </c>
      <c r="C363" s="1">
        <v>26</v>
      </c>
      <c r="E363" s="2">
        <v>0.37407291666666675</v>
      </c>
      <c r="F363" s="2">
        <v>1.045</v>
      </c>
      <c r="G363" s="2">
        <v>-0.303</v>
      </c>
    </row>
    <row r="364" spans="1:12" ht="12.75">
      <c r="A364" s="1">
        <v>2017</v>
      </c>
      <c r="B364" s="1" t="s">
        <v>19</v>
      </c>
      <c r="C364" s="1">
        <v>27</v>
      </c>
      <c r="E364" s="2">
        <v>0.29713541666666665</v>
      </c>
      <c r="F364" s="2">
        <v>0.828</v>
      </c>
      <c r="G364" s="2">
        <v>-0.219</v>
      </c>
      <c r="J364" t="s">
        <v>7</v>
      </c>
      <c r="L364" s="4">
        <f>AVERAGE(E338:E367)</f>
        <v>0.6586954861111111</v>
      </c>
    </row>
    <row r="365" spans="1:12" ht="12.75">
      <c r="A365" s="1">
        <v>2017</v>
      </c>
      <c r="B365" s="1" t="s">
        <v>19</v>
      </c>
      <c r="C365" s="1">
        <v>28</v>
      </c>
      <c r="E365" s="2">
        <v>0.31502083333333325</v>
      </c>
      <c r="F365" s="2">
        <v>0.871</v>
      </c>
      <c r="G365" s="2">
        <v>-0.136</v>
      </c>
      <c r="J365" t="s">
        <v>8</v>
      </c>
      <c r="L365" s="4">
        <f>MAX(F338:F367)</f>
        <v>1.985</v>
      </c>
    </row>
    <row r="366" spans="1:12" ht="12.75">
      <c r="A366" s="1">
        <v>2017</v>
      </c>
      <c r="B366" s="1" t="s">
        <v>19</v>
      </c>
      <c r="C366" s="1">
        <v>29</v>
      </c>
      <c r="E366" s="2">
        <v>0.3039166666666667</v>
      </c>
      <c r="F366" s="2">
        <v>1.027</v>
      </c>
      <c r="G366" s="2">
        <v>-0.204</v>
      </c>
      <c r="J366" t="s">
        <v>9</v>
      </c>
      <c r="L366" s="4">
        <f>MIN(G338:G367)</f>
        <v>-0.356</v>
      </c>
    </row>
    <row r="367" spans="1:7" ht="12.75">
      <c r="A367" s="1">
        <v>2017</v>
      </c>
      <c r="B367" s="1" t="s">
        <v>19</v>
      </c>
      <c r="C367" s="1">
        <v>30</v>
      </c>
      <c r="E367" s="2">
        <v>0.4209374999999998</v>
      </c>
      <c r="F367" s="2">
        <v>0.976</v>
      </c>
      <c r="G367" s="2">
        <v>-0.279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0.5471979166666668</v>
      </c>
      <c r="F371" s="11">
        <v>1.407</v>
      </c>
      <c r="G371" s="11">
        <v>-0.142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0.6146458333333334</v>
      </c>
      <c r="F372" s="11">
        <v>1.467</v>
      </c>
      <c r="G372" s="11">
        <v>-0.212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0.7945729166666671</v>
      </c>
      <c r="F373" s="11">
        <v>1.721</v>
      </c>
      <c r="G373" s="11">
        <v>-0.07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0.6924062499999999</v>
      </c>
      <c r="F374" s="11">
        <v>1.682</v>
      </c>
      <c r="G374" s="11">
        <v>-0.224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0.7804479166666668</v>
      </c>
      <c r="F375" s="11">
        <v>1.746</v>
      </c>
      <c r="G375" s="11">
        <v>-0.128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0.8236666666666667</v>
      </c>
      <c r="F376" s="11">
        <v>1.72</v>
      </c>
      <c r="G376" s="11">
        <v>-0.045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0.7969375</v>
      </c>
      <c r="F377" s="11">
        <v>1.58</v>
      </c>
      <c r="G377" s="11">
        <v>-0.017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1.0380937499999994</v>
      </c>
      <c r="F378" s="11">
        <v>1.72</v>
      </c>
      <c r="G378" s="11">
        <v>0.327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1.0176666666666663</v>
      </c>
      <c r="F379" s="11">
        <v>2.211</v>
      </c>
      <c r="G379" s="11">
        <v>-0.134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-0.7057499999999997</v>
      </c>
      <c r="F380" s="11">
        <v>0.059</v>
      </c>
      <c r="G380" s="11">
        <v>-1.181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-0.32635416666666667</v>
      </c>
      <c r="F381" s="11">
        <v>0.282</v>
      </c>
      <c r="G381" s="11">
        <v>-0.806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0.5145729166666668</v>
      </c>
      <c r="F382" s="11">
        <v>1.312</v>
      </c>
      <c r="G382" s="11">
        <v>-0.335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0.22071874999999996</v>
      </c>
      <c r="F383" s="11">
        <v>1.201</v>
      </c>
      <c r="G383" s="11">
        <v>-0.553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0.5390625</v>
      </c>
      <c r="F384" s="11">
        <v>1.198</v>
      </c>
      <c r="G384" s="11">
        <v>-0.311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0.6707395833333334</v>
      </c>
      <c r="F385" s="11">
        <v>1.477</v>
      </c>
      <c r="G385" s="11">
        <v>-0.108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0.2674895833333333</v>
      </c>
      <c r="F386" s="11">
        <v>1.266</v>
      </c>
      <c r="G386" s="11">
        <v>-0.472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0.1341770833333333</v>
      </c>
      <c r="F387" s="2">
        <v>0.871</v>
      </c>
      <c r="G387" s="2">
        <v>-0.671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0.20643750000000008</v>
      </c>
      <c r="F388" s="2">
        <v>0.974</v>
      </c>
      <c r="G388" s="2">
        <v>-0.61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0.1085000000000001</v>
      </c>
      <c r="F389" s="2">
        <v>0.961</v>
      </c>
      <c r="G389" s="2">
        <v>-0.692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0.1764583333333333</v>
      </c>
      <c r="F390" s="2">
        <v>0.948</v>
      </c>
      <c r="G390" s="2">
        <v>-0.65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0.28677083333333325</v>
      </c>
      <c r="F391" s="2">
        <v>1.124</v>
      </c>
      <c r="G391" s="2">
        <v>-0.576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0.26210416666666675</v>
      </c>
      <c r="F392" s="2">
        <v>1.059</v>
      </c>
      <c r="G392" s="2">
        <v>-0.516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0.24687499999999993</v>
      </c>
      <c r="F393" s="2">
        <v>0.883</v>
      </c>
      <c r="G393" s="2">
        <v>-0.39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0.18429166666666671</v>
      </c>
      <c r="F394" s="2">
        <v>0.799</v>
      </c>
      <c r="G394" s="2">
        <v>-0.508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-0.06632291666666666</v>
      </c>
      <c r="F395" s="3">
        <v>0.505</v>
      </c>
      <c r="G395" s="3">
        <v>-0.77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-0.27681249999999996</v>
      </c>
      <c r="F396" s="2">
        <v>0.453</v>
      </c>
      <c r="G396" s="2">
        <v>-0.705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-0.16475000000000004</v>
      </c>
      <c r="F397" s="2">
        <v>0.715</v>
      </c>
      <c r="G397" s="2">
        <v>-0.765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-0.30186458333333327</v>
      </c>
      <c r="F398" s="2">
        <v>0.765</v>
      </c>
      <c r="G398" s="2">
        <v>-0.839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-0.35334375</v>
      </c>
      <c r="F399" s="2">
        <v>0.341</v>
      </c>
      <c r="G399" s="2">
        <v>-0.956</v>
      </c>
      <c r="J399" s="10" t="s">
        <v>7</v>
      </c>
      <c r="K399" s="8"/>
      <c r="L399" s="11">
        <f>AVERAGE(E371:E401)</f>
        <v>0.27091229838709663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-0.24022916666666672</v>
      </c>
      <c r="F400" s="2">
        <v>0.514</v>
      </c>
      <c r="G400" s="2">
        <v>-0.951</v>
      </c>
      <c r="J400" s="10" t="s">
        <v>8</v>
      </c>
      <c r="K400" s="8"/>
      <c r="L400" s="11">
        <f>MAX(F371:F401)</f>
        <v>2.211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-0.09012500000000001</v>
      </c>
      <c r="F401" s="2">
        <v>0.864</v>
      </c>
      <c r="G401" s="2">
        <v>-0.988</v>
      </c>
      <c r="J401" s="10" t="s">
        <v>9</v>
      </c>
      <c r="K401" s="8"/>
      <c r="L401" s="11">
        <f>MIN(G371:G401)</f>
        <v>-1.181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-1.2710572177419355</v>
      </c>
      <c r="C407" s="2">
        <v>-1.0490445238095236</v>
      </c>
      <c r="D407" s="4">
        <v>-0.6606935483870968</v>
      </c>
      <c r="E407" s="3">
        <v>-0.018586111111111105</v>
      </c>
      <c r="F407" s="3">
        <v>0.21629065860215055</v>
      </c>
      <c r="G407" s="4">
        <v>0.5334809027777779</v>
      </c>
      <c r="H407" s="4">
        <v>0.5564284420289856</v>
      </c>
      <c r="I407" s="2">
        <v>0.8430215053763441</v>
      </c>
      <c r="J407" s="2">
        <v>1.929960488505747</v>
      </c>
      <c r="K407" s="2">
        <v>1.1146962365591397</v>
      </c>
      <c r="L407" s="4">
        <v>0.6586954861111111</v>
      </c>
      <c r="M407" s="4">
        <v>0.27091229838709663</v>
      </c>
      <c r="N407" s="2">
        <f>AVERAGE(B407:M407)</f>
        <v>0.26034205144155714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1.445</v>
      </c>
      <c r="C408" s="2">
        <v>0.602</v>
      </c>
      <c r="D408" s="4">
        <v>1.366</v>
      </c>
      <c r="E408" s="3">
        <v>1.47</v>
      </c>
      <c r="F408" s="3">
        <v>2.678</v>
      </c>
      <c r="G408" s="4">
        <v>2.737</v>
      </c>
      <c r="H408" s="4">
        <v>2.227</v>
      </c>
      <c r="I408" s="2">
        <v>2.296</v>
      </c>
      <c r="J408" s="2">
        <v>5.9</v>
      </c>
      <c r="K408" s="2">
        <v>2.989</v>
      </c>
      <c r="L408" s="4">
        <v>1.985</v>
      </c>
      <c r="M408" s="4">
        <v>2.211</v>
      </c>
      <c r="N408" s="2">
        <f>MAX(B408:M408)</f>
        <v>5.9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-3.68</v>
      </c>
      <c r="C409" s="2">
        <v>-2.625</v>
      </c>
      <c r="D409" s="4">
        <v>-2.553</v>
      </c>
      <c r="E409" s="3">
        <v>-1.408</v>
      </c>
      <c r="F409" s="3">
        <v>-0.972</v>
      </c>
      <c r="G409" s="4">
        <v>-0.617</v>
      </c>
      <c r="H409" s="4">
        <v>-0.671</v>
      </c>
      <c r="I409" s="2">
        <v>-0.471</v>
      </c>
      <c r="J409" s="2">
        <v>-0.878</v>
      </c>
      <c r="K409" s="2">
        <v>-0.239</v>
      </c>
      <c r="L409" s="4">
        <v>-0.356</v>
      </c>
      <c r="M409" s="4">
        <v>-1.181</v>
      </c>
      <c r="N409" s="2">
        <f>MIN(B409:M409)</f>
        <v>-3.68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383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2017</v>
      </c>
      <c r="B3" s="1" t="s">
        <v>6</v>
      </c>
      <c r="C3" s="1">
        <v>1</v>
      </c>
      <c r="E3" s="21">
        <v>0.021482259333333285</v>
      </c>
      <c r="F3" s="21">
        <v>0.8725448</v>
      </c>
      <c r="G3" s="21">
        <v>-1.133881</v>
      </c>
      <c r="M3" s="2"/>
      <c r="N3" s="2"/>
      <c r="O3" s="2"/>
    </row>
    <row r="4" spans="1:15" ht="12.75">
      <c r="A4" s="1">
        <v>2017</v>
      </c>
      <c r="B4" s="1" t="s">
        <v>6</v>
      </c>
      <c r="C4" s="1">
        <v>2</v>
      </c>
      <c r="E4" s="21">
        <v>-0.08686443524895833</v>
      </c>
      <c r="F4" s="21">
        <v>0.9395602</v>
      </c>
      <c r="G4" s="21">
        <v>-1.208387</v>
      </c>
      <c r="M4" s="2"/>
      <c r="N4" s="2"/>
      <c r="O4" s="2"/>
    </row>
    <row r="5" spans="1:15" ht="12.75">
      <c r="A5" s="1">
        <v>2017</v>
      </c>
      <c r="B5" s="1" t="s">
        <v>6</v>
      </c>
      <c r="C5" s="1">
        <v>3</v>
      </c>
      <c r="E5" s="21">
        <v>-0.165117173125</v>
      </c>
      <c r="F5" s="21">
        <v>0.5628111</v>
      </c>
      <c r="G5" s="21">
        <v>-1.14664</v>
      </c>
      <c r="M5" s="2"/>
      <c r="N5" s="2"/>
      <c r="O5" s="2"/>
    </row>
    <row r="6" spans="1:15" ht="12.75">
      <c r="A6" s="1">
        <v>2017</v>
      </c>
      <c r="B6" s="1" t="s">
        <v>6</v>
      </c>
      <c r="C6" s="1">
        <v>4</v>
      </c>
      <c r="E6" s="2">
        <v>0.04359552770833334</v>
      </c>
      <c r="F6" s="2">
        <v>0.8128808</v>
      </c>
      <c r="G6" s="2">
        <v>-0.8575716</v>
      </c>
      <c r="M6" s="2"/>
      <c r="N6" s="2"/>
      <c r="O6" s="2"/>
    </row>
    <row r="7" spans="1:16" ht="12.75">
      <c r="A7" s="1">
        <v>2017</v>
      </c>
      <c r="B7" s="1" t="s">
        <v>6</v>
      </c>
      <c r="C7" s="1">
        <v>5</v>
      </c>
      <c r="E7" s="2">
        <v>-0.28607935018750014</v>
      </c>
      <c r="F7" s="2">
        <v>0.6678703</v>
      </c>
      <c r="G7" s="2">
        <v>-1.010188</v>
      </c>
      <c r="M7" s="2"/>
      <c r="N7" s="2"/>
      <c r="O7" s="2"/>
      <c r="P7" s="2"/>
    </row>
    <row r="8" spans="1:16" ht="12.75">
      <c r="A8" s="1">
        <v>2017</v>
      </c>
      <c r="B8" s="1" t="s">
        <v>6</v>
      </c>
      <c r="C8" s="1">
        <v>6</v>
      </c>
      <c r="E8" s="2">
        <v>-0.13546536355208333</v>
      </c>
      <c r="F8" s="2">
        <v>1.034057</v>
      </c>
      <c r="G8" s="2">
        <v>-0.9943552</v>
      </c>
      <c r="M8" s="2"/>
      <c r="N8" s="2"/>
      <c r="O8" s="2"/>
      <c r="P8" s="2"/>
    </row>
    <row r="9" spans="1:16" ht="12.75">
      <c r="A9" s="1">
        <v>2017</v>
      </c>
      <c r="B9" s="1" t="s">
        <v>6</v>
      </c>
      <c r="C9" s="1">
        <v>7</v>
      </c>
      <c r="E9" s="2">
        <v>-0.10703786781249998</v>
      </c>
      <c r="F9" s="2">
        <v>0.841866</v>
      </c>
      <c r="G9" s="2">
        <v>-0.9623142</v>
      </c>
      <c r="M9" s="2"/>
      <c r="N9" s="2"/>
      <c r="O9" s="2"/>
      <c r="P9" s="2"/>
    </row>
    <row r="10" spans="1:16" ht="12.75">
      <c r="A10" s="1">
        <v>2017</v>
      </c>
      <c r="B10" s="1" t="s">
        <v>6</v>
      </c>
      <c r="C10" s="1">
        <v>8</v>
      </c>
      <c r="E10" s="2">
        <v>-1.6823807177083332</v>
      </c>
      <c r="F10" s="2">
        <v>-0.3788228</v>
      </c>
      <c r="G10" s="2">
        <v>-2.384644</v>
      </c>
      <c r="M10" s="2"/>
      <c r="N10" s="2"/>
      <c r="O10" s="2"/>
      <c r="P10" s="2"/>
    </row>
    <row r="11" spans="1:16" ht="12.75">
      <c r="A11" s="1">
        <v>2017</v>
      </c>
      <c r="B11" s="1" t="s">
        <v>6</v>
      </c>
      <c r="C11" s="1">
        <v>9</v>
      </c>
      <c r="E11" s="2">
        <v>-1.1913640821875002</v>
      </c>
      <c r="F11" s="2">
        <v>0.3756905</v>
      </c>
      <c r="G11" s="2">
        <v>-2.124249</v>
      </c>
      <c r="M11" s="2"/>
      <c r="N11" s="2"/>
      <c r="O11" s="2"/>
      <c r="P11" s="2"/>
    </row>
    <row r="12" spans="1:16" ht="12.75">
      <c r="A12" s="1">
        <v>2017</v>
      </c>
      <c r="B12" s="1" t="s">
        <v>6</v>
      </c>
      <c r="C12" s="1">
        <v>10</v>
      </c>
      <c r="E12" s="2">
        <v>-0.4968525979270832</v>
      </c>
      <c r="F12" s="2">
        <v>1.029029</v>
      </c>
      <c r="G12" s="2">
        <v>-1.753215</v>
      </c>
      <c r="M12" s="2"/>
      <c r="N12" s="2"/>
      <c r="O12" s="2"/>
      <c r="P12" s="2"/>
    </row>
    <row r="13" spans="1:16" ht="12.75">
      <c r="A13" s="1">
        <v>2017</v>
      </c>
      <c r="B13" s="1" t="s">
        <v>6</v>
      </c>
      <c r="C13" s="1">
        <v>11</v>
      </c>
      <c r="E13" s="2">
        <v>-0.11902944395833326</v>
      </c>
      <c r="F13" s="2">
        <v>1.234896</v>
      </c>
      <c r="G13" s="2">
        <v>-1.306334</v>
      </c>
      <c r="M13" s="2"/>
      <c r="N13" s="2"/>
      <c r="O13" s="2"/>
      <c r="P13" s="2"/>
    </row>
    <row r="14" spans="1:16" ht="12.75">
      <c r="A14" s="1">
        <v>2017</v>
      </c>
      <c r="B14" s="1" t="s">
        <v>6</v>
      </c>
      <c r="C14" s="1">
        <v>12</v>
      </c>
      <c r="E14" s="2">
        <v>-0.23333320385416675</v>
      </c>
      <c r="F14" s="2">
        <v>1.143804</v>
      </c>
      <c r="G14" s="2">
        <v>-1.37052</v>
      </c>
      <c r="M14" s="2"/>
      <c r="N14" s="2"/>
      <c r="O14" s="2"/>
      <c r="P14" s="2"/>
    </row>
    <row r="15" spans="1:16" ht="12.75">
      <c r="A15" s="1">
        <v>2017</v>
      </c>
      <c r="B15" s="1" t="s">
        <v>6</v>
      </c>
      <c r="C15" s="1">
        <v>13</v>
      </c>
      <c r="E15" s="2">
        <v>-0.2011726749687501</v>
      </c>
      <c r="F15" s="2">
        <v>1.095481</v>
      </c>
      <c r="G15" s="2">
        <v>-1.315223</v>
      </c>
      <c r="M15" s="2"/>
      <c r="N15" s="2"/>
      <c r="O15" s="2"/>
      <c r="P15" s="2"/>
    </row>
    <row r="16" spans="1:16" ht="12.75">
      <c r="A16" s="1">
        <v>2017</v>
      </c>
      <c r="B16" s="1" t="s">
        <v>6</v>
      </c>
      <c r="C16" s="1">
        <v>14</v>
      </c>
      <c r="E16" s="2">
        <v>-0.4785339520833333</v>
      </c>
      <c r="F16" s="2">
        <v>0.776408</v>
      </c>
      <c r="G16" s="2">
        <v>-1.527137</v>
      </c>
      <c r="M16" s="2"/>
      <c r="N16" s="2"/>
      <c r="O16" s="2"/>
      <c r="P16" s="2"/>
    </row>
    <row r="17" spans="1:16" ht="12.75">
      <c r="A17" s="1">
        <v>2017</v>
      </c>
      <c r="B17" s="1" t="s">
        <v>6</v>
      </c>
      <c r="C17" s="1">
        <v>15</v>
      </c>
      <c r="E17" s="2">
        <v>-0.3423259316770833</v>
      </c>
      <c r="F17" s="2">
        <v>0.7547438</v>
      </c>
      <c r="G17" s="2">
        <v>-1.374482</v>
      </c>
      <c r="M17" s="2"/>
      <c r="N17" s="2"/>
      <c r="O17" s="2"/>
      <c r="P17" s="2"/>
    </row>
    <row r="18" spans="1:16" ht="12.75">
      <c r="A18" s="1">
        <v>2017</v>
      </c>
      <c r="B18" s="1" t="s">
        <v>6</v>
      </c>
      <c r="C18" s="1">
        <v>16</v>
      </c>
      <c r="E18" s="2">
        <v>-0.32146219722916664</v>
      </c>
      <c r="F18" s="2">
        <v>0.6209161</v>
      </c>
      <c r="G18" s="2">
        <v>-1.301659</v>
      </c>
      <c r="M18" s="2"/>
      <c r="N18" s="2"/>
      <c r="O18" s="2"/>
      <c r="P18" s="2"/>
    </row>
    <row r="19" spans="1:16" ht="12.75">
      <c r="A19" s="1">
        <v>2017</v>
      </c>
      <c r="B19" s="1" t="s">
        <v>6</v>
      </c>
      <c r="C19" s="1">
        <v>17</v>
      </c>
      <c r="E19" s="2">
        <v>-0.3372610450937501</v>
      </c>
      <c r="F19" s="2">
        <v>0.6652639</v>
      </c>
      <c r="G19" s="2">
        <v>-1.254394</v>
      </c>
      <c r="M19" s="2"/>
      <c r="N19" s="2"/>
      <c r="O19" s="2"/>
      <c r="P19" s="2"/>
    </row>
    <row r="20" spans="1:16" ht="12.75">
      <c r="A20" s="1">
        <v>2017</v>
      </c>
      <c r="B20" s="1" t="s">
        <v>6</v>
      </c>
      <c r="C20" s="1">
        <v>18</v>
      </c>
      <c r="E20" s="2">
        <v>-0.36730936156250005</v>
      </c>
      <c r="F20" s="2">
        <v>0.283484</v>
      </c>
      <c r="G20" s="2">
        <v>-1.148542</v>
      </c>
      <c r="M20" s="2"/>
      <c r="N20" s="2"/>
      <c r="O20" s="2"/>
      <c r="P20" s="2"/>
    </row>
    <row r="21" spans="1:16" ht="12.75">
      <c r="A21" s="1">
        <v>2017</v>
      </c>
      <c r="B21" s="1" t="s">
        <v>6</v>
      </c>
      <c r="C21" s="1">
        <v>19</v>
      </c>
      <c r="E21" s="2">
        <v>-0.14304584156250003</v>
      </c>
      <c r="F21" s="2">
        <v>0.8542323</v>
      </c>
      <c r="G21" s="2">
        <v>-1.028002</v>
      </c>
      <c r="M21" s="2"/>
      <c r="N21" s="2"/>
      <c r="O21" s="2"/>
      <c r="P21" s="2"/>
    </row>
    <row r="22" spans="1:16" ht="12.75">
      <c r="A22" s="1">
        <v>2017</v>
      </c>
      <c r="B22" s="1" t="s">
        <v>6</v>
      </c>
      <c r="C22" s="1">
        <v>20</v>
      </c>
      <c r="E22" s="2">
        <v>-0.08674863531250014</v>
      </c>
      <c r="F22" s="2">
        <v>0.7663186</v>
      </c>
      <c r="G22" s="2">
        <v>-0.8674799</v>
      </c>
      <c r="M22" s="2"/>
      <c r="N22" s="2"/>
      <c r="O22" s="2"/>
      <c r="P22" s="2"/>
    </row>
    <row r="23" spans="1:16" ht="12.75">
      <c r="A23" s="1">
        <v>2017</v>
      </c>
      <c r="B23" s="1" t="s">
        <v>6</v>
      </c>
      <c r="C23" s="1">
        <v>21</v>
      </c>
      <c r="E23" s="2">
        <v>0.01562704289583326</v>
      </c>
      <c r="F23" s="2">
        <v>0.8475268</v>
      </c>
      <c r="G23" s="2">
        <v>-0.9663773</v>
      </c>
      <c r="M23" s="2"/>
      <c r="N23" s="2"/>
      <c r="O23" s="2"/>
      <c r="P23" s="2"/>
    </row>
    <row r="24" spans="1:16" ht="12.75">
      <c r="A24" s="1">
        <v>2017</v>
      </c>
      <c r="B24" s="1" t="s">
        <v>6</v>
      </c>
      <c r="C24" s="1">
        <v>22</v>
      </c>
      <c r="E24" s="2">
        <v>0.6619137756249999</v>
      </c>
      <c r="F24" s="2">
        <v>1.976469</v>
      </c>
      <c r="G24" s="2">
        <v>-0.6051407</v>
      </c>
      <c r="M24" s="2"/>
      <c r="N24" s="2"/>
      <c r="O24" s="2"/>
      <c r="P24" s="2"/>
    </row>
    <row r="25" spans="1:16" ht="12.75">
      <c r="A25" s="1">
        <v>2017</v>
      </c>
      <c r="B25" s="1" t="s">
        <v>6</v>
      </c>
      <c r="C25" s="1">
        <v>23</v>
      </c>
      <c r="E25" s="2">
        <v>0.6200738364374999</v>
      </c>
      <c r="F25" s="2">
        <v>1.994114</v>
      </c>
      <c r="G25" s="2">
        <v>-0.3551726</v>
      </c>
      <c r="M25" s="2"/>
      <c r="N25" s="2"/>
      <c r="O25" s="2"/>
      <c r="P25" s="2"/>
    </row>
    <row r="26" spans="1:16" ht="12.75">
      <c r="A26" s="1">
        <v>2017</v>
      </c>
      <c r="B26" s="1" t="s">
        <v>6</v>
      </c>
      <c r="C26" s="1">
        <v>24</v>
      </c>
      <c r="E26" s="2">
        <v>-0.5434804885416664</v>
      </c>
      <c r="F26" s="2">
        <v>0.4359586</v>
      </c>
      <c r="G26" s="2">
        <v>-1.559688</v>
      </c>
      <c r="M26" s="2"/>
      <c r="N26" s="2"/>
      <c r="O26" s="2"/>
      <c r="P26" s="2"/>
    </row>
    <row r="27" spans="1:16" ht="12.75">
      <c r="A27" s="1">
        <v>2017</v>
      </c>
      <c r="B27" s="1" t="s">
        <v>6</v>
      </c>
      <c r="C27" s="1">
        <v>25</v>
      </c>
      <c r="E27" s="2">
        <v>-0.3591912938020834</v>
      </c>
      <c r="F27" s="2">
        <v>0.7491732</v>
      </c>
      <c r="G27" s="2">
        <v>-1.480217</v>
      </c>
      <c r="M27" s="2"/>
      <c r="N27" s="2"/>
      <c r="O27" s="2"/>
      <c r="P27" s="2"/>
    </row>
    <row r="28" spans="1:16" ht="12.75">
      <c r="A28" s="1">
        <v>2017</v>
      </c>
      <c r="B28" s="1" t="s">
        <v>6</v>
      </c>
      <c r="C28" s="1">
        <v>26</v>
      </c>
      <c r="E28" s="2">
        <v>-0.1606215871875</v>
      </c>
      <c r="F28" s="2">
        <v>0.8900454</v>
      </c>
      <c r="G28" s="2">
        <v>-1.275358</v>
      </c>
      <c r="M28" s="2"/>
      <c r="N28" s="2"/>
      <c r="O28" s="2"/>
      <c r="P28" s="2"/>
    </row>
    <row r="29" spans="1:16" ht="12.75">
      <c r="A29" s="1">
        <v>2017</v>
      </c>
      <c r="B29" s="1" t="s">
        <v>6</v>
      </c>
      <c r="C29" s="1">
        <v>27</v>
      </c>
      <c r="E29" s="2">
        <v>-0.33129466803125</v>
      </c>
      <c r="F29" s="2">
        <v>0.9808357</v>
      </c>
      <c r="G29" s="2">
        <v>-1.273831</v>
      </c>
      <c r="M29" s="2"/>
      <c r="N29" s="2"/>
      <c r="O29" s="2"/>
      <c r="P29" s="2"/>
    </row>
    <row r="30" spans="1:16" ht="12.75">
      <c r="A30" s="1">
        <v>2017</v>
      </c>
      <c r="B30" s="1" t="s">
        <v>6</v>
      </c>
      <c r="C30" s="1">
        <v>28</v>
      </c>
      <c r="E30" s="2">
        <v>-0.7146023347916667</v>
      </c>
      <c r="F30" s="2">
        <v>0.4588616</v>
      </c>
      <c r="G30" s="2">
        <v>-1.631051</v>
      </c>
      <c r="M30" s="2"/>
      <c r="N30" s="2"/>
      <c r="O30" s="2"/>
      <c r="P30" s="2"/>
    </row>
    <row r="31" spans="1:16" ht="12.75">
      <c r="A31" s="1">
        <v>2017</v>
      </c>
      <c r="B31" s="1" t="s">
        <v>6</v>
      </c>
      <c r="C31" s="1">
        <v>29</v>
      </c>
      <c r="E31" s="2">
        <v>-0.6519602085729167</v>
      </c>
      <c r="F31" s="2">
        <v>0.3625724</v>
      </c>
      <c r="G31" s="2">
        <v>-1.59653</v>
      </c>
      <c r="I31" t="s">
        <v>7</v>
      </c>
      <c r="K31" s="2">
        <f>AVERAGE(E3:E33)</f>
        <v>-0.3070153442062836</v>
      </c>
      <c r="M31" s="2"/>
      <c r="N31" s="2"/>
      <c r="O31" s="2"/>
      <c r="P31" s="2"/>
    </row>
    <row r="32" spans="1:16" ht="12.75">
      <c r="A32" s="1">
        <v>2017</v>
      </c>
      <c r="B32" s="1" t="s">
        <v>6</v>
      </c>
      <c r="C32" s="1">
        <v>30</v>
      </c>
      <c r="E32" s="2">
        <v>-0.5563520309375001</v>
      </c>
      <c r="F32" s="2">
        <v>0.6962054</v>
      </c>
      <c r="G32" s="2">
        <v>-1.455502</v>
      </c>
      <c r="I32" t="s">
        <v>8</v>
      </c>
      <c r="K32" s="2">
        <f>MAX(F3:F33)</f>
        <v>1.994114</v>
      </c>
      <c r="M32" s="2"/>
      <c r="N32" s="2"/>
      <c r="O32" s="2"/>
      <c r="P32" s="2"/>
    </row>
    <row r="33" spans="1:18" ht="12.75">
      <c r="A33" s="1">
        <v>2017</v>
      </c>
      <c r="B33" s="1" t="s">
        <v>6</v>
      </c>
      <c r="C33" s="1">
        <v>31</v>
      </c>
      <c r="E33" s="2">
        <v>-0.7812816254791667</v>
      </c>
      <c r="F33" s="2">
        <v>0.2001951</v>
      </c>
      <c r="G33" s="2">
        <v>-1.596249</v>
      </c>
      <c r="I33" t="s">
        <v>9</v>
      </c>
      <c r="K33" s="2">
        <f>MIN(G3:G33)</f>
        <v>-2.384644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2017</v>
      </c>
      <c r="B37" s="1" t="s">
        <v>10</v>
      </c>
      <c r="C37" s="1">
        <v>1</v>
      </c>
      <c r="E37" s="21">
        <v>-0.6420853863333335</v>
      </c>
      <c r="F37" s="21">
        <v>0.2339115</v>
      </c>
      <c r="G37" s="21">
        <v>-1.427196</v>
      </c>
      <c r="M37" s="2"/>
      <c r="N37" s="2"/>
    </row>
    <row r="38" spans="1:14" ht="12.75">
      <c r="A38" s="1">
        <v>2017</v>
      </c>
      <c r="B38" s="1" t="s">
        <v>10</v>
      </c>
      <c r="C38" s="1">
        <v>2</v>
      </c>
      <c r="E38" s="21">
        <v>-0.6506862708854168</v>
      </c>
      <c r="F38" s="21">
        <v>0.2123418</v>
      </c>
      <c r="G38" s="21">
        <v>-1.355839</v>
      </c>
      <c r="M38" s="2"/>
      <c r="N38" s="2"/>
    </row>
    <row r="39" spans="1:14" ht="12.75">
      <c r="A39" s="1">
        <v>2017</v>
      </c>
      <c r="B39" s="1" t="s">
        <v>10</v>
      </c>
      <c r="C39" s="1">
        <v>3</v>
      </c>
      <c r="E39" s="21">
        <v>-0.683829755625</v>
      </c>
      <c r="F39" s="21">
        <v>0.297363</v>
      </c>
      <c r="G39" s="21">
        <v>-1.414804</v>
      </c>
      <c r="M39" s="2"/>
      <c r="N39" s="2"/>
    </row>
    <row r="40" spans="1:14" ht="12.75">
      <c r="A40" s="1">
        <v>2017</v>
      </c>
      <c r="B40" s="1" t="s">
        <v>10</v>
      </c>
      <c r="C40" s="1">
        <v>4</v>
      </c>
      <c r="E40" s="21">
        <v>-0.8902321268229164</v>
      </c>
      <c r="F40" s="21">
        <v>0.2090619</v>
      </c>
      <c r="G40" s="21">
        <v>-1.60241</v>
      </c>
      <c r="M40" s="2"/>
      <c r="N40" s="2"/>
    </row>
    <row r="41" spans="1:14" ht="12.75">
      <c r="A41" s="1">
        <v>2017</v>
      </c>
      <c r="B41" s="1" t="s">
        <v>10</v>
      </c>
      <c r="C41" s="1">
        <v>5</v>
      </c>
      <c r="E41" s="21">
        <v>-0.698563778333333</v>
      </c>
      <c r="F41" s="21">
        <v>0.2951577</v>
      </c>
      <c r="G41" s="21">
        <v>-1.637609</v>
      </c>
      <c r="M41" s="2"/>
      <c r="N41" s="2"/>
    </row>
    <row r="42" spans="1:14" ht="12.75">
      <c r="A42" s="1">
        <v>2017</v>
      </c>
      <c r="B42" s="1" t="s">
        <v>10</v>
      </c>
      <c r="C42" s="1">
        <v>6</v>
      </c>
      <c r="E42" s="21">
        <v>-0.6822263058333334</v>
      </c>
      <c r="F42" s="21">
        <v>0.6286547</v>
      </c>
      <c r="G42" s="21">
        <v>-1.777313</v>
      </c>
      <c r="M42" s="2"/>
      <c r="N42" s="2"/>
    </row>
    <row r="43" spans="1:14" ht="12.75">
      <c r="A43" s="1">
        <v>2017</v>
      </c>
      <c r="B43" s="1" t="s">
        <v>10</v>
      </c>
      <c r="C43" s="1">
        <v>7</v>
      </c>
      <c r="E43" s="21">
        <v>-0.49566870177083305</v>
      </c>
      <c r="F43" s="21">
        <v>0.8491807</v>
      </c>
      <c r="G43" s="21">
        <v>-1.566136</v>
      </c>
      <c r="M43" s="2"/>
      <c r="N43" s="2"/>
    </row>
    <row r="44" spans="1:14" ht="12.75">
      <c r="A44" s="1">
        <v>2017</v>
      </c>
      <c r="B44" s="1" t="s">
        <v>10</v>
      </c>
      <c r="C44" s="1">
        <v>8</v>
      </c>
      <c r="E44" s="21">
        <v>-0.23772760152083336</v>
      </c>
      <c r="F44" s="21">
        <v>0.9005868</v>
      </c>
      <c r="G44" s="21">
        <v>-1.340341</v>
      </c>
      <c r="M44" s="2"/>
      <c r="N44" s="2"/>
    </row>
    <row r="45" spans="1:14" ht="12.75">
      <c r="A45" s="1">
        <v>2017</v>
      </c>
      <c r="B45" s="1" t="s">
        <v>10</v>
      </c>
      <c r="C45" s="1">
        <v>9</v>
      </c>
      <c r="E45" s="21">
        <v>-0.459683213364583</v>
      </c>
      <c r="F45" s="21">
        <v>0.8483665</v>
      </c>
      <c r="G45" s="21">
        <v>-1.38856</v>
      </c>
      <c r="M45" s="2"/>
      <c r="N45" s="2"/>
    </row>
    <row r="46" spans="1:14" ht="12.75">
      <c r="A46" s="1">
        <v>2017</v>
      </c>
      <c r="B46" s="1" t="s">
        <v>10</v>
      </c>
      <c r="C46" s="1">
        <v>10</v>
      </c>
      <c r="E46" s="21">
        <v>-1.0554497518750006</v>
      </c>
      <c r="F46" s="21">
        <v>0.3237674</v>
      </c>
      <c r="G46" s="21">
        <v>-1.969324</v>
      </c>
      <c r="M46" s="2"/>
      <c r="N46" s="2"/>
    </row>
    <row r="47" spans="1:14" ht="12.75">
      <c r="A47" s="1">
        <v>2017</v>
      </c>
      <c r="B47" s="1" t="s">
        <v>10</v>
      </c>
      <c r="C47" s="1">
        <v>11</v>
      </c>
      <c r="E47" s="21">
        <v>-0.7398115813541666</v>
      </c>
      <c r="F47" s="21">
        <v>0.275466</v>
      </c>
      <c r="G47" s="21">
        <v>-1.611333</v>
      </c>
      <c r="M47" s="2"/>
      <c r="N47" s="2"/>
    </row>
    <row r="48" spans="1:14" ht="12.75">
      <c r="A48" s="1">
        <v>2017</v>
      </c>
      <c r="B48" s="1" t="s">
        <v>10</v>
      </c>
      <c r="C48" s="1">
        <v>12</v>
      </c>
      <c r="E48" s="21">
        <v>-0.6242788899999999</v>
      </c>
      <c r="F48" s="21">
        <v>0.6009426</v>
      </c>
      <c r="G48" s="21">
        <v>-1.496327</v>
      </c>
      <c r="M48" s="2"/>
      <c r="N48" s="2"/>
    </row>
    <row r="49" spans="1:14" ht="12.75">
      <c r="A49" s="1">
        <v>2017</v>
      </c>
      <c r="B49" s="1" t="s">
        <v>10</v>
      </c>
      <c r="C49" s="1">
        <v>13</v>
      </c>
      <c r="E49" s="2">
        <v>-0.6666594697395831</v>
      </c>
      <c r="F49" s="2">
        <v>0.3349109</v>
      </c>
      <c r="G49" s="2">
        <v>-1.468032</v>
      </c>
      <c r="M49" s="2"/>
      <c r="N49" s="2"/>
    </row>
    <row r="50" spans="1:14" ht="12.75">
      <c r="A50" s="1">
        <v>2017</v>
      </c>
      <c r="B50" s="1" t="s">
        <v>10</v>
      </c>
      <c r="C50" s="1">
        <v>14</v>
      </c>
      <c r="E50" s="2">
        <v>-0.6200662093750001</v>
      </c>
      <c r="F50" s="2">
        <v>0.3728001</v>
      </c>
      <c r="G50" s="2">
        <v>-1.4228</v>
      </c>
      <c r="M50" s="2"/>
      <c r="N50" s="2"/>
    </row>
    <row r="51" spans="1:14" ht="12.75">
      <c r="A51" s="1">
        <v>2017</v>
      </c>
      <c r="B51" s="1" t="s">
        <v>10</v>
      </c>
      <c r="C51" s="1">
        <v>15</v>
      </c>
      <c r="E51" s="2">
        <v>-0.1371000741666665</v>
      </c>
      <c r="F51" s="2">
        <v>0.8378851</v>
      </c>
      <c r="G51" s="2">
        <v>-1.116081</v>
      </c>
      <c r="M51" s="2"/>
      <c r="N51" s="2"/>
    </row>
    <row r="52" spans="1:14" ht="12.75">
      <c r="A52" s="1">
        <v>2017</v>
      </c>
      <c r="B52" s="1" t="s">
        <v>10</v>
      </c>
      <c r="C52" s="1">
        <v>16</v>
      </c>
      <c r="E52" s="2">
        <v>-0.6117327188437501</v>
      </c>
      <c r="F52" s="2">
        <v>0.07506561</v>
      </c>
      <c r="G52" s="2">
        <v>-1.276773</v>
      </c>
      <c r="M52" s="2"/>
      <c r="N52" s="2"/>
    </row>
    <row r="53" spans="1:14" ht="12.75">
      <c r="A53" s="1">
        <v>2017</v>
      </c>
      <c r="B53" s="1" t="s">
        <v>10</v>
      </c>
      <c r="C53" s="1">
        <v>17</v>
      </c>
      <c r="E53" s="2">
        <v>-0.7261862840208333</v>
      </c>
      <c r="F53" s="2">
        <v>0.2105889</v>
      </c>
      <c r="G53" s="2">
        <v>-1.509259</v>
      </c>
      <c r="M53" s="2"/>
      <c r="N53" s="2"/>
    </row>
    <row r="54" spans="1:14" ht="12.75">
      <c r="A54" s="1">
        <v>2017</v>
      </c>
      <c r="B54" s="1" t="s">
        <v>10</v>
      </c>
      <c r="C54" s="1">
        <v>18</v>
      </c>
      <c r="E54" s="2">
        <v>-0.43890034843750025</v>
      </c>
      <c r="F54" s="2">
        <v>0.5718119</v>
      </c>
      <c r="G54" s="2">
        <v>-1.389731</v>
      </c>
      <c r="M54" s="2"/>
      <c r="N54" s="2"/>
    </row>
    <row r="55" spans="1:14" ht="12.75">
      <c r="A55" s="1">
        <v>2017</v>
      </c>
      <c r="B55" s="1" t="s">
        <v>10</v>
      </c>
      <c r="C55" s="1">
        <v>19</v>
      </c>
      <c r="E55" s="2">
        <v>-0.4362876419374999</v>
      </c>
      <c r="F55" s="2">
        <v>0.2316625</v>
      </c>
      <c r="G55" s="2">
        <v>-1.240169</v>
      </c>
      <c r="M55" s="2"/>
      <c r="N55" s="2"/>
    </row>
    <row r="56" spans="1:14" ht="12.75">
      <c r="A56" s="1">
        <v>2017</v>
      </c>
      <c r="B56" s="1" t="s">
        <v>10</v>
      </c>
      <c r="C56" s="1">
        <v>20</v>
      </c>
      <c r="E56" s="2">
        <v>-0.49402479749999983</v>
      </c>
      <c r="F56" s="2">
        <v>0.3585217</v>
      </c>
      <c r="G56" s="2">
        <v>-1.463862</v>
      </c>
      <c r="M56" s="2"/>
      <c r="N56" s="2"/>
    </row>
    <row r="57" spans="1:14" ht="12.75">
      <c r="A57" s="1">
        <v>2017</v>
      </c>
      <c r="B57" s="1" t="s">
        <v>10</v>
      </c>
      <c r="C57" s="1">
        <v>21</v>
      </c>
      <c r="E57" s="2">
        <v>-0.43357392018749974</v>
      </c>
      <c r="F57" s="2">
        <v>0.7565246</v>
      </c>
      <c r="G57" s="2">
        <v>-1.453082</v>
      </c>
      <c r="M57" s="2"/>
      <c r="N57" s="2"/>
    </row>
    <row r="58" spans="1:14" ht="12.75">
      <c r="A58" s="1">
        <v>2017</v>
      </c>
      <c r="B58" s="1" t="s">
        <v>10</v>
      </c>
      <c r="C58" s="1">
        <v>22</v>
      </c>
      <c r="E58" s="2">
        <v>0.05630837364583332</v>
      </c>
      <c r="F58" s="2">
        <v>1.034103</v>
      </c>
      <c r="G58" s="2">
        <v>-1.157295</v>
      </c>
      <c r="M58" s="2"/>
      <c r="N58" s="2"/>
    </row>
    <row r="59" spans="1:14" ht="12.75">
      <c r="A59" s="1">
        <v>2017</v>
      </c>
      <c r="B59" s="1" t="s">
        <v>10</v>
      </c>
      <c r="C59" s="1">
        <v>23</v>
      </c>
      <c r="E59" s="2">
        <v>0.09303254096145837</v>
      </c>
      <c r="F59" s="2">
        <v>1.066826</v>
      </c>
      <c r="G59" s="2">
        <v>-0.9731768</v>
      </c>
      <c r="M59" s="2"/>
      <c r="N59" s="2"/>
    </row>
    <row r="60" spans="1:14" ht="12.75">
      <c r="A60" s="1">
        <v>2017</v>
      </c>
      <c r="B60" s="1" t="s">
        <v>10</v>
      </c>
      <c r="C60" s="1">
        <v>24</v>
      </c>
      <c r="E60" s="4">
        <v>-0.22277125579166668</v>
      </c>
      <c r="F60" s="4">
        <v>0.8042145</v>
      </c>
      <c r="G60" s="4">
        <v>-1.354108</v>
      </c>
      <c r="M60" s="2"/>
      <c r="N60" s="2"/>
    </row>
    <row r="61" spans="1:7" ht="12.75">
      <c r="A61" s="1">
        <v>2017</v>
      </c>
      <c r="B61" s="1" t="s">
        <v>10</v>
      </c>
      <c r="C61" s="1">
        <v>25</v>
      </c>
      <c r="E61" s="4">
        <v>-0.2486015138125001</v>
      </c>
      <c r="F61" s="4">
        <v>1.00879</v>
      </c>
      <c r="G61" s="4">
        <v>-1.212874</v>
      </c>
    </row>
    <row r="62" spans="1:7" ht="12.75">
      <c r="A62" s="1">
        <v>2017</v>
      </c>
      <c r="B62" s="1" t="s">
        <v>10</v>
      </c>
      <c r="C62" s="1">
        <v>26</v>
      </c>
      <c r="E62" s="4">
        <v>-0.39484522677083317</v>
      </c>
      <c r="F62" s="4">
        <v>0.9140532</v>
      </c>
      <c r="G62" s="4">
        <v>-1.28047</v>
      </c>
    </row>
    <row r="63" spans="1:11" ht="12.75">
      <c r="A63" s="1">
        <v>2017</v>
      </c>
      <c r="B63" s="1" t="s">
        <v>10</v>
      </c>
      <c r="C63" s="1">
        <v>27</v>
      </c>
      <c r="E63" s="2">
        <v>-0.4963865669791669</v>
      </c>
      <c r="F63" s="2">
        <v>0.4441726</v>
      </c>
      <c r="G63" s="2">
        <v>-1.466812</v>
      </c>
      <c r="I63" t="s">
        <v>7</v>
      </c>
      <c r="K63" s="2">
        <f>AVERAGE(E37:E65)</f>
        <v>-0.4967584021769718</v>
      </c>
    </row>
    <row r="64" spans="1:11" ht="12.75">
      <c r="A64" s="1">
        <v>2017</v>
      </c>
      <c r="B64" s="1" t="s">
        <v>10</v>
      </c>
      <c r="C64" s="1">
        <v>28</v>
      </c>
      <c r="E64" s="2">
        <v>-0.27119678428125</v>
      </c>
      <c r="F64" s="2">
        <v>0.7897611</v>
      </c>
      <c r="G64" s="2">
        <v>-1.209364</v>
      </c>
      <c r="I64" t="s">
        <v>8</v>
      </c>
      <c r="K64" s="2">
        <f>MAX(F37:F65)</f>
        <v>1.066826</v>
      </c>
    </row>
    <row r="65" spans="9:11" ht="12.75">
      <c r="I65" t="s">
        <v>9</v>
      </c>
      <c r="K65" s="2">
        <f>MIN(G37:G65)</f>
        <v>-1.969324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2017</v>
      </c>
      <c r="B69" s="1" t="s">
        <v>11</v>
      </c>
      <c r="C69" s="1">
        <v>1</v>
      </c>
      <c r="E69" s="2">
        <v>-0.30705687071874993</v>
      </c>
      <c r="F69" s="2">
        <v>0.6221361</v>
      </c>
      <c r="G69" s="2">
        <v>-1.203482</v>
      </c>
      <c r="M69" s="2"/>
      <c r="N69" s="2"/>
    </row>
    <row r="70" spans="1:14" ht="12.75">
      <c r="A70" s="1">
        <v>2017</v>
      </c>
      <c r="B70" s="1" t="s">
        <v>11</v>
      </c>
      <c r="C70" s="1">
        <v>2</v>
      </c>
      <c r="E70" s="2">
        <v>-0.2884959761458334</v>
      </c>
      <c r="F70" s="2">
        <v>0.6924663</v>
      </c>
      <c r="G70" s="2">
        <v>-1.246484</v>
      </c>
      <c r="M70" s="2"/>
      <c r="N70" s="2"/>
    </row>
    <row r="71" spans="1:14" ht="12.75">
      <c r="A71" s="1">
        <v>2017</v>
      </c>
      <c r="B71" s="1" t="s">
        <v>11</v>
      </c>
      <c r="C71" s="1">
        <v>3</v>
      </c>
      <c r="E71" s="2">
        <v>-1.070010878125</v>
      </c>
      <c r="F71" s="2">
        <v>-0.3419349</v>
      </c>
      <c r="G71" s="2">
        <v>-1.771177</v>
      </c>
      <c r="M71" s="2"/>
      <c r="N71" s="2"/>
    </row>
    <row r="72" spans="1:14" ht="12.75">
      <c r="A72" s="1">
        <v>2017</v>
      </c>
      <c r="B72" s="1" t="s">
        <v>11</v>
      </c>
      <c r="C72" s="1">
        <v>4</v>
      </c>
      <c r="E72" s="2">
        <v>-1.570201342708333</v>
      </c>
      <c r="F72" s="2">
        <v>-0.6921623</v>
      </c>
      <c r="G72" s="2">
        <v>-2.043899</v>
      </c>
      <c r="M72" s="2"/>
      <c r="N72" s="2"/>
    </row>
    <row r="73" spans="1:14" ht="12.75">
      <c r="A73" s="1">
        <v>2017</v>
      </c>
      <c r="B73" s="1" t="s">
        <v>11</v>
      </c>
      <c r="C73" s="1">
        <v>5</v>
      </c>
      <c r="E73" s="2">
        <v>-1.1708979729166662</v>
      </c>
      <c r="F73" s="2">
        <v>-0.2278035</v>
      </c>
      <c r="G73" s="2">
        <v>-2.018841</v>
      </c>
      <c r="M73" s="2"/>
      <c r="N73" s="2"/>
    </row>
    <row r="74" spans="1:14" ht="12.75">
      <c r="A74" s="1">
        <v>2017</v>
      </c>
      <c r="B74" s="1" t="s">
        <v>11</v>
      </c>
      <c r="C74" s="1">
        <v>6</v>
      </c>
      <c r="E74" s="2">
        <v>-0.8035941785833326</v>
      </c>
      <c r="F74" s="2">
        <v>0.4161997</v>
      </c>
      <c r="G74" s="2">
        <v>-1.859623</v>
      </c>
      <c r="M74" s="2"/>
      <c r="N74" s="2"/>
    </row>
    <row r="75" spans="1:14" ht="12.75">
      <c r="A75" s="1">
        <v>2017</v>
      </c>
      <c r="B75" s="1" t="s">
        <v>11</v>
      </c>
      <c r="C75" s="1">
        <v>7</v>
      </c>
      <c r="E75" s="2">
        <v>-0.5260312484375002</v>
      </c>
      <c r="F75" s="2">
        <v>0.6085267</v>
      </c>
      <c r="G75" s="2">
        <v>-1.65307</v>
      </c>
      <c r="M75" s="2"/>
      <c r="N75" s="2"/>
    </row>
    <row r="76" spans="1:14" ht="12.75">
      <c r="A76" s="1">
        <v>2017</v>
      </c>
      <c r="B76" s="1" t="s">
        <v>11</v>
      </c>
      <c r="C76" s="1">
        <v>8</v>
      </c>
      <c r="E76" s="2">
        <v>-0.5739345650625002</v>
      </c>
      <c r="F76" s="2">
        <v>0.5209844</v>
      </c>
      <c r="G76" s="2">
        <v>-1.554563</v>
      </c>
      <c r="M76" s="2"/>
      <c r="N76" s="2"/>
    </row>
    <row r="77" spans="1:16" ht="12.75">
      <c r="A77" s="1">
        <v>2017</v>
      </c>
      <c r="B77" s="1" t="s">
        <v>11</v>
      </c>
      <c r="C77" s="1">
        <v>9</v>
      </c>
      <c r="E77" s="2">
        <v>-0.6796985496875</v>
      </c>
      <c r="F77" s="2">
        <v>0.5094118</v>
      </c>
      <c r="G77" s="2">
        <v>-1.593479</v>
      </c>
      <c r="M77" s="2"/>
      <c r="N77" s="4"/>
      <c r="O77" s="4"/>
      <c r="P77" s="4"/>
    </row>
    <row r="78" spans="1:16" ht="12.75">
      <c r="A78" s="1">
        <v>2017</v>
      </c>
      <c r="B78" s="1" t="s">
        <v>11</v>
      </c>
      <c r="C78" s="1">
        <v>10</v>
      </c>
      <c r="E78" s="2">
        <v>-0.6009129372812502</v>
      </c>
      <c r="F78" s="2">
        <v>0.5016129</v>
      </c>
      <c r="G78" s="2">
        <v>-1.495313</v>
      </c>
      <c r="M78" s="2"/>
      <c r="N78" s="4"/>
      <c r="O78" s="4"/>
      <c r="P78" s="4"/>
    </row>
    <row r="79" spans="1:16" ht="12.75">
      <c r="A79" s="1">
        <v>2017</v>
      </c>
      <c r="B79" s="1" t="s">
        <v>11</v>
      </c>
      <c r="C79" s="1">
        <v>11</v>
      </c>
      <c r="E79" s="2">
        <v>-0.6863249117708334</v>
      </c>
      <c r="F79" s="2">
        <v>0.4535351</v>
      </c>
      <c r="G79" s="2">
        <v>-1.602475</v>
      </c>
      <c r="M79" s="2"/>
      <c r="N79" s="4"/>
      <c r="O79" s="4"/>
      <c r="P79" s="4"/>
    </row>
    <row r="80" spans="1:16" ht="12.75">
      <c r="A80" s="1">
        <v>2017</v>
      </c>
      <c r="B80" s="1" t="s">
        <v>11</v>
      </c>
      <c r="C80" s="1">
        <v>12</v>
      </c>
      <c r="E80" s="2">
        <v>-0.4482454299166667</v>
      </c>
      <c r="F80" s="2">
        <v>0.5185001</v>
      </c>
      <c r="G80" s="2">
        <v>-1.306857</v>
      </c>
      <c r="M80" s="2"/>
      <c r="N80" s="4"/>
      <c r="O80" s="4"/>
      <c r="P80" s="4"/>
    </row>
    <row r="81" spans="1:16" ht="12.75">
      <c r="A81" s="1">
        <v>2017</v>
      </c>
      <c r="B81" s="1" t="s">
        <v>11</v>
      </c>
      <c r="C81" s="1">
        <v>13</v>
      </c>
      <c r="E81" s="2">
        <v>-0.3841012198333332</v>
      </c>
      <c r="F81" s="2">
        <v>0.5837624</v>
      </c>
      <c r="G81" s="2">
        <v>-1.334907</v>
      </c>
      <c r="M81" s="2"/>
      <c r="N81" s="4"/>
      <c r="O81" s="4"/>
      <c r="P81" s="4"/>
    </row>
    <row r="82" spans="1:16" ht="12.75">
      <c r="A82" s="1">
        <v>2017</v>
      </c>
      <c r="B82" s="1" t="s">
        <v>11</v>
      </c>
      <c r="C82" s="1">
        <v>14</v>
      </c>
      <c r="E82" s="2">
        <v>-0.21977404559375013</v>
      </c>
      <c r="F82" s="2">
        <v>1.119369</v>
      </c>
      <c r="G82" s="2">
        <v>-1.626273</v>
      </c>
      <c r="M82" s="2"/>
      <c r="N82" s="4"/>
      <c r="O82" s="4"/>
      <c r="P82" s="4"/>
    </row>
    <row r="83" spans="1:16" ht="12.75">
      <c r="A83" s="1">
        <v>2017</v>
      </c>
      <c r="B83" s="1" t="s">
        <v>11</v>
      </c>
      <c r="C83" s="1">
        <v>15</v>
      </c>
      <c r="E83" s="2">
        <v>-0.9642609249999999</v>
      </c>
      <c r="F83" s="2">
        <v>-0.1840231</v>
      </c>
      <c r="G83" s="2">
        <v>-1.644163</v>
      </c>
      <c r="M83" s="2"/>
      <c r="N83" s="4"/>
      <c r="O83" s="4"/>
      <c r="P83" s="4"/>
    </row>
    <row r="84" spans="1:16" ht="12.75">
      <c r="A84" s="1">
        <v>2017</v>
      </c>
      <c r="B84" s="1" t="s">
        <v>11</v>
      </c>
      <c r="C84" s="1">
        <v>16</v>
      </c>
      <c r="E84" s="2">
        <v>-1.3507226833333335</v>
      </c>
      <c r="F84" s="2">
        <v>-0.716074</v>
      </c>
      <c r="G84" s="2">
        <v>-1.875664</v>
      </c>
      <c r="M84" s="2"/>
      <c r="N84" s="4"/>
      <c r="O84" s="4"/>
      <c r="P84" s="4"/>
    </row>
    <row r="85" spans="1:16" ht="12.75">
      <c r="A85" s="1">
        <v>2017</v>
      </c>
      <c r="B85" s="1" t="s">
        <v>11</v>
      </c>
      <c r="C85" s="1">
        <v>17</v>
      </c>
      <c r="E85" s="2">
        <v>-1.0581861284791667</v>
      </c>
      <c r="F85" s="2">
        <v>0.05920482</v>
      </c>
      <c r="G85" s="2">
        <v>-1.917715</v>
      </c>
      <c r="M85" s="2"/>
      <c r="N85" s="4"/>
      <c r="O85" s="4"/>
      <c r="P85" s="4"/>
    </row>
    <row r="86" spans="1:16" ht="12.75">
      <c r="A86" s="1">
        <v>2017</v>
      </c>
      <c r="B86" s="1" t="s">
        <v>11</v>
      </c>
      <c r="C86" s="1">
        <v>18</v>
      </c>
      <c r="E86" s="2">
        <v>-0.9151488920312495</v>
      </c>
      <c r="F86" s="2">
        <v>0.03605294</v>
      </c>
      <c r="G86" s="2">
        <v>-1.643824</v>
      </c>
      <c r="M86" s="2"/>
      <c r="N86" s="4"/>
      <c r="O86" s="4"/>
      <c r="P86" s="4"/>
    </row>
    <row r="87" spans="1:16" ht="12.75">
      <c r="A87" s="1">
        <v>2017</v>
      </c>
      <c r="B87" s="1" t="s">
        <v>11</v>
      </c>
      <c r="C87" s="1">
        <v>19</v>
      </c>
      <c r="E87" s="2">
        <v>-0.7954032604166668</v>
      </c>
      <c r="F87" s="2">
        <v>-0.1219995</v>
      </c>
      <c r="G87" s="2">
        <v>-1.5675</v>
      </c>
      <c r="M87" s="2"/>
      <c r="N87" s="4"/>
      <c r="O87" s="4"/>
      <c r="P87" s="4"/>
    </row>
    <row r="88" spans="1:16" ht="12.75">
      <c r="A88" s="1">
        <v>2017</v>
      </c>
      <c r="B88" s="1" t="s">
        <v>11</v>
      </c>
      <c r="C88" s="1">
        <v>20</v>
      </c>
      <c r="E88" s="2">
        <v>-0.9362951585104166</v>
      </c>
      <c r="F88" s="2">
        <v>0.1131601</v>
      </c>
      <c r="G88" s="2">
        <v>-1.882276</v>
      </c>
      <c r="M88" s="2"/>
      <c r="N88" s="4"/>
      <c r="O88" s="4"/>
      <c r="P88" s="4"/>
    </row>
    <row r="89" spans="1:16" ht="12.75">
      <c r="A89" s="1">
        <v>2017</v>
      </c>
      <c r="B89" s="1" t="s">
        <v>11</v>
      </c>
      <c r="C89" s="1">
        <v>21</v>
      </c>
      <c r="E89" s="2">
        <v>-0.686172732708333</v>
      </c>
      <c r="F89" s="2">
        <v>0.2486002</v>
      </c>
      <c r="G89" s="2">
        <v>-1.697929</v>
      </c>
      <c r="M89" s="2"/>
      <c r="N89" s="4"/>
      <c r="O89" s="4"/>
      <c r="P89" s="4"/>
    </row>
    <row r="90" spans="1:16" ht="12.75">
      <c r="A90" s="1">
        <v>2017</v>
      </c>
      <c r="B90" s="1" t="s">
        <v>11</v>
      </c>
      <c r="C90" s="1">
        <v>22</v>
      </c>
      <c r="E90" s="2">
        <v>-0.4414882195833331</v>
      </c>
      <c r="F90" s="2">
        <v>0.2004347</v>
      </c>
      <c r="G90" s="2">
        <v>-1.324052</v>
      </c>
      <c r="M90" s="2"/>
      <c r="N90" s="4"/>
      <c r="O90" s="4"/>
      <c r="P90" s="4"/>
    </row>
    <row r="91" spans="1:16" ht="12.75">
      <c r="A91" s="1">
        <v>2017</v>
      </c>
      <c r="B91" s="1" t="s">
        <v>11</v>
      </c>
      <c r="C91" s="1">
        <v>23</v>
      </c>
      <c r="E91" s="2">
        <v>-0.6780214202083333</v>
      </c>
      <c r="F91" s="2">
        <v>-0.05917311</v>
      </c>
      <c r="G91" s="2">
        <v>-1.520775</v>
      </c>
      <c r="M91" s="2"/>
      <c r="N91" s="4"/>
      <c r="O91" s="4"/>
      <c r="P91" s="4"/>
    </row>
    <row r="92" spans="1:16" ht="12.75">
      <c r="A92" s="1">
        <v>2017</v>
      </c>
      <c r="B92" s="1" t="s">
        <v>11</v>
      </c>
      <c r="C92" s="1">
        <v>24</v>
      </c>
      <c r="E92" s="2">
        <v>-0.8845509648958335</v>
      </c>
      <c r="F92" s="2">
        <v>0.4368441</v>
      </c>
      <c r="G92" s="2">
        <v>-1.774245</v>
      </c>
      <c r="M92" s="2"/>
      <c r="N92" s="4"/>
      <c r="O92" s="4"/>
      <c r="P92" s="4"/>
    </row>
    <row r="93" spans="1:16" ht="12.75">
      <c r="A93" s="1">
        <v>2017</v>
      </c>
      <c r="B93" s="1" t="s">
        <v>11</v>
      </c>
      <c r="C93" s="1">
        <v>25</v>
      </c>
      <c r="E93" s="2">
        <v>-0.46383506183854156</v>
      </c>
      <c r="F93" s="2">
        <v>0.4921925</v>
      </c>
      <c r="G93" s="2">
        <v>-1.419002</v>
      </c>
      <c r="M93" s="2"/>
      <c r="N93" s="4"/>
      <c r="O93" s="4"/>
      <c r="P93" s="4"/>
    </row>
    <row r="94" spans="1:16" ht="12.75">
      <c r="A94" s="1">
        <v>2017</v>
      </c>
      <c r="B94" s="1" t="s">
        <v>11</v>
      </c>
      <c r="C94" s="1">
        <v>26</v>
      </c>
      <c r="E94" s="2">
        <v>-0.19784707645833335</v>
      </c>
      <c r="F94" s="2">
        <v>0.788384</v>
      </c>
      <c r="G94" s="2">
        <v>-1.221158</v>
      </c>
      <c r="M94" s="2"/>
      <c r="N94" s="4"/>
      <c r="O94" s="4"/>
      <c r="P94" s="4"/>
    </row>
    <row r="95" spans="1:16" ht="12.75">
      <c r="A95" s="1">
        <v>2017</v>
      </c>
      <c r="B95" s="1" t="s">
        <v>11</v>
      </c>
      <c r="C95" s="1">
        <v>27</v>
      </c>
      <c r="E95" s="2">
        <v>-0.09575685913541654</v>
      </c>
      <c r="F95" s="2">
        <v>0.9962993</v>
      </c>
      <c r="G95" s="2">
        <v>-1.078039</v>
      </c>
      <c r="M95" s="2"/>
      <c r="N95" s="4"/>
      <c r="O95" s="4"/>
      <c r="P95" s="4"/>
    </row>
    <row r="96" spans="1:16" ht="12.75">
      <c r="A96" s="1">
        <v>2017</v>
      </c>
      <c r="B96" s="1" t="s">
        <v>11</v>
      </c>
      <c r="C96" s="1">
        <v>28</v>
      </c>
      <c r="E96" s="2">
        <v>-0.019321887708333336</v>
      </c>
      <c r="F96" s="2">
        <v>0.9422405</v>
      </c>
      <c r="G96" s="2">
        <v>-1.075842</v>
      </c>
      <c r="M96" s="2"/>
      <c r="N96" s="4"/>
      <c r="O96" s="4"/>
      <c r="P96" s="4"/>
    </row>
    <row r="97" spans="1:16" ht="12.75">
      <c r="A97" s="1">
        <v>2017</v>
      </c>
      <c r="B97" s="1" t="s">
        <v>11</v>
      </c>
      <c r="C97" s="1">
        <v>29</v>
      </c>
      <c r="E97" s="2">
        <v>-0.0920856644166667</v>
      </c>
      <c r="F97" s="2">
        <v>0.9184124</v>
      </c>
      <c r="G97" s="2">
        <v>-1.200087</v>
      </c>
      <c r="I97" t="s">
        <v>7</v>
      </c>
      <c r="K97" s="4">
        <f>AVERAGE(E69:E99)</f>
        <v>-0.6037448622535283</v>
      </c>
      <c r="M97" s="2"/>
      <c r="N97" s="4"/>
      <c r="O97" s="4"/>
      <c r="P97" s="4"/>
    </row>
    <row r="98" spans="1:16" ht="12.75">
      <c r="A98" s="1">
        <v>2017</v>
      </c>
      <c r="B98" s="1" t="s">
        <v>11</v>
      </c>
      <c r="C98" s="1">
        <v>30</v>
      </c>
      <c r="E98" s="2">
        <v>-0.021321306479166652</v>
      </c>
      <c r="F98" s="2">
        <v>1.119595</v>
      </c>
      <c r="G98" s="2">
        <v>-1.167465</v>
      </c>
      <c r="I98" t="s">
        <v>8</v>
      </c>
      <c r="K98" s="4">
        <f>MAX(F69:F99)</f>
        <v>1.364151</v>
      </c>
      <c r="M98" s="2"/>
      <c r="N98" s="4"/>
      <c r="O98" s="4"/>
      <c r="P98" s="4"/>
    </row>
    <row r="99" spans="1:16" ht="12.75">
      <c r="A99" s="1">
        <v>2017</v>
      </c>
      <c r="B99" s="1" t="s">
        <v>11</v>
      </c>
      <c r="C99" s="1">
        <v>31</v>
      </c>
      <c r="E99" s="2">
        <v>0.21360763812500005</v>
      </c>
      <c r="F99" s="2">
        <v>1.364151</v>
      </c>
      <c r="G99" s="2">
        <v>-1.054693</v>
      </c>
      <c r="I99" t="s">
        <v>9</v>
      </c>
      <c r="K99" s="4">
        <f>MIN(G69:G99)</f>
        <v>-2.043899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2017</v>
      </c>
      <c r="B103" s="1" t="s">
        <v>12</v>
      </c>
      <c r="C103" s="1">
        <v>1</v>
      </c>
      <c r="E103" s="2">
        <v>-0.16894111843750004</v>
      </c>
      <c r="F103" s="2">
        <v>0.7989762</v>
      </c>
      <c r="G103" s="2">
        <v>-0.9474684</v>
      </c>
    </row>
    <row r="104" spans="1:14" ht="12.75">
      <c r="A104" s="1">
        <v>2017</v>
      </c>
      <c r="B104" s="1" t="s">
        <v>12</v>
      </c>
      <c r="C104" s="1">
        <v>2</v>
      </c>
      <c r="E104" s="2">
        <v>-0.3100588527395833</v>
      </c>
      <c r="F104" s="2">
        <v>0.7418056</v>
      </c>
      <c r="G104" s="2">
        <v>-1.451718</v>
      </c>
      <c r="M104" s="2"/>
      <c r="N104" s="2"/>
    </row>
    <row r="105" spans="1:14" ht="12.75">
      <c r="A105" s="1">
        <v>2017</v>
      </c>
      <c r="B105" s="1" t="s">
        <v>12</v>
      </c>
      <c r="C105" s="1">
        <v>3</v>
      </c>
      <c r="E105" s="2">
        <v>-0.04124523398958326</v>
      </c>
      <c r="F105" s="2">
        <v>0.9348936</v>
      </c>
      <c r="G105" s="2">
        <v>-1.33614</v>
      </c>
      <c r="M105" s="2"/>
      <c r="N105" s="2"/>
    </row>
    <row r="106" spans="1:14" ht="12.75">
      <c r="A106" s="1">
        <v>2017</v>
      </c>
      <c r="B106" s="1" t="s">
        <v>12</v>
      </c>
      <c r="C106" s="1">
        <v>4</v>
      </c>
      <c r="E106" s="2">
        <v>0.005362834437499985</v>
      </c>
      <c r="F106" s="2">
        <v>0.762969</v>
      </c>
      <c r="G106" s="2">
        <v>-1.121498</v>
      </c>
      <c r="M106" s="2"/>
      <c r="N106" s="2"/>
    </row>
    <row r="107" spans="1:14" ht="12.75">
      <c r="A107" s="1">
        <v>2017</v>
      </c>
      <c r="B107" s="1" t="s">
        <v>12</v>
      </c>
      <c r="C107" s="1">
        <v>5</v>
      </c>
      <c r="E107" s="2">
        <v>-0.027615556250000072</v>
      </c>
      <c r="F107" s="2">
        <v>0.7716329</v>
      </c>
      <c r="G107" s="2">
        <v>-1.252842</v>
      </c>
      <c r="M107" s="2"/>
      <c r="N107" s="2"/>
    </row>
    <row r="108" spans="1:14" ht="12.75">
      <c r="A108" s="1">
        <v>2017</v>
      </c>
      <c r="B108" s="1" t="s">
        <v>12</v>
      </c>
      <c r="C108" s="1">
        <v>6</v>
      </c>
      <c r="E108" s="2">
        <v>-0.21391979089687493</v>
      </c>
      <c r="F108" s="2">
        <v>0.753701</v>
      </c>
      <c r="G108" s="2">
        <v>-1.029232</v>
      </c>
      <c r="M108" s="2"/>
      <c r="N108" s="2"/>
    </row>
    <row r="109" spans="1:14" ht="12.75">
      <c r="A109" s="1">
        <v>2017</v>
      </c>
      <c r="B109" s="1" t="s">
        <v>12</v>
      </c>
      <c r="C109" s="1">
        <v>7</v>
      </c>
      <c r="E109" s="2">
        <v>-0.8877670983333333</v>
      </c>
      <c r="F109" s="2">
        <v>0.07753801</v>
      </c>
      <c r="G109" s="2">
        <v>-1.578527</v>
      </c>
      <c r="M109" s="2"/>
      <c r="N109" s="2"/>
    </row>
    <row r="110" spans="1:14" ht="12.75">
      <c r="A110" s="1">
        <v>2017</v>
      </c>
      <c r="B110" s="1" t="s">
        <v>12</v>
      </c>
      <c r="C110" s="1">
        <v>8</v>
      </c>
      <c r="E110" s="2">
        <v>-0.7155794205520832</v>
      </c>
      <c r="F110" s="2">
        <v>0.05805612</v>
      </c>
      <c r="G110" s="2">
        <v>-1.514837</v>
      </c>
      <c r="M110" s="2"/>
      <c r="N110" s="2"/>
    </row>
    <row r="111" spans="1:14" ht="12.75">
      <c r="A111" s="1">
        <v>2017</v>
      </c>
      <c r="B111" s="1" t="s">
        <v>12</v>
      </c>
      <c r="C111" s="1">
        <v>9</v>
      </c>
      <c r="E111" s="2">
        <v>-0.6865269441666665</v>
      </c>
      <c r="F111" s="2">
        <v>0.1219482</v>
      </c>
      <c r="G111" s="2">
        <v>-1.539178</v>
      </c>
      <c r="M111" s="2"/>
      <c r="N111" s="2"/>
    </row>
    <row r="112" spans="1:14" ht="12.75">
      <c r="A112" s="1">
        <v>2017</v>
      </c>
      <c r="B112" s="1" t="s">
        <v>12</v>
      </c>
      <c r="C112" s="1">
        <v>10</v>
      </c>
      <c r="E112" s="2">
        <v>-0.4738713238541666</v>
      </c>
      <c r="F112" s="2">
        <v>0.5136538</v>
      </c>
      <c r="G112" s="2">
        <v>-1.37441</v>
      </c>
      <c r="M112" s="2"/>
      <c r="N112" s="2"/>
    </row>
    <row r="113" spans="1:14" ht="12.75">
      <c r="A113" s="1">
        <v>2017</v>
      </c>
      <c r="B113" s="1" t="s">
        <v>12</v>
      </c>
      <c r="C113" s="1">
        <v>11</v>
      </c>
      <c r="E113" s="2">
        <v>-0.40526014610416644</v>
      </c>
      <c r="F113" s="2">
        <v>0.7473345</v>
      </c>
      <c r="G113" s="2">
        <v>-1.206345</v>
      </c>
      <c r="M113" s="2"/>
      <c r="N113" s="2"/>
    </row>
    <row r="114" spans="1:14" ht="12.75">
      <c r="A114" s="1">
        <v>2017</v>
      </c>
      <c r="B114" s="1" t="s">
        <v>12</v>
      </c>
      <c r="C114" s="1">
        <v>12</v>
      </c>
      <c r="E114" s="2">
        <v>-0.3431160963541666</v>
      </c>
      <c r="F114" s="2">
        <v>0.7422113</v>
      </c>
      <c r="G114" s="2">
        <v>-1.409018</v>
      </c>
      <c r="M114" s="2"/>
      <c r="N114" s="2"/>
    </row>
    <row r="115" spans="1:14" ht="12.75">
      <c r="A115" s="1">
        <v>2017</v>
      </c>
      <c r="B115" s="1" t="s">
        <v>12</v>
      </c>
      <c r="C115" s="1">
        <v>13</v>
      </c>
      <c r="E115" s="2">
        <v>-0.3961736765145835</v>
      </c>
      <c r="F115" s="2">
        <v>0.7091894</v>
      </c>
      <c r="G115" s="2">
        <v>-1.345023</v>
      </c>
      <c r="M115" s="2"/>
      <c r="N115" s="2"/>
    </row>
    <row r="116" spans="1:14" ht="12.75">
      <c r="A116" s="1">
        <v>2017</v>
      </c>
      <c r="B116" s="1" t="s">
        <v>12</v>
      </c>
      <c r="C116" s="1">
        <v>14</v>
      </c>
      <c r="E116" s="2">
        <v>-0.3604001456249999</v>
      </c>
      <c r="F116" s="2">
        <v>0.7524483</v>
      </c>
      <c r="G116" s="2">
        <v>-1.356272</v>
      </c>
      <c r="M116" s="2"/>
      <c r="N116" s="2"/>
    </row>
    <row r="117" spans="1:14" ht="12.75">
      <c r="A117" s="1">
        <v>2017</v>
      </c>
      <c r="B117" s="1" t="s">
        <v>12</v>
      </c>
      <c r="C117" s="1">
        <v>15</v>
      </c>
      <c r="E117" s="2">
        <v>-0.34107427077187485</v>
      </c>
      <c r="F117" s="2">
        <v>0.741365</v>
      </c>
      <c r="G117" s="2">
        <v>-1.342707</v>
      </c>
      <c r="M117" s="2"/>
      <c r="N117" s="2"/>
    </row>
    <row r="118" spans="1:14" ht="12.75">
      <c r="A118" s="1">
        <v>2017</v>
      </c>
      <c r="B118" s="1" t="s">
        <v>12</v>
      </c>
      <c r="C118" s="1">
        <v>16</v>
      </c>
      <c r="E118" s="2">
        <v>-0.1690108178958334</v>
      </c>
      <c r="F118" s="2">
        <v>0.8824356</v>
      </c>
      <c r="G118" s="2">
        <v>-1.317249</v>
      </c>
      <c r="M118" s="2"/>
      <c r="N118" s="2"/>
    </row>
    <row r="119" spans="1:14" ht="12.75">
      <c r="A119" s="1">
        <v>2017</v>
      </c>
      <c r="B119" s="1" t="s">
        <v>12</v>
      </c>
      <c r="C119" s="1">
        <v>17</v>
      </c>
      <c r="E119" s="2">
        <v>-0.13011433861458338</v>
      </c>
      <c r="F119" s="2">
        <v>0.8262429</v>
      </c>
      <c r="G119" s="2">
        <v>-1.188407</v>
      </c>
      <c r="M119" s="2"/>
      <c r="N119" s="2"/>
    </row>
    <row r="120" spans="1:14" ht="12.75">
      <c r="A120" s="1">
        <v>2017</v>
      </c>
      <c r="B120" s="1" t="s">
        <v>12</v>
      </c>
      <c r="C120" s="1">
        <v>18</v>
      </c>
      <c r="E120" s="2">
        <v>-0.07316819560416656</v>
      </c>
      <c r="F120" s="2">
        <v>0.7442989</v>
      </c>
      <c r="G120" s="2">
        <v>-1.165412</v>
      </c>
      <c r="M120" s="2"/>
      <c r="N120" s="2"/>
    </row>
    <row r="121" spans="1:14" ht="12.75">
      <c r="A121" s="1">
        <v>2017</v>
      </c>
      <c r="B121" s="1" t="s">
        <v>12</v>
      </c>
      <c r="C121" s="1">
        <v>19</v>
      </c>
      <c r="E121" s="2">
        <v>-0.2657694768947916</v>
      </c>
      <c r="F121" s="2">
        <v>0.3720431</v>
      </c>
      <c r="G121" s="2">
        <v>-1.206684</v>
      </c>
      <c r="M121" s="2"/>
      <c r="N121" s="2"/>
    </row>
    <row r="122" spans="1:14" ht="12.75">
      <c r="A122" s="1">
        <v>2017</v>
      </c>
      <c r="B122" s="1" t="s">
        <v>12</v>
      </c>
      <c r="C122" s="1">
        <v>20</v>
      </c>
      <c r="E122" s="2">
        <v>-0.1894038425</v>
      </c>
      <c r="F122" s="2">
        <v>0.7472885</v>
      </c>
      <c r="G122" s="2">
        <v>-1.294661</v>
      </c>
      <c r="M122" s="2"/>
      <c r="N122" s="2"/>
    </row>
    <row r="123" spans="1:14" ht="12.75">
      <c r="A123" s="1">
        <v>2017</v>
      </c>
      <c r="B123" s="1" t="s">
        <v>12</v>
      </c>
      <c r="C123" s="1">
        <v>21</v>
      </c>
      <c r="E123" s="2">
        <v>-0.0025847839479166634</v>
      </c>
      <c r="F123" s="2">
        <v>0.8969767</v>
      </c>
      <c r="G123" s="2">
        <v>-1.106515</v>
      </c>
      <c r="M123" s="2"/>
      <c r="N123" s="2"/>
    </row>
    <row r="124" spans="1:14" ht="12.75">
      <c r="A124" s="1">
        <v>2017</v>
      </c>
      <c r="B124" s="1" t="s">
        <v>12</v>
      </c>
      <c r="C124" s="1">
        <v>22</v>
      </c>
      <c r="E124" s="2">
        <v>0.16157040718749996</v>
      </c>
      <c r="F124" s="2">
        <v>0.9966269</v>
      </c>
      <c r="G124" s="2">
        <v>-0.8703482</v>
      </c>
      <c r="M124" s="2"/>
      <c r="N124" s="2"/>
    </row>
    <row r="125" spans="1:14" ht="12.75">
      <c r="A125" s="1">
        <v>2017</v>
      </c>
      <c r="B125" s="1" t="s">
        <v>12</v>
      </c>
      <c r="C125" s="1">
        <v>23</v>
      </c>
      <c r="E125" s="2">
        <v>0.12249908768749997</v>
      </c>
      <c r="F125" s="2">
        <v>0.9459724</v>
      </c>
      <c r="G125" s="2">
        <v>-0.7173765</v>
      </c>
      <c r="M125" s="2"/>
      <c r="N125" s="2"/>
    </row>
    <row r="126" spans="1:14" ht="12.75">
      <c r="A126" s="1">
        <v>2017</v>
      </c>
      <c r="B126" s="1" t="s">
        <v>12</v>
      </c>
      <c r="C126" s="1">
        <v>24</v>
      </c>
      <c r="E126" s="2">
        <v>0.24308366624999986</v>
      </c>
      <c r="F126" s="2">
        <v>1.227558</v>
      </c>
      <c r="G126" s="2">
        <v>-0.6905625</v>
      </c>
      <c r="M126" s="2"/>
      <c r="N126" s="2"/>
    </row>
    <row r="127" spans="1:14" ht="12.75">
      <c r="A127" s="1">
        <v>2017</v>
      </c>
      <c r="B127" s="1" t="s">
        <v>12</v>
      </c>
      <c r="C127" s="1">
        <v>25</v>
      </c>
      <c r="E127" s="2">
        <v>0.11714995937500002</v>
      </c>
      <c r="F127" s="2">
        <v>1.081332</v>
      </c>
      <c r="G127" s="2">
        <v>-1.015166</v>
      </c>
      <c r="M127" s="2"/>
      <c r="N127" s="2"/>
    </row>
    <row r="128" spans="1:14" ht="12.75">
      <c r="A128" s="1">
        <v>2017</v>
      </c>
      <c r="B128" s="1" t="s">
        <v>12</v>
      </c>
      <c r="C128" s="1">
        <v>26</v>
      </c>
      <c r="E128" s="2">
        <v>0.1397934703229167</v>
      </c>
      <c r="F128" s="2">
        <v>1.174708</v>
      </c>
      <c r="G128" s="2">
        <v>-0.9689798</v>
      </c>
      <c r="M128" s="2"/>
      <c r="N128" s="2"/>
    </row>
    <row r="129" spans="1:14" ht="12.75">
      <c r="A129" s="1">
        <v>2017</v>
      </c>
      <c r="B129" s="1" t="s">
        <v>12</v>
      </c>
      <c r="C129" s="1">
        <v>27</v>
      </c>
      <c r="E129" s="2">
        <v>0.2585417498958334</v>
      </c>
      <c r="F129" s="2">
        <v>1.294799</v>
      </c>
      <c r="G129" s="2">
        <v>-1.042901</v>
      </c>
      <c r="M129" s="2"/>
      <c r="N129" s="2"/>
    </row>
    <row r="130" spans="1:14" ht="12.75">
      <c r="A130" s="1">
        <v>2017</v>
      </c>
      <c r="B130" s="1" t="s">
        <v>12</v>
      </c>
      <c r="C130" s="1">
        <v>28</v>
      </c>
      <c r="E130" s="2">
        <v>0.05217409482291671</v>
      </c>
      <c r="F130" s="2">
        <v>1.142495</v>
      </c>
      <c r="G130" s="2">
        <v>-1.077103</v>
      </c>
      <c r="I130" t="s">
        <v>7</v>
      </c>
      <c r="K130" s="2">
        <f>AVERAGE(E103:E132)</f>
        <v>-0.1705943666717617</v>
      </c>
      <c r="M130" s="2"/>
      <c r="N130" s="2"/>
    </row>
    <row r="131" spans="1:14" ht="12.75">
      <c r="A131" s="1">
        <v>2017</v>
      </c>
      <c r="B131" s="1" t="s">
        <v>12</v>
      </c>
      <c r="C131" s="1">
        <v>29</v>
      </c>
      <c r="E131" s="2">
        <v>-0.11918529229166658</v>
      </c>
      <c r="F131" s="2">
        <v>1.06382</v>
      </c>
      <c r="G131" s="2">
        <v>-1.281561</v>
      </c>
      <c r="I131" t="s">
        <v>8</v>
      </c>
      <c r="K131" s="2">
        <f>MAX(F103:F132)</f>
        <v>1.294799</v>
      </c>
      <c r="M131" s="2"/>
      <c r="N131" s="2"/>
    </row>
    <row r="132" spans="1:14" ht="12.75">
      <c r="A132" s="1">
        <v>2017</v>
      </c>
      <c r="B132" s="1" t="s">
        <v>12</v>
      </c>
      <c r="C132" s="1">
        <v>30</v>
      </c>
      <c r="E132" s="2">
        <v>0.10278015220652179</v>
      </c>
      <c r="F132" s="2">
        <v>1.259957</v>
      </c>
      <c r="G132" s="2">
        <v>-1.309503</v>
      </c>
      <c r="I132" t="s">
        <v>9</v>
      </c>
      <c r="K132" s="2">
        <f>MIN(G103:G132)</f>
        <v>-1.578527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2017</v>
      </c>
      <c r="B136" s="1" t="s">
        <v>13</v>
      </c>
      <c r="C136" s="1">
        <v>1</v>
      </c>
      <c r="E136" s="21">
        <v>0.11942630053125003</v>
      </c>
      <c r="F136" s="21">
        <v>1.007267</v>
      </c>
      <c r="G136" s="21">
        <v>-1.117552</v>
      </c>
      <c r="M136" s="2"/>
      <c r="N136" s="2"/>
    </row>
    <row r="137" spans="1:14" ht="12.75">
      <c r="A137" s="1">
        <v>2017</v>
      </c>
      <c r="B137" s="1" t="s">
        <v>13</v>
      </c>
      <c r="C137" s="1">
        <v>2</v>
      </c>
      <c r="E137" s="21">
        <v>-0.002956466250000131</v>
      </c>
      <c r="F137" s="21">
        <v>0.7612159</v>
      </c>
      <c r="G137" s="21">
        <v>-1.158511</v>
      </c>
      <c r="M137" s="2"/>
      <c r="N137" s="2"/>
    </row>
    <row r="138" spans="1:14" ht="12.75">
      <c r="A138" s="1">
        <v>2017</v>
      </c>
      <c r="B138" s="1" t="s">
        <v>13</v>
      </c>
      <c r="C138" s="1">
        <v>3</v>
      </c>
      <c r="E138" s="21">
        <v>-0.17597725405208342</v>
      </c>
      <c r="F138" s="21">
        <v>0.607265</v>
      </c>
      <c r="G138" s="21">
        <v>-1.179993</v>
      </c>
      <c r="M138" s="2"/>
      <c r="N138" s="2"/>
    </row>
    <row r="139" spans="1:14" ht="12.75">
      <c r="A139" s="1">
        <v>2017</v>
      </c>
      <c r="B139" s="1" t="s">
        <v>13</v>
      </c>
      <c r="C139" s="1">
        <v>4</v>
      </c>
      <c r="E139" s="21">
        <v>0.11930165694791663</v>
      </c>
      <c r="F139" s="21">
        <v>1.023622</v>
      </c>
      <c r="G139" s="21">
        <v>-1.018039</v>
      </c>
      <c r="M139" s="2"/>
      <c r="N139" s="2"/>
    </row>
    <row r="140" spans="1:14" ht="12.75">
      <c r="A140" s="1">
        <v>2017</v>
      </c>
      <c r="B140" s="1" t="s">
        <v>13</v>
      </c>
      <c r="C140" s="1">
        <v>5</v>
      </c>
      <c r="E140" s="21">
        <v>0.08518160065625004</v>
      </c>
      <c r="F140" s="21">
        <v>0.9492204</v>
      </c>
      <c r="G140" s="21">
        <v>-0.7558866</v>
      </c>
      <c r="M140" s="2"/>
      <c r="N140" s="2"/>
    </row>
    <row r="141" spans="1:14" ht="12.75">
      <c r="A141" s="1">
        <v>2017</v>
      </c>
      <c r="B141" s="1" t="s">
        <v>13</v>
      </c>
      <c r="C141" s="1">
        <v>6</v>
      </c>
      <c r="E141" s="21">
        <v>-0.3620320652083333</v>
      </c>
      <c r="F141" s="21">
        <v>0.7961922</v>
      </c>
      <c r="G141" s="21">
        <v>-1.13617</v>
      </c>
      <c r="M141" s="2"/>
      <c r="N141" s="2"/>
    </row>
    <row r="142" spans="1:14" ht="12.75">
      <c r="A142" s="1">
        <v>2017</v>
      </c>
      <c r="B142" s="1" t="s">
        <v>13</v>
      </c>
      <c r="C142" s="1">
        <v>7</v>
      </c>
      <c r="E142" s="21">
        <v>-0.40194558427083343</v>
      </c>
      <c r="F142" s="21">
        <v>0.5426738</v>
      </c>
      <c r="G142" s="21">
        <v>-1.320857</v>
      </c>
      <c r="M142" s="2"/>
      <c r="N142" s="2"/>
    </row>
    <row r="143" spans="1:14" ht="12.75">
      <c r="A143" s="1">
        <v>2017</v>
      </c>
      <c r="B143" s="1" t="s">
        <v>13</v>
      </c>
      <c r="C143" s="1">
        <v>8</v>
      </c>
      <c r="E143" s="21">
        <v>-0.52026971421875</v>
      </c>
      <c r="F143" s="21">
        <v>0.4986858</v>
      </c>
      <c r="G143" s="21">
        <v>-1.314889</v>
      </c>
      <c r="M143" s="2"/>
      <c r="N143" s="2"/>
    </row>
    <row r="144" spans="1:14" ht="12.75">
      <c r="A144" s="1">
        <v>2017</v>
      </c>
      <c r="B144" s="1" t="s">
        <v>13</v>
      </c>
      <c r="C144" s="1">
        <v>9</v>
      </c>
      <c r="E144" s="21">
        <v>-0.3998806926145833</v>
      </c>
      <c r="F144" s="21">
        <v>0.6441483</v>
      </c>
      <c r="G144" s="21">
        <v>-1.358744</v>
      </c>
      <c r="M144" s="2"/>
      <c r="N144" s="2"/>
    </row>
    <row r="145" spans="1:14" ht="12.75">
      <c r="A145" s="1">
        <v>2017</v>
      </c>
      <c r="B145" s="1" t="s">
        <v>13</v>
      </c>
      <c r="C145" s="1">
        <v>10</v>
      </c>
      <c r="E145" s="21">
        <v>-0.39228978101041667</v>
      </c>
      <c r="F145" s="21">
        <v>0.7020433</v>
      </c>
      <c r="G145" s="21">
        <v>-1.311516</v>
      </c>
      <c r="M145" s="2"/>
      <c r="N145" s="2"/>
    </row>
    <row r="146" spans="1:14" ht="12.75">
      <c r="A146" s="1">
        <v>2017</v>
      </c>
      <c r="B146" s="1" t="s">
        <v>13</v>
      </c>
      <c r="C146" s="1">
        <v>11</v>
      </c>
      <c r="E146" s="21">
        <v>-0.3234236521145833</v>
      </c>
      <c r="F146" s="21">
        <v>0.7098305</v>
      </c>
      <c r="G146" s="21">
        <v>-1.388176</v>
      </c>
      <c r="M146" s="2"/>
      <c r="N146" s="2"/>
    </row>
    <row r="147" spans="1:14" ht="12.75">
      <c r="A147" s="1">
        <v>2017</v>
      </c>
      <c r="B147" s="1" t="s">
        <v>13</v>
      </c>
      <c r="C147" s="1">
        <v>12</v>
      </c>
      <c r="E147" s="21">
        <v>-0.19361107232291666</v>
      </c>
      <c r="F147" s="21">
        <v>0.9478178</v>
      </c>
      <c r="G147" s="21">
        <v>-1.419459</v>
      </c>
      <c r="M147" s="2"/>
      <c r="N147" s="2"/>
    </row>
    <row r="148" spans="1:14" ht="12.75">
      <c r="A148" s="1">
        <v>2017</v>
      </c>
      <c r="B148" s="1" t="s">
        <v>13</v>
      </c>
      <c r="C148" s="1">
        <v>13</v>
      </c>
      <c r="E148" s="21">
        <v>0.21398780643750004</v>
      </c>
      <c r="F148" s="21">
        <v>1.258098</v>
      </c>
      <c r="G148" s="21">
        <v>-1.207641</v>
      </c>
      <c r="M148" s="2"/>
      <c r="N148" s="2"/>
    </row>
    <row r="149" spans="1:14" ht="12.75">
      <c r="A149" s="1">
        <v>2017</v>
      </c>
      <c r="B149" s="1" t="s">
        <v>13</v>
      </c>
      <c r="C149" s="1">
        <v>14</v>
      </c>
      <c r="E149" s="21">
        <v>0.006747033114583287</v>
      </c>
      <c r="F149" s="21">
        <v>0.7591999</v>
      </c>
      <c r="G149" s="21">
        <v>-1.056279</v>
      </c>
      <c r="M149" s="2"/>
      <c r="N149" s="2"/>
    </row>
    <row r="150" spans="1:14" ht="12.75">
      <c r="A150" s="1">
        <v>2017</v>
      </c>
      <c r="B150" s="1" t="s">
        <v>13</v>
      </c>
      <c r="C150" s="1">
        <v>15</v>
      </c>
      <c r="E150" s="21">
        <v>-0.22757215552083343</v>
      </c>
      <c r="F150" s="21">
        <v>0.801029</v>
      </c>
      <c r="G150" s="21">
        <v>-1.390143</v>
      </c>
      <c r="M150" s="2"/>
      <c r="N150" s="2"/>
    </row>
    <row r="151" spans="1:14" ht="12.75">
      <c r="A151" s="1">
        <v>2017</v>
      </c>
      <c r="B151" s="1" t="s">
        <v>13</v>
      </c>
      <c r="C151" s="1">
        <v>16</v>
      </c>
      <c r="E151" s="2">
        <v>-0.24927376281249994</v>
      </c>
      <c r="F151" s="2">
        <v>0.7191772</v>
      </c>
      <c r="G151" s="2">
        <v>-1.377102</v>
      </c>
      <c r="M151" s="2"/>
      <c r="N151" s="2"/>
    </row>
    <row r="152" spans="1:14" ht="12.75">
      <c r="A152" s="1">
        <v>2017</v>
      </c>
      <c r="B152" s="1" t="s">
        <v>13</v>
      </c>
      <c r="C152" s="1">
        <v>17</v>
      </c>
      <c r="E152" s="2">
        <v>-0.20379107181250014</v>
      </c>
      <c r="F152" s="2">
        <v>0.7944043</v>
      </c>
      <c r="G152" s="2">
        <v>-1.430139</v>
      </c>
      <c r="M152" s="2"/>
      <c r="N152" s="2"/>
    </row>
    <row r="153" spans="1:14" ht="12.75">
      <c r="A153" s="1">
        <v>2017</v>
      </c>
      <c r="B153" s="1" t="s">
        <v>13</v>
      </c>
      <c r="C153" s="1">
        <v>18</v>
      </c>
      <c r="E153" s="2">
        <v>-0.3680807693437498</v>
      </c>
      <c r="F153" s="2">
        <v>0.2336922</v>
      </c>
      <c r="G153" s="2">
        <v>-1.270347</v>
      </c>
      <c r="M153" s="2"/>
      <c r="N153" s="2"/>
    </row>
    <row r="154" spans="1:14" ht="12.75">
      <c r="A154" s="1">
        <v>2017</v>
      </c>
      <c r="B154" s="1" t="s">
        <v>13</v>
      </c>
      <c r="C154" s="1">
        <v>19</v>
      </c>
      <c r="E154" s="2">
        <v>-0.3284174874791667</v>
      </c>
      <c r="F154" s="2">
        <v>0.4137316</v>
      </c>
      <c r="G154" s="2">
        <v>-1.374574</v>
      </c>
      <c r="M154" s="2"/>
      <c r="N154" s="2"/>
    </row>
    <row r="155" spans="1:14" ht="12.75">
      <c r="A155" s="1">
        <v>2017</v>
      </c>
      <c r="B155" s="1" t="s">
        <v>13</v>
      </c>
      <c r="C155" s="1">
        <v>20</v>
      </c>
      <c r="E155" s="2">
        <v>-0.10620553465624993</v>
      </c>
      <c r="F155" s="2">
        <v>0.6828635</v>
      </c>
      <c r="G155" s="2">
        <v>-1.189669</v>
      </c>
      <c r="M155" s="2"/>
      <c r="N155" s="2"/>
    </row>
    <row r="156" spans="1:14" ht="12.75">
      <c r="A156" s="1">
        <v>2017</v>
      </c>
      <c r="B156" s="1" t="s">
        <v>13</v>
      </c>
      <c r="C156" s="1">
        <v>21</v>
      </c>
      <c r="E156" s="2">
        <v>-0.19473174438541666</v>
      </c>
      <c r="F156" s="2">
        <v>0.6871977</v>
      </c>
      <c r="G156" s="2">
        <v>-0.9931843</v>
      </c>
      <c r="M156" s="2"/>
      <c r="N156" s="2"/>
    </row>
    <row r="157" spans="1:14" ht="12.75">
      <c r="A157" s="1">
        <v>2017</v>
      </c>
      <c r="B157" s="1" t="s">
        <v>13</v>
      </c>
      <c r="C157" s="1">
        <v>22</v>
      </c>
      <c r="E157" s="2">
        <v>-0.18709717093750003</v>
      </c>
      <c r="F157" s="2">
        <v>0.8182895</v>
      </c>
      <c r="G157" s="2">
        <v>-1.042461</v>
      </c>
      <c r="M157" s="2"/>
      <c r="N157" s="2"/>
    </row>
    <row r="158" spans="1:14" ht="12.75">
      <c r="A158" s="1">
        <v>2017</v>
      </c>
      <c r="B158" s="1" t="s">
        <v>13</v>
      </c>
      <c r="C158" s="1">
        <v>23</v>
      </c>
      <c r="E158" s="2">
        <v>0.13136388260416662</v>
      </c>
      <c r="F158" s="2">
        <v>1.17009</v>
      </c>
      <c r="G158" s="2">
        <v>-0.7969154</v>
      </c>
      <c r="M158" s="2"/>
      <c r="N158" s="2"/>
    </row>
    <row r="159" spans="1:14" ht="12.75">
      <c r="A159" s="1">
        <v>2017</v>
      </c>
      <c r="B159" s="1" t="s">
        <v>13</v>
      </c>
      <c r="C159" s="1">
        <v>24</v>
      </c>
      <c r="E159" s="2">
        <v>0.8297915026041668</v>
      </c>
      <c r="F159" s="2">
        <v>1.970503</v>
      </c>
      <c r="G159" s="2">
        <v>-0.09720302</v>
      </c>
      <c r="M159" s="2"/>
      <c r="N159" s="2"/>
    </row>
    <row r="160" spans="1:14" ht="12.75">
      <c r="A160" s="1">
        <v>2017</v>
      </c>
      <c r="B160" s="1" t="s">
        <v>13</v>
      </c>
      <c r="C160" s="1">
        <v>25</v>
      </c>
      <c r="E160" s="2">
        <v>0.530310627916667</v>
      </c>
      <c r="F160" s="2">
        <v>1.413325</v>
      </c>
      <c r="G160" s="2">
        <v>-1.118012</v>
      </c>
      <c r="M160" s="2"/>
      <c r="N160" s="2"/>
    </row>
    <row r="161" spans="1:14" ht="12.75">
      <c r="A161" s="1">
        <v>2017</v>
      </c>
      <c r="B161" s="1" t="s">
        <v>13</v>
      </c>
      <c r="C161" s="1">
        <v>26</v>
      </c>
      <c r="E161" s="2">
        <v>-0.22725759437499995</v>
      </c>
      <c r="F161" s="2">
        <v>0.8824286</v>
      </c>
      <c r="G161" s="2">
        <v>-1.342463</v>
      </c>
      <c r="M161" s="2"/>
      <c r="N161" s="2"/>
    </row>
    <row r="162" spans="1:14" ht="12.75">
      <c r="A162" s="1">
        <v>2017</v>
      </c>
      <c r="B162" s="1" t="s">
        <v>13</v>
      </c>
      <c r="C162" s="1">
        <v>27</v>
      </c>
      <c r="E162" s="2">
        <v>-0.33465724416666665</v>
      </c>
      <c r="F162" s="2">
        <v>0.9207861</v>
      </c>
      <c r="G162" s="2">
        <v>-1.516706</v>
      </c>
      <c r="M162" s="2"/>
      <c r="N162" s="2"/>
    </row>
    <row r="163" spans="1:14" ht="12.75">
      <c r="A163" s="1">
        <v>2017</v>
      </c>
      <c r="B163" s="1" t="s">
        <v>13</v>
      </c>
      <c r="C163" s="1">
        <v>28</v>
      </c>
      <c r="E163" s="2">
        <v>-0.27418663823958306</v>
      </c>
      <c r="F163" s="2">
        <v>0.9479587</v>
      </c>
      <c r="G163" s="2">
        <v>-1.519077</v>
      </c>
      <c r="M163" s="2"/>
      <c r="N163" s="2"/>
    </row>
    <row r="164" spans="1:14" ht="12.75">
      <c r="A164" s="1">
        <v>2017</v>
      </c>
      <c r="B164" s="1" t="s">
        <v>13</v>
      </c>
      <c r="C164" s="1">
        <v>29</v>
      </c>
      <c r="E164" s="2">
        <v>-0.3094224762916666</v>
      </c>
      <c r="F164" s="2">
        <v>0.7374988</v>
      </c>
      <c r="G164" s="2">
        <v>-1.459184</v>
      </c>
      <c r="I164" t="s">
        <v>7</v>
      </c>
      <c r="K164" s="2">
        <f>AVERAGE(E136:E166)</f>
        <v>-0.13910462175403226</v>
      </c>
      <c r="M164" s="2"/>
      <c r="N164" s="2"/>
    </row>
    <row r="165" spans="1:14" ht="12.75">
      <c r="A165" s="1">
        <v>2017</v>
      </c>
      <c r="B165" s="1" t="s">
        <v>13</v>
      </c>
      <c r="C165" s="1">
        <v>30</v>
      </c>
      <c r="E165" s="2">
        <v>-0.3282838188020832</v>
      </c>
      <c r="F165" s="2">
        <v>0.7166214</v>
      </c>
      <c r="G165" s="2">
        <v>-1.46045</v>
      </c>
      <c r="I165" t="s">
        <v>8</v>
      </c>
      <c r="K165" s="2">
        <f>MAX(F136:F166)</f>
        <v>1.970503</v>
      </c>
      <c r="M165" s="2"/>
      <c r="N165" s="2"/>
    </row>
    <row r="166" spans="1:14" ht="12.75">
      <c r="A166" s="1">
        <v>2017</v>
      </c>
      <c r="B166" s="1" t="s">
        <v>13</v>
      </c>
      <c r="C166" s="1">
        <v>31</v>
      </c>
      <c r="E166" s="2">
        <v>-0.23698993430208334</v>
      </c>
      <c r="F166" s="2">
        <v>0.6675541</v>
      </c>
      <c r="G166" s="2">
        <v>-1.357337</v>
      </c>
      <c r="I166" t="s">
        <v>9</v>
      </c>
      <c r="K166" s="2">
        <f>MIN(G136:G166)</f>
        <v>-1.519077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2017</v>
      </c>
      <c r="B170" s="1" t="s">
        <v>14</v>
      </c>
      <c r="C170" s="1">
        <v>1</v>
      </c>
      <c r="E170" s="4">
        <v>-0.37841215624999996</v>
      </c>
      <c r="F170" s="4">
        <v>0.3440082</v>
      </c>
      <c r="G170" s="4">
        <v>-1.313477</v>
      </c>
    </row>
    <row r="171" spans="1:7" ht="12.75">
      <c r="A171" s="1">
        <v>2017</v>
      </c>
      <c r="B171" s="1" t="s">
        <v>14</v>
      </c>
      <c r="C171" s="1">
        <v>2</v>
      </c>
      <c r="E171" s="4">
        <v>-0.29533177039583336</v>
      </c>
      <c r="F171" s="4">
        <v>0.5546708</v>
      </c>
      <c r="G171" s="4">
        <v>-1.167129</v>
      </c>
    </row>
    <row r="172" spans="1:7" ht="12.75">
      <c r="A172" s="1">
        <v>2017</v>
      </c>
      <c r="B172" s="1" t="s">
        <v>14</v>
      </c>
      <c r="C172" s="1">
        <v>3</v>
      </c>
      <c r="E172" s="4">
        <v>-0.30972702791666656</v>
      </c>
      <c r="F172" s="4">
        <v>0.6839337</v>
      </c>
      <c r="G172" s="4">
        <v>-1.057238</v>
      </c>
    </row>
    <row r="173" spans="1:7" ht="12.75">
      <c r="A173" s="1">
        <v>2017</v>
      </c>
      <c r="B173" s="1" t="s">
        <v>14</v>
      </c>
      <c r="C173" s="1">
        <v>4</v>
      </c>
      <c r="E173" s="4">
        <v>-0.23492968109374998</v>
      </c>
      <c r="F173" s="4">
        <v>0.7366269</v>
      </c>
      <c r="G173" s="4">
        <v>-1.025491</v>
      </c>
    </row>
    <row r="174" spans="1:7" ht="12.75">
      <c r="A174" s="1">
        <v>2017</v>
      </c>
      <c r="B174" s="1" t="s">
        <v>14</v>
      </c>
      <c r="C174" s="1">
        <v>5</v>
      </c>
      <c r="E174" s="4">
        <v>0.05467058863541663</v>
      </c>
      <c r="F174" s="4">
        <v>1.049408</v>
      </c>
      <c r="G174" s="4">
        <v>-0.9930449</v>
      </c>
    </row>
    <row r="175" spans="1:7" ht="12.75">
      <c r="A175" s="1">
        <v>2017</v>
      </c>
      <c r="B175" s="1" t="s">
        <v>14</v>
      </c>
      <c r="C175" s="1">
        <v>6</v>
      </c>
      <c r="E175" s="2">
        <v>0.5068511219166666</v>
      </c>
      <c r="F175" s="2">
        <v>1.405632</v>
      </c>
      <c r="G175" s="2">
        <v>-0.2571373</v>
      </c>
    </row>
    <row r="176" spans="1:7" ht="12.75">
      <c r="A176" s="1">
        <v>2017</v>
      </c>
      <c r="B176" s="1" t="s">
        <v>14</v>
      </c>
      <c r="C176" s="1">
        <v>7</v>
      </c>
      <c r="E176" s="2">
        <v>1.1518302177083333</v>
      </c>
      <c r="F176" s="2">
        <v>2.08242</v>
      </c>
      <c r="G176" s="2">
        <v>0.3722808</v>
      </c>
    </row>
    <row r="177" spans="1:7" ht="12.75">
      <c r="A177" s="1">
        <v>2017</v>
      </c>
      <c r="B177" s="1" t="s">
        <v>14</v>
      </c>
      <c r="C177" s="1">
        <v>8</v>
      </c>
      <c r="E177" s="2">
        <v>0.880225127708333</v>
      </c>
      <c r="F177" s="2">
        <v>1.610747</v>
      </c>
      <c r="G177" s="2">
        <v>-0.4668913</v>
      </c>
    </row>
    <row r="178" spans="1:7" ht="12.75">
      <c r="A178" s="1">
        <v>2017</v>
      </c>
      <c r="B178" s="1" t="s">
        <v>14</v>
      </c>
      <c r="C178" s="1">
        <v>9</v>
      </c>
      <c r="E178" s="2">
        <v>0.2023495850937501</v>
      </c>
      <c r="F178" s="2">
        <v>1.050921</v>
      </c>
      <c r="G178" s="2">
        <v>-0.8771486</v>
      </c>
    </row>
    <row r="179" spans="1:7" ht="12.75">
      <c r="A179" s="1">
        <v>2017</v>
      </c>
      <c r="B179" s="1" t="s">
        <v>14</v>
      </c>
      <c r="C179" s="1">
        <v>10</v>
      </c>
      <c r="E179" s="2">
        <v>0.24020509996874995</v>
      </c>
      <c r="F179" s="2">
        <v>0.9374359999999999</v>
      </c>
      <c r="G179" s="2">
        <v>-0.8561957</v>
      </c>
    </row>
    <row r="180" spans="1:7" ht="12.75">
      <c r="A180" s="1">
        <v>2017</v>
      </c>
      <c r="B180" s="1" t="s">
        <v>14</v>
      </c>
      <c r="C180" s="1">
        <v>11</v>
      </c>
      <c r="E180" s="2">
        <v>0.07284779166666659</v>
      </c>
      <c r="F180" s="2">
        <v>0.9570609999999999</v>
      </c>
      <c r="G180" s="2">
        <v>-0.8469519999999999</v>
      </c>
    </row>
    <row r="181" spans="1:7" ht="12.75">
      <c r="A181" s="1">
        <v>2017</v>
      </c>
      <c r="B181" s="1" t="s">
        <v>14</v>
      </c>
      <c r="C181" s="1">
        <v>12</v>
      </c>
      <c r="E181" s="2">
        <v>0.05739072916666671</v>
      </c>
      <c r="F181" s="2">
        <v>1.0076709999999998</v>
      </c>
      <c r="G181" s="2">
        <v>-0.916074</v>
      </c>
    </row>
    <row r="182" spans="1:7" ht="12.75">
      <c r="A182" s="1">
        <v>2017</v>
      </c>
      <c r="B182" s="1" t="s">
        <v>14</v>
      </c>
      <c r="C182" s="1">
        <v>13</v>
      </c>
      <c r="E182" s="2">
        <v>0.11702017708333329</v>
      </c>
      <c r="F182" s="2">
        <v>1.0894629999999998</v>
      </c>
      <c r="G182" s="2">
        <v>-0.9689920000000001</v>
      </c>
    </row>
    <row r="183" spans="1:7" ht="12.75">
      <c r="A183" s="1">
        <v>2017</v>
      </c>
      <c r="B183" s="1" t="s">
        <v>14</v>
      </c>
      <c r="C183" s="1">
        <v>14</v>
      </c>
      <c r="E183" s="2">
        <v>0.2072672291666666</v>
      </c>
      <c r="F183" s="2">
        <v>0.8704709999999998</v>
      </c>
      <c r="G183" s="2">
        <v>-0.802738</v>
      </c>
    </row>
    <row r="184" spans="1:7" ht="12.75">
      <c r="A184" s="1">
        <v>2017</v>
      </c>
      <c r="B184" s="1" t="s">
        <v>14</v>
      </c>
      <c r="C184" s="1">
        <v>15</v>
      </c>
      <c r="E184" s="2">
        <v>0.2213963958333333</v>
      </c>
      <c r="F184" s="2">
        <v>0.8369779999999998</v>
      </c>
      <c r="G184" s="2">
        <v>-0.533893</v>
      </c>
    </row>
    <row r="185" spans="1:7" ht="12.75">
      <c r="A185" s="1">
        <v>2017</v>
      </c>
      <c r="B185" s="1" t="s">
        <v>14</v>
      </c>
      <c r="C185" s="1">
        <v>16</v>
      </c>
      <c r="E185" s="2">
        <v>0.14640908333333333</v>
      </c>
      <c r="F185" s="2">
        <v>0.7536459999999998</v>
      </c>
      <c r="G185" s="2">
        <v>-0.663249</v>
      </c>
    </row>
    <row r="186" spans="1:7" ht="12.75">
      <c r="A186" s="1">
        <v>2017</v>
      </c>
      <c r="B186" s="1" t="s">
        <v>14</v>
      </c>
      <c r="C186" s="1">
        <v>17</v>
      </c>
      <c r="E186" s="2">
        <v>0.11248688541666658</v>
      </c>
      <c r="F186" s="2">
        <v>0.8397389999999998</v>
      </c>
      <c r="G186" s="2">
        <v>-0.7158609999999999</v>
      </c>
    </row>
    <row r="187" spans="1:7" ht="12.75">
      <c r="A187" s="1">
        <v>2017</v>
      </c>
      <c r="B187" s="1" t="s">
        <v>14</v>
      </c>
      <c r="C187" s="1">
        <v>18</v>
      </c>
      <c r="E187" s="2">
        <v>0.29911128124999997</v>
      </c>
      <c r="F187" s="2">
        <v>0.982002</v>
      </c>
      <c r="G187" s="2">
        <v>-0.40117400000000014</v>
      </c>
    </row>
    <row r="188" spans="1:7" ht="12.75">
      <c r="A188" s="1">
        <v>2017</v>
      </c>
      <c r="B188" s="1" t="s">
        <v>14</v>
      </c>
      <c r="C188" s="1">
        <v>19</v>
      </c>
      <c r="E188" s="2">
        <v>0.45478457291666663</v>
      </c>
      <c r="F188" s="2">
        <v>1.1129820000000001</v>
      </c>
      <c r="G188" s="2">
        <v>-0.252815</v>
      </c>
    </row>
    <row r="189" spans="1:7" ht="12.75">
      <c r="A189" s="1">
        <v>2017</v>
      </c>
      <c r="B189" s="1" t="s">
        <v>14</v>
      </c>
      <c r="C189" s="1">
        <v>20</v>
      </c>
      <c r="E189" s="2">
        <v>0.4177071770833332</v>
      </c>
      <c r="F189" s="2">
        <v>1.1238989999999998</v>
      </c>
      <c r="G189" s="2">
        <v>-0.2740800000000001</v>
      </c>
    </row>
    <row r="190" spans="1:7" ht="12.75">
      <c r="A190" s="1">
        <v>2017</v>
      </c>
      <c r="B190" s="1" t="s">
        <v>14</v>
      </c>
      <c r="C190" s="1">
        <v>21</v>
      </c>
      <c r="E190" s="2">
        <v>0.5593162916666664</v>
      </c>
      <c r="F190" s="2">
        <v>1.4074749999999998</v>
      </c>
      <c r="G190" s="2">
        <v>-0.42564599999999997</v>
      </c>
    </row>
    <row r="191" spans="1:7" ht="12.75">
      <c r="A191" s="1">
        <v>2017</v>
      </c>
      <c r="B191" s="1" t="s">
        <v>14</v>
      </c>
      <c r="C191" s="1">
        <v>22</v>
      </c>
      <c r="E191" s="2">
        <v>0.36824636458333315</v>
      </c>
      <c r="F191" s="2">
        <v>1.2813470000000002</v>
      </c>
      <c r="G191" s="2">
        <v>-0.7076540000000002</v>
      </c>
    </row>
    <row r="192" spans="1:7" ht="12.75">
      <c r="A192" s="1">
        <v>2017</v>
      </c>
      <c r="B192" s="1" t="s">
        <v>14</v>
      </c>
      <c r="C192" s="1">
        <v>23</v>
      </c>
      <c r="E192" s="2">
        <v>0.41780401041666665</v>
      </c>
      <c r="F192" s="2">
        <v>1.4499709999999997</v>
      </c>
      <c r="G192" s="2">
        <v>-0.6572770000000001</v>
      </c>
    </row>
    <row r="193" spans="1:7" ht="12.75">
      <c r="A193" s="1">
        <v>2017</v>
      </c>
      <c r="B193" s="1" t="s">
        <v>14</v>
      </c>
      <c r="C193" s="1">
        <v>24</v>
      </c>
      <c r="E193" s="2">
        <v>0.46240074999999997</v>
      </c>
      <c r="F193" s="2">
        <v>1.4991599999999998</v>
      </c>
      <c r="G193" s="2">
        <v>-0.660949</v>
      </c>
    </row>
    <row r="194" spans="1:7" ht="12.75">
      <c r="A194" s="1">
        <v>2017</v>
      </c>
      <c r="B194" s="1" t="s">
        <v>14</v>
      </c>
      <c r="C194" s="1">
        <v>25</v>
      </c>
      <c r="E194" s="2">
        <v>0.27951146875000005</v>
      </c>
      <c r="F194" s="2">
        <v>1.3454449999999998</v>
      </c>
      <c r="G194" s="2">
        <v>-0.709511</v>
      </c>
    </row>
    <row r="195" spans="1:7" ht="12.75">
      <c r="A195" s="1">
        <v>2017</v>
      </c>
      <c r="B195" s="1" t="s">
        <v>14</v>
      </c>
      <c r="C195" s="1">
        <v>26</v>
      </c>
      <c r="E195" s="2">
        <v>0.20124279166666662</v>
      </c>
      <c r="F195" s="2">
        <v>1.1874539999999998</v>
      </c>
      <c r="G195" s="2">
        <v>-0.821221</v>
      </c>
    </row>
    <row r="196" spans="1:7" ht="12.75">
      <c r="A196" s="1">
        <v>2017</v>
      </c>
      <c r="B196" s="1" t="s">
        <v>14</v>
      </c>
      <c r="C196" s="1">
        <v>27</v>
      </c>
      <c r="E196" s="2">
        <v>0.14357288541666666</v>
      </c>
      <c r="F196" s="2">
        <v>0.997312</v>
      </c>
      <c r="G196" s="2">
        <v>-0.815777</v>
      </c>
    </row>
    <row r="197" spans="1:11" ht="12.75">
      <c r="A197" s="1">
        <v>2017</v>
      </c>
      <c r="B197" s="1" t="s">
        <v>14</v>
      </c>
      <c r="C197" s="1">
        <v>28</v>
      </c>
      <c r="E197" s="2">
        <v>0.26036775</v>
      </c>
      <c r="F197" s="2">
        <v>0.8406409999999997</v>
      </c>
      <c r="G197" s="2">
        <v>-0.640136</v>
      </c>
      <c r="I197" t="s">
        <v>7</v>
      </c>
      <c r="K197" s="2">
        <f>AVERAGE(E170:E199)</f>
        <v>0.2603602583736111</v>
      </c>
    </row>
    <row r="198" spans="1:11" ht="12.75">
      <c r="A198" s="1">
        <v>2017</v>
      </c>
      <c r="B198" s="1" t="s">
        <v>14</v>
      </c>
      <c r="C198" s="1">
        <v>29</v>
      </c>
      <c r="E198" s="4">
        <v>0.48176606250000015</v>
      </c>
      <c r="F198" s="4">
        <v>0.883623</v>
      </c>
      <c r="G198" s="4">
        <v>-0.12084800000000007</v>
      </c>
      <c r="I198" t="s">
        <v>8</v>
      </c>
      <c r="K198" s="2">
        <f>MAX(F170:F199)</f>
        <v>2.08242</v>
      </c>
    </row>
    <row r="199" spans="1:11" ht="12.75">
      <c r="A199" s="1">
        <v>2017</v>
      </c>
      <c r="B199" s="1" t="s">
        <v>14</v>
      </c>
      <c r="C199" s="1">
        <v>30</v>
      </c>
      <c r="E199" s="4">
        <v>0.7124269479166666</v>
      </c>
      <c r="F199" s="4">
        <v>1.0320749999999999</v>
      </c>
      <c r="G199" s="4">
        <v>0.35628899999999986</v>
      </c>
      <c r="I199" t="s">
        <v>9</v>
      </c>
      <c r="K199" s="2">
        <f>MIN(G170:G199)</f>
        <v>-1.313477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2017</v>
      </c>
      <c r="B203" s="1" t="s">
        <v>15</v>
      </c>
      <c r="C203" s="1">
        <v>1</v>
      </c>
      <c r="E203" s="2">
        <v>0.6639963437499999</v>
      </c>
      <c r="F203" s="2">
        <v>1.0579489999999998</v>
      </c>
      <c r="G203" s="2">
        <v>0.35915600000000003</v>
      </c>
      <c r="M203" s="2"/>
      <c r="N203" s="2"/>
      <c r="O203" s="2"/>
    </row>
    <row r="204" spans="1:15" ht="12.75">
      <c r="A204" s="1">
        <v>2017</v>
      </c>
      <c r="B204" s="1" t="s">
        <v>15</v>
      </c>
      <c r="C204" s="1">
        <v>2</v>
      </c>
      <c r="E204" s="2">
        <v>0.5455482395833332</v>
      </c>
      <c r="F204" s="2">
        <v>0.9800949999999999</v>
      </c>
      <c r="G204" s="2">
        <v>0.18957699999999988</v>
      </c>
      <c r="M204" s="2"/>
      <c r="N204" s="2"/>
      <c r="O204" s="2"/>
    </row>
    <row r="205" spans="1:15" ht="12.75">
      <c r="A205" s="1">
        <v>2017</v>
      </c>
      <c r="B205" s="1" t="s">
        <v>15</v>
      </c>
      <c r="C205" s="1">
        <v>3</v>
      </c>
      <c r="E205" s="2">
        <v>0.5048755937500001</v>
      </c>
      <c r="F205" s="2">
        <v>1.054755</v>
      </c>
      <c r="G205" s="2">
        <v>0.11078600000000005</v>
      </c>
      <c r="M205" s="2"/>
      <c r="N205" s="2"/>
      <c r="O205" s="2"/>
    </row>
    <row r="206" spans="1:15" ht="12.75">
      <c r="A206" s="1">
        <v>2017</v>
      </c>
      <c r="B206" s="1" t="s">
        <v>15</v>
      </c>
      <c r="C206" s="1">
        <v>4</v>
      </c>
      <c r="E206" s="2">
        <v>0.46242237500000005</v>
      </c>
      <c r="F206" s="2">
        <v>1.0489829999999998</v>
      </c>
      <c r="G206" s="2">
        <v>-0.10653800000000002</v>
      </c>
      <c r="M206" s="2"/>
      <c r="N206" s="2"/>
      <c r="O206" s="2"/>
    </row>
    <row r="207" spans="1:15" ht="12.75">
      <c r="A207" s="1">
        <v>2017</v>
      </c>
      <c r="B207" s="1" t="s">
        <v>15</v>
      </c>
      <c r="C207" s="1">
        <v>5</v>
      </c>
      <c r="E207" s="2">
        <v>0.44696495833333344</v>
      </c>
      <c r="F207" s="2">
        <v>1.077775</v>
      </c>
      <c r="G207" s="2">
        <v>-0.10288600000000026</v>
      </c>
      <c r="M207" s="2"/>
      <c r="N207" s="2"/>
      <c r="O207" s="2"/>
    </row>
    <row r="208" spans="1:15" ht="12.75">
      <c r="A208" s="1">
        <v>2017</v>
      </c>
      <c r="B208" s="1" t="s">
        <v>15</v>
      </c>
      <c r="C208" s="1">
        <v>6</v>
      </c>
      <c r="E208" s="2">
        <v>0.4112878229166665</v>
      </c>
      <c r="F208" s="2">
        <v>1.076368</v>
      </c>
      <c r="G208" s="2">
        <v>-0.327947</v>
      </c>
      <c r="M208" s="2"/>
      <c r="N208" s="2"/>
      <c r="O208" s="2"/>
    </row>
    <row r="209" spans="1:15" ht="12.75">
      <c r="A209" s="1">
        <v>2017</v>
      </c>
      <c r="B209" s="1" t="s">
        <v>15</v>
      </c>
      <c r="C209" s="1">
        <v>7</v>
      </c>
      <c r="E209" s="2">
        <v>0.37682685416666656</v>
      </c>
      <c r="F209" s="2">
        <v>1.171169</v>
      </c>
      <c r="G209" s="2">
        <v>-0.37390800000000013</v>
      </c>
      <c r="M209" s="2"/>
      <c r="N209" s="2"/>
      <c r="O209" s="2"/>
    </row>
    <row r="210" spans="1:15" ht="12.75">
      <c r="A210" s="1">
        <v>2017</v>
      </c>
      <c r="B210" s="1" t="s">
        <v>15</v>
      </c>
      <c r="C210" s="1">
        <v>8</v>
      </c>
      <c r="E210" s="2">
        <v>0.48063082291666664</v>
      </c>
      <c r="F210" s="2">
        <v>1.2139439999999997</v>
      </c>
      <c r="G210" s="2">
        <v>-0.35729500000000014</v>
      </c>
      <c r="M210" s="2"/>
      <c r="N210" s="2"/>
      <c r="O210" s="2"/>
    </row>
    <row r="211" spans="1:15" ht="12.75">
      <c r="A211" s="1">
        <v>2017</v>
      </c>
      <c r="B211" s="1" t="s">
        <v>15</v>
      </c>
      <c r="C211" s="1">
        <v>9</v>
      </c>
      <c r="E211" s="2">
        <v>0.33872315625000016</v>
      </c>
      <c r="F211" s="2">
        <v>1.2548300000000001</v>
      </c>
      <c r="G211" s="2">
        <v>-0.450634</v>
      </c>
      <c r="M211" s="2"/>
      <c r="N211" s="2"/>
      <c r="O211" s="2"/>
    </row>
    <row r="212" spans="1:15" ht="12.75">
      <c r="A212" s="1">
        <v>2017</v>
      </c>
      <c r="B212" s="1" t="s">
        <v>15</v>
      </c>
      <c r="C212" s="1">
        <v>10</v>
      </c>
      <c r="E212" s="2">
        <v>0.3932122916666667</v>
      </c>
      <c r="F212" s="2">
        <v>1.2896469999999995</v>
      </c>
      <c r="G212" s="2">
        <v>-0.450634</v>
      </c>
      <c r="M212" s="2"/>
      <c r="N212" s="2"/>
      <c r="O212" s="2"/>
    </row>
    <row r="213" spans="1:15" ht="12.75">
      <c r="A213" s="1">
        <v>2017</v>
      </c>
      <c r="B213" s="1" t="s">
        <v>15</v>
      </c>
      <c r="C213" s="1">
        <v>11</v>
      </c>
      <c r="E213" s="2">
        <v>0.3479780104166666</v>
      </c>
      <c r="F213" s="2">
        <v>1.1797269999999997</v>
      </c>
      <c r="G213" s="2">
        <v>-0.49529200000000007</v>
      </c>
      <c r="M213" s="2"/>
      <c r="N213" s="2"/>
      <c r="O213" s="2"/>
    </row>
    <row r="214" spans="1:15" ht="12.75">
      <c r="A214" s="1">
        <v>2017</v>
      </c>
      <c r="B214" s="1" t="s">
        <v>15</v>
      </c>
      <c r="C214" s="1">
        <v>12</v>
      </c>
      <c r="E214" s="2">
        <v>0.3784473229166665</v>
      </c>
      <c r="F214" s="2">
        <v>1.115897</v>
      </c>
      <c r="G214" s="2">
        <v>-0.41222100000000017</v>
      </c>
      <c r="M214" s="2"/>
      <c r="N214" s="2"/>
      <c r="O214" s="2"/>
    </row>
    <row r="215" spans="1:15" ht="12.75">
      <c r="A215" s="1">
        <v>2017</v>
      </c>
      <c r="B215" s="1" t="s">
        <v>15</v>
      </c>
      <c r="C215" s="1">
        <v>13</v>
      </c>
      <c r="E215" s="2">
        <v>0.3623248333333334</v>
      </c>
      <c r="F215" s="2">
        <v>0.8947089999999998</v>
      </c>
      <c r="G215" s="2">
        <v>-0.15568800000000005</v>
      </c>
      <c r="M215" s="2"/>
      <c r="N215" s="2"/>
      <c r="O215" s="2"/>
    </row>
    <row r="216" spans="1:15" ht="12.75">
      <c r="A216" s="1">
        <v>2017</v>
      </c>
      <c r="B216" s="1" t="s">
        <v>15</v>
      </c>
      <c r="C216" s="1">
        <v>14</v>
      </c>
      <c r="E216" s="2">
        <v>0.3632529270833334</v>
      </c>
      <c r="F216" s="2">
        <v>0.886959</v>
      </c>
      <c r="G216" s="2">
        <v>-0.3931610000000001</v>
      </c>
      <c r="M216" s="2"/>
      <c r="N216" s="2"/>
      <c r="O216" s="2"/>
    </row>
    <row r="217" spans="1:15" ht="12.75">
      <c r="A217" s="1">
        <v>2017</v>
      </c>
      <c r="B217" s="1" t="s">
        <v>15</v>
      </c>
      <c r="C217" s="1">
        <v>15</v>
      </c>
      <c r="E217" s="3">
        <v>0.29529777083333325</v>
      </c>
      <c r="F217" s="3">
        <v>0.8791479999999998</v>
      </c>
      <c r="G217" s="3">
        <v>-0.34464300000000003</v>
      </c>
      <c r="M217" s="2"/>
      <c r="N217" s="2"/>
      <c r="O217" s="2"/>
    </row>
    <row r="218" spans="1:15" ht="12.75">
      <c r="A218" s="1">
        <v>2017</v>
      </c>
      <c r="B218" s="1" t="s">
        <v>15</v>
      </c>
      <c r="C218" s="1">
        <v>16</v>
      </c>
      <c r="E218" s="2">
        <v>0.37761222916666665</v>
      </c>
      <c r="F218" s="2">
        <v>1.019114</v>
      </c>
      <c r="G218" s="2">
        <v>-0.35329299999999986</v>
      </c>
      <c r="M218" s="2"/>
      <c r="N218" s="2"/>
      <c r="O218" s="2"/>
    </row>
    <row r="219" spans="1:15" ht="12.75">
      <c r="A219" s="1">
        <v>2017</v>
      </c>
      <c r="B219" s="1" t="s">
        <v>15</v>
      </c>
      <c r="C219" s="1">
        <v>17</v>
      </c>
      <c r="E219" s="2">
        <v>0.34106523958333335</v>
      </c>
      <c r="F219" s="2">
        <v>1.0779899999999998</v>
      </c>
      <c r="G219" s="2">
        <v>-0.30283700000000024</v>
      </c>
      <c r="M219" s="2"/>
      <c r="N219" s="2"/>
      <c r="O219" s="2"/>
    </row>
    <row r="220" spans="1:15" ht="12.75">
      <c r="A220" s="1">
        <v>2017</v>
      </c>
      <c r="B220" s="1" t="s">
        <v>15</v>
      </c>
      <c r="C220" s="1">
        <v>18</v>
      </c>
      <c r="E220" s="2">
        <v>0.3035306354166666</v>
      </c>
      <c r="F220" s="2">
        <v>1.0793620000000002</v>
      </c>
      <c r="G220" s="2">
        <v>-0.30065300000000006</v>
      </c>
      <c r="M220" s="2"/>
      <c r="N220" s="2"/>
      <c r="O220" s="2"/>
    </row>
    <row r="221" spans="1:15" ht="12.75">
      <c r="A221" s="1">
        <v>2017</v>
      </c>
      <c r="B221" s="1" t="s">
        <v>15</v>
      </c>
      <c r="C221" s="1">
        <v>19</v>
      </c>
      <c r="E221" s="2">
        <v>0.3610204062499997</v>
      </c>
      <c r="F221" s="2">
        <v>1.2257569999999998</v>
      </c>
      <c r="G221" s="2">
        <v>-0.46187699999999987</v>
      </c>
      <c r="M221" s="2"/>
      <c r="N221" s="2"/>
      <c r="O221" s="2"/>
    </row>
    <row r="222" spans="1:15" ht="12.75">
      <c r="A222" s="1">
        <v>2017</v>
      </c>
      <c r="B222" s="1" t="s">
        <v>15</v>
      </c>
      <c r="C222" s="1">
        <v>20</v>
      </c>
      <c r="E222" s="2">
        <v>0.38509845833333317</v>
      </c>
      <c r="F222" s="2">
        <v>1.3114090000000003</v>
      </c>
      <c r="G222" s="2">
        <v>-0.6064120000000002</v>
      </c>
      <c r="M222" s="2"/>
      <c r="N222" s="2"/>
      <c r="O222" s="2"/>
    </row>
    <row r="223" spans="1:15" ht="12.75">
      <c r="A223" s="1">
        <v>2017</v>
      </c>
      <c r="B223" s="1" t="s">
        <v>15</v>
      </c>
      <c r="C223" s="1">
        <v>21</v>
      </c>
      <c r="E223" s="2">
        <v>0.4735648020833332</v>
      </c>
      <c r="F223" s="2">
        <v>1.4110639999999997</v>
      </c>
      <c r="G223" s="2">
        <v>-0.431918</v>
      </c>
      <c r="M223" s="2"/>
      <c r="N223" s="2"/>
      <c r="O223" s="2"/>
    </row>
    <row r="224" spans="1:15" ht="12.75">
      <c r="A224" s="1">
        <v>2017</v>
      </c>
      <c r="B224" s="1" t="s">
        <v>15</v>
      </c>
      <c r="C224" s="1">
        <v>22</v>
      </c>
      <c r="E224" s="2">
        <v>0.5413525520833332</v>
      </c>
      <c r="F224" s="2">
        <v>1.4733739999999997</v>
      </c>
      <c r="G224" s="2">
        <v>-0.39525999999999994</v>
      </c>
      <c r="M224" s="2"/>
      <c r="N224" s="2"/>
      <c r="O224" s="2"/>
    </row>
    <row r="225" spans="1:15" ht="12.75">
      <c r="A225" s="1">
        <v>2017</v>
      </c>
      <c r="B225" s="1" t="s">
        <v>15</v>
      </c>
      <c r="C225" s="1">
        <v>23</v>
      </c>
      <c r="E225" s="2">
        <v>0.5471565729166668</v>
      </c>
      <c r="F225" s="2">
        <v>1.4927640000000002</v>
      </c>
      <c r="G225" s="2">
        <v>-0.40130599999999994</v>
      </c>
      <c r="M225" s="2"/>
      <c r="N225" s="2"/>
      <c r="O225" s="2"/>
    </row>
    <row r="226" spans="1:15" ht="12.75">
      <c r="A226" s="1">
        <v>2017</v>
      </c>
      <c r="B226" s="1" t="s">
        <v>15</v>
      </c>
      <c r="C226" s="1">
        <v>24</v>
      </c>
      <c r="E226" s="2">
        <v>0.531420875</v>
      </c>
      <c r="F226" s="2">
        <v>1.4195339999999996</v>
      </c>
      <c r="G226" s="2">
        <v>-0.390552</v>
      </c>
      <c r="M226" s="2"/>
      <c r="N226" s="2"/>
      <c r="O226" s="2"/>
    </row>
    <row r="227" spans="1:15" ht="12.75">
      <c r="A227" s="1">
        <v>2017</v>
      </c>
      <c r="B227" s="1" t="s">
        <v>15</v>
      </c>
      <c r="C227" s="1">
        <v>25</v>
      </c>
      <c r="E227" s="2">
        <v>0.4515202499999999</v>
      </c>
      <c r="F227" s="2">
        <v>1.3071149999999996</v>
      </c>
      <c r="G227" s="2">
        <v>-0.4114810000000002</v>
      </c>
      <c r="M227" s="2"/>
      <c r="N227" s="2"/>
      <c r="O227" s="2"/>
    </row>
    <row r="228" spans="1:15" ht="12.75">
      <c r="A228" s="1">
        <v>2017</v>
      </c>
      <c r="B228" s="1" t="s">
        <v>15</v>
      </c>
      <c r="C228" s="1">
        <v>26</v>
      </c>
      <c r="E228" s="2">
        <v>0.36948681249999993</v>
      </c>
      <c r="F228" s="2">
        <v>1.142567</v>
      </c>
      <c r="G228" s="2">
        <v>-0.41546700000000003</v>
      </c>
      <c r="M228" s="2"/>
      <c r="N228" s="2"/>
      <c r="O228" s="2"/>
    </row>
    <row r="229" spans="1:15" ht="12.75">
      <c r="A229" s="1">
        <v>2017</v>
      </c>
      <c r="B229" s="1" t="s">
        <v>15</v>
      </c>
      <c r="C229" s="1">
        <v>27</v>
      </c>
      <c r="E229" s="2">
        <v>0.4416187187500001</v>
      </c>
      <c r="F229" s="2">
        <v>1.0377199999999998</v>
      </c>
      <c r="G229" s="2">
        <v>-0.26374200000000014</v>
      </c>
      <c r="M229" s="2"/>
      <c r="N229" s="2"/>
      <c r="O229" s="2"/>
    </row>
    <row r="230" spans="1:15" ht="12.75">
      <c r="A230" s="1">
        <v>2017</v>
      </c>
      <c r="B230" s="1" t="s">
        <v>15</v>
      </c>
      <c r="C230" s="1">
        <v>28</v>
      </c>
      <c r="E230" s="2">
        <v>0.42651769791666666</v>
      </c>
      <c r="F230" s="2">
        <v>0.9890560000000002</v>
      </c>
      <c r="G230" s="2">
        <v>-0.3855400000000002</v>
      </c>
      <c r="M230" s="2"/>
      <c r="N230" s="2"/>
      <c r="O230" s="2"/>
    </row>
    <row r="231" spans="1:15" ht="12.75">
      <c r="A231" s="1">
        <v>2017</v>
      </c>
      <c r="B231" s="1" t="s">
        <v>15</v>
      </c>
      <c r="C231" s="1">
        <v>29</v>
      </c>
      <c r="E231" s="2">
        <v>0.5785004791666667</v>
      </c>
      <c r="F231" s="2">
        <v>1.175185</v>
      </c>
      <c r="G231" s="2">
        <v>-0.15203699999999998</v>
      </c>
      <c r="J231" t="s">
        <v>7</v>
      </c>
      <c r="L231" s="2">
        <f>AVERAGE(E203:E233)</f>
        <v>0.46715385080645155</v>
      </c>
      <c r="M231" s="2"/>
      <c r="N231" s="2"/>
      <c r="O231" s="2"/>
    </row>
    <row r="232" spans="1:15" ht="12.75">
      <c r="A232" s="1">
        <v>2017</v>
      </c>
      <c r="B232" s="1" t="s">
        <v>15</v>
      </c>
      <c r="C232" s="1">
        <v>30</v>
      </c>
      <c r="E232" s="2">
        <v>0.6360551666666668</v>
      </c>
      <c r="F232" s="2">
        <v>1.3447680000000002</v>
      </c>
      <c r="G232" s="2">
        <v>-0.03648499999999988</v>
      </c>
      <c r="J232" t="s">
        <v>8</v>
      </c>
      <c r="L232" s="2">
        <f>MAX(F203:F233)</f>
        <v>2.0172179999999997</v>
      </c>
      <c r="M232" s="2"/>
      <c r="N232" s="2"/>
      <c r="O232" s="2"/>
    </row>
    <row r="233" spans="1:15" ht="12.75">
      <c r="A233" s="1">
        <v>2017</v>
      </c>
      <c r="B233" s="1" t="s">
        <v>15</v>
      </c>
      <c r="C233" s="1">
        <v>31</v>
      </c>
      <c r="E233" s="2">
        <v>1.3444591562500003</v>
      </c>
      <c r="F233" s="2">
        <v>2.0172179999999997</v>
      </c>
      <c r="G233" s="2">
        <v>0.10090299999999974</v>
      </c>
      <c r="J233" t="s">
        <v>9</v>
      </c>
      <c r="L233" s="2">
        <f>MIN(G203:G233)</f>
        <v>-0.6064120000000002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16" ht="12.75">
      <c r="A237" s="1">
        <v>2017</v>
      </c>
      <c r="B237" s="1" t="s">
        <v>16</v>
      </c>
      <c r="C237" s="1">
        <v>1</v>
      </c>
      <c r="E237" s="4">
        <v>1.8265452083333333</v>
      </c>
      <c r="F237" s="4">
        <v>2.0409289999999998</v>
      </c>
      <c r="G237" s="4">
        <v>1.5232709999999998</v>
      </c>
      <c r="N237" s="2"/>
      <c r="O237" s="2"/>
      <c r="P237" s="2"/>
    </row>
    <row r="238" spans="1:16" ht="12.75">
      <c r="A238" s="1">
        <v>2017</v>
      </c>
      <c r="B238" s="1" t="s">
        <v>16</v>
      </c>
      <c r="C238" s="1">
        <v>2</v>
      </c>
      <c r="E238" s="4">
        <v>1.637301843750001</v>
      </c>
      <c r="F238" s="4">
        <v>1.9373809999999998</v>
      </c>
      <c r="G238" s="4">
        <v>1.302968</v>
      </c>
      <c r="N238" s="2"/>
      <c r="O238" s="2"/>
      <c r="P238" s="2"/>
    </row>
    <row r="239" spans="1:16" ht="12.75">
      <c r="A239" s="1">
        <v>2017</v>
      </c>
      <c r="B239" s="1" t="s">
        <v>16</v>
      </c>
      <c r="C239" s="1">
        <v>3</v>
      </c>
      <c r="E239" s="4">
        <v>1.4824438333333332</v>
      </c>
      <c r="F239" s="4">
        <v>1.8545320000000003</v>
      </c>
      <c r="G239" s="4">
        <v>1.0740669999999999</v>
      </c>
      <c r="N239" s="2"/>
      <c r="O239" s="2"/>
      <c r="P239" s="2"/>
    </row>
    <row r="240" spans="1:16" ht="12.75">
      <c r="A240" s="1">
        <v>2017</v>
      </c>
      <c r="B240" s="1" t="s">
        <v>16</v>
      </c>
      <c r="C240" s="1">
        <v>4</v>
      </c>
      <c r="E240" s="4">
        <v>1.312380208333334</v>
      </c>
      <c r="F240" s="4">
        <v>1.7374740000000002</v>
      </c>
      <c r="G240" s="4">
        <v>0.7811210000000002</v>
      </c>
      <c r="N240" s="2"/>
      <c r="O240" s="2"/>
      <c r="P240" s="2"/>
    </row>
    <row r="241" spans="1:16" ht="12.75">
      <c r="A241" s="1">
        <v>2017</v>
      </c>
      <c r="B241" s="1" t="s">
        <v>16</v>
      </c>
      <c r="C241" s="1">
        <v>5</v>
      </c>
      <c r="E241" s="4">
        <v>1.386320385416667</v>
      </c>
      <c r="F241" s="4">
        <v>1.9579140000000002</v>
      </c>
      <c r="G241" s="4">
        <v>0.6700919999999999</v>
      </c>
      <c r="N241" s="2"/>
      <c r="O241" s="2"/>
      <c r="P241" s="2"/>
    </row>
    <row r="242" spans="1:16" ht="12.75">
      <c r="A242" s="1">
        <v>2017</v>
      </c>
      <c r="B242" s="1" t="s">
        <v>16</v>
      </c>
      <c r="C242" s="1">
        <v>6</v>
      </c>
      <c r="E242" s="2">
        <v>1.225553770833333</v>
      </c>
      <c r="F242" s="2">
        <v>1.8499389999999996</v>
      </c>
      <c r="G242" s="2">
        <v>0.48953099999999994</v>
      </c>
      <c r="N242" s="2"/>
      <c r="O242" s="2"/>
      <c r="P242" s="2"/>
    </row>
    <row r="243" spans="1:16" ht="12.75">
      <c r="A243" s="1">
        <v>2017</v>
      </c>
      <c r="B243" s="1" t="s">
        <v>16</v>
      </c>
      <c r="C243" s="1">
        <v>7</v>
      </c>
      <c r="E243" s="2">
        <v>1.172651052083333</v>
      </c>
      <c r="F243" s="2">
        <v>1.9341899999999996</v>
      </c>
      <c r="G243" s="2">
        <v>0.4894989999999999</v>
      </c>
      <c r="N243" s="2"/>
      <c r="O243" s="2"/>
      <c r="P243" s="2"/>
    </row>
    <row r="244" spans="1:16" ht="12.75">
      <c r="A244" s="1">
        <v>2017</v>
      </c>
      <c r="B244" s="1" t="s">
        <v>16</v>
      </c>
      <c r="C244" s="1">
        <v>8</v>
      </c>
      <c r="E244" s="2">
        <v>1.1531185729166669</v>
      </c>
      <c r="F244" s="2">
        <v>1.907657</v>
      </c>
      <c r="G244" s="2">
        <v>0.4353020000000001</v>
      </c>
      <c r="N244" s="2"/>
      <c r="O244" s="2"/>
      <c r="P244" s="2"/>
    </row>
    <row r="245" spans="1:16" ht="12.75">
      <c r="A245" s="1">
        <v>2017</v>
      </c>
      <c r="B245" s="1" t="s">
        <v>16</v>
      </c>
      <c r="C245" s="1">
        <v>9</v>
      </c>
      <c r="E245" s="2">
        <v>1.0117043854166663</v>
      </c>
      <c r="F245" s="2">
        <v>1.7190530000000002</v>
      </c>
      <c r="G245" s="2">
        <v>0.2178230000000001</v>
      </c>
      <c r="N245" s="2"/>
      <c r="O245" s="2"/>
      <c r="P245" s="2"/>
    </row>
    <row r="246" spans="1:16" ht="12.75">
      <c r="A246" s="1">
        <v>2017</v>
      </c>
      <c r="B246" s="1" t="s">
        <v>16</v>
      </c>
      <c r="C246" s="1">
        <v>10</v>
      </c>
      <c r="E246" s="4">
        <v>0.7952456250000001</v>
      </c>
      <c r="F246" s="4">
        <v>1.5097970000000003</v>
      </c>
      <c r="G246" s="4">
        <v>0.0920390000000002</v>
      </c>
      <c r="N246" s="2"/>
      <c r="O246" s="2"/>
      <c r="P246" s="2"/>
    </row>
    <row r="247" spans="1:16" ht="12.75">
      <c r="A247" s="1">
        <v>2017</v>
      </c>
      <c r="B247" s="1" t="s">
        <v>16</v>
      </c>
      <c r="C247" s="1">
        <v>11</v>
      </c>
      <c r="E247" s="4">
        <v>0.7750513958333337</v>
      </c>
      <c r="F247" s="4">
        <v>1.429793</v>
      </c>
      <c r="G247" s="4">
        <v>0.029293000000000013</v>
      </c>
      <c r="N247" s="2"/>
      <c r="O247" s="2"/>
      <c r="P247" s="2"/>
    </row>
    <row r="248" spans="1:16" ht="12.75">
      <c r="A248" s="1">
        <v>2017</v>
      </c>
      <c r="B248" s="1" t="s">
        <v>16</v>
      </c>
      <c r="C248" s="1">
        <v>12</v>
      </c>
      <c r="E248" s="4">
        <v>0.6971237395833333</v>
      </c>
      <c r="F248" s="4">
        <v>1.2779340000000001</v>
      </c>
      <c r="G248" s="4">
        <v>-0.032868999999999815</v>
      </c>
      <c r="N248" s="2"/>
      <c r="O248" s="2"/>
      <c r="P248" s="2"/>
    </row>
    <row r="249" spans="1:16" ht="12.75">
      <c r="A249" s="1">
        <v>2017</v>
      </c>
      <c r="B249" s="1" t="s">
        <v>16</v>
      </c>
      <c r="C249" s="1">
        <v>13</v>
      </c>
      <c r="E249" s="2">
        <v>0.6164739062500001</v>
      </c>
      <c r="F249" s="2">
        <v>1.267277</v>
      </c>
      <c r="G249" s="2">
        <v>-0.0672410000000001</v>
      </c>
      <c r="N249" s="2"/>
      <c r="O249" s="2"/>
      <c r="P249" s="2"/>
    </row>
    <row r="250" spans="1:16" ht="12.75">
      <c r="A250" s="1">
        <v>2017</v>
      </c>
      <c r="B250" s="1" t="s">
        <v>16</v>
      </c>
      <c r="C250" s="1">
        <v>14</v>
      </c>
      <c r="E250" s="2">
        <v>0.5144570312499999</v>
      </c>
      <c r="F250" s="2">
        <v>1.272652</v>
      </c>
      <c r="G250" s="2">
        <v>-0.20211099999999993</v>
      </c>
      <c r="N250" s="2"/>
      <c r="O250" s="2"/>
      <c r="P250" s="2"/>
    </row>
    <row r="251" spans="1:16" ht="12.75">
      <c r="A251" s="1">
        <v>2017</v>
      </c>
      <c r="B251" s="1" t="s">
        <v>16</v>
      </c>
      <c r="C251" s="1">
        <v>15</v>
      </c>
      <c r="E251" s="2">
        <v>0.5729840312499999</v>
      </c>
      <c r="F251" s="2">
        <v>1.3599929999999998</v>
      </c>
      <c r="G251" s="2">
        <v>-0.23027599999999993</v>
      </c>
      <c r="N251" s="2"/>
      <c r="O251" s="2"/>
      <c r="P251" s="2"/>
    </row>
    <row r="252" spans="1:16" ht="12.75">
      <c r="A252" s="1">
        <v>2017</v>
      </c>
      <c r="B252" s="1" t="s">
        <v>16</v>
      </c>
      <c r="C252" s="1">
        <v>16</v>
      </c>
      <c r="E252" s="2">
        <v>0.5633911666666669</v>
      </c>
      <c r="F252" s="2">
        <v>1.2716759999999998</v>
      </c>
      <c r="G252" s="2">
        <v>-0.1597719999999998</v>
      </c>
      <c r="N252" s="2"/>
      <c r="O252" s="2"/>
      <c r="P252" s="2"/>
    </row>
    <row r="253" spans="1:16" ht="12.75">
      <c r="A253" s="1">
        <v>2017</v>
      </c>
      <c r="B253" s="1" t="s">
        <v>16</v>
      </c>
      <c r="C253" s="1">
        <v>17</v>
      </c>
      <c r="E253" s="2">
        <v>0.6762690416666666</v>
      </c>
      <c r="F253" s="2">
        <v>1.4683419999999998</v>
      </c>
      <c r="G253" s="2">
        <v>-0.0508639999999998</v>
      </c>
      <c r="N253" s="2"/>
      <c r="O253" s="2"/>
      <c r="P253" s="2"/>
    </row>
    <row r="254" spans="1:16" ht="12.75">
      <c r="A254" s="1">
        <v>2017</v>
      </c>
      <c r="B254" s="1" t="s">
        <v>16</v>
      </c>
      <c r="C254" s="1">
        <v>18</v>
      </c>
      <c r="E254" s="2">
        <v>0.9443146145833335</v>
      </c>
      <c r="F254" s="2">
        <v>1.7212460000000003</v>
      </c>
      <c r="G254" s="2">
        <v>0.25070900000000007</v>
      </c>
      <c r="N254" s="2"/>
      <c r="O254" s="2"/>
      <c r="P254" s="2"/>
    </row>
    <row r="255" spans="1:16" ht="12.75">
      <c r="A255" s="1">
        <v>2017</v>
      </c>
      <c r="B255" s="1" t="s">
        <v>16</v>
      </c>
      <c r="C255" s="1">
        <v>19</v>
      </c>
      <c r="E255" s="4">
        <v>0.910972875</v>
      </c>
      <c r="F255" s="4">
        <v>1.7657370000000001</v>
      </c>
      <c r="G255" s="4">
        <v>0.16174799999999978</v>
      </c>
      <c r="N255" s="2"/>
      <c r="O255" s="2"/>
      <c r="P255" s="2"/>
    </row>
    <row r="256" spans="1:16" ht="12.75">
      <c r="A256" s="1">
        <v>2017</v>
      </c>
      <c r="B256" s="1" t="s">
        <v>16</v>
      </c>
      <c r="C256" s="1">
        <v>20</v>
      </c>
      <c r="E256" s="2">
        <v>0.9132961875</v>
      </c>
      <c r="F256" s="2">
        <v>1.7230519999999996</v>
      </c>
      <c r="G256" s="2">
        <v>0.1107689999999999</v>
      </c>
      <c r="N256" s="2"/>
      <c r="O256" s="2"/>
      <c r="P256" s="2"/>
    </row>
    <row r="257" spans="1:16" ht="12.75">
      <c r="A257" s="1">
        <v>2017</v>
      </c>
      <c r="B257" s="1" t="s">
        <v>16</v>
      </c>
      <c r="C257" s="1">
        <v>21</v>
      </c>
      <c r="E257" s="2">
        <v>0.7302060833333334</v>
      </c>
      <c r="F257" s="2">
        <v>1.6061</v>
      </c>
      <c r="G257" s="2">
        <v>-0.009882999999999864</v>
      </c>
      <c r="N257" s="2"/>
      <c r="O257" s="2"/>
      <c r="P257" s="2"/>
    </row>
    <row r="258" spans="1:16" ht="12.75">
      <c r="A258" s="1">
        <v>2017</v>
      </c>
      <c r="B258" s="1" t="s">
        <v>16</v>
      </c>
      <c r="C258" s="1">
        <v>22</v>
      </c>
      <c r="E258" s="2">
        <v>0.6265440416666664</v>
      </c>
      <c r="F258" s="2">
        <v>1.5305620000000002</v>
      </c>
      <c r="G258" s="2">
        <v>-0.10321099999999994</v>
      </c>
      <c r="N258" s="2"/>
      <c r="O258" s="2"/>
      <c r="P258" s="2"/>
    </row>
    <row r="259" spans="1:16" ht="12.75">
      <c r="A259" s="1">
        <v>2017</v>
      </c>
      <c r="B259" s="1" t="s">
        <v>16</v>
      </c>
      <c r="C259" s="1">
        <v>23</v>
      </c>
      <c r="E259" s="2">
        <v>0.7264039687499998</v>
      </c>
      <c r="F259" s="2">
        <v>1.540594</v>
      </c>
      <c r="G259" s="2">
        <v>-0.11622999999999983</v>
      </c>
      <c r="N259" s="2"/>
      <c r="O259" s="2"/>
      <c r="P259" s="2"/>
    </row>
    <row r="260" spans="1:16" ht="12.75">
      <c r="A260" s="1">
        <v>2017</v>
      </c>
      <c r="B260" s="1" t="s">
        <v>16</v>
      </c>
      <c r="C260" s="1">
        <v>24</v>
      </c>
      <c r="E260" s="2">
        <v>1.011695552083333</v>
      </c>
      <c r="F260" s="2">
        <v>1.705556</v>
      </c>
      <c r="G260" s="2">
        <v>0.08697599999999994</v>
      </c>
      <c r="N260" s="2"/>
      <c r="O260" s="2"/>
      <c r="P260" s="2"/>
    </row>
    <row r="261" spans="1:16" ht="12.75">
      <c r="A261" s="1">
        <v>2017</v>
      </c>
      <c r="B261" s="1" t="s">
        <v>16</v>
      </c>
      <c r="C261" s="1">
        <v>25</v>
      </c>
      <c r="E261" s="2">
        <v>2.4425131666666675</v>
      </c>
      <c r="F261" s="2">
        <v>2.984353</v>
      </c>
      <c r="G261" s="2">
        <v>0.856535</v>
      </c>
      <c r="N261" s="2"/>
      <c r="O261" s="2"/>
      <c r="P261" s="2"/>
    </row>
    <row r="262" spans="1:16" ht="12.75">
      <c r="A262" s="1">
        <v>2017</v>
      </c>
      <c r="B262" s="1" t="s">
        <v>16</v>
      </c>
      <c r="C262" s="1">
        <v>26</v>
      </c>
      <c r="E262" s="3">
        <v>3.25954478125</v>
      </c>
      <c r="F262" s="3">
        <v>3.420168</v>
      </c>
      <c r="G262" s="3">
        <v>2.8084010000000004</v>
      </c>
      <c r="N262" s="2"/>
      <c r="O262" s="2"/>
      <c r="P262" s="2"/>
    </row>
    <row r="263" spans="1:16" ht="12.75">
      <c r="A263" s="1">
        <v>2017</v>
      </c>
      <c r="B263" s="1" t="s">
        <v>16</v>
      </c>
      <c r="C263" s="1">
        <v>27</v>
      </c>
      <c r="E263" s="2">
        <v>3.821167708333333</v>
      </c>
      <c r="F263" s="2">
        <v>4.271886</v>
      </c>
      <c r="G263" s="2">
        <v>3.374153</v>
      </c>
      <c r="N263" s="2"/>
      <c r="O263" s="2"/>
      <c r="P263" s="2"/>
    </row>
    <row r="264" spans="1:16" ht="12.75">
      <c r="A264" s="1">
        <v>2017</v>
      </c>
      <c r="B264" s="1" t="s">
        <v>16</v>
      </c>
      <c r="C264" s="1">
        <v>28</v>
      </c>
      <c r="E264" s="2">
        <v>4.234653927083335</v>
      </c>
      <c r="F264" s="2">
        <v>4.293509</v>
      </c>
      <c r="G264" s="2">
        <v>4.137212</v>
      </c>
      <c r="N264" s="2"/>
      <c r="O264" s="2"/>
      <c r="P264" s="2"/>
    </row>
    <row r="265" spans="1:16" ht="12.75">
      <c r="A265" s="1">
        <v>2017</v>
      </c>
      <c r="B265" s="1" t="s">
        <v>16</v>
      </c>
      <c r="C265" s="1">
        <v>29</v>
      </c>
      <c r="E265" s="2">
        <v>3.9957352500000014</v>
      </c>
      <c r="F265" s="2">
        <v>4.152537000000001</v>
      </c>
      <c r="G265" s="2">
        <v>3.8377640000000004</v>
      </c>
      <c r="J265" t="s">
        <v>7</v>
      </c>
      <c r="L265" s="2">
        <f>AVERAGE(E237:E267)</f>
        <v>1.5403962184139786</v>
      </c>
      <c r="N265" s="2"/>
      <c r="O265" s="2"/>
      <c r="P265" s="2"/>
    </row>
    <row r="266" spans="1:16" ht="12.75">
      <c r="A266" s="1">
        <v>2017</v>
      </c>
      <c r="B266" s="1" t="s">
        <v>16</v>
      </c>
      <c r="C266" s="1">
        <v>30</v>
      </c>
      <c r="E266" s="4">
        <v>3.622172958333332</v>
      </c>
      <c r="F266" s="4">
        <v>3.8315420000000002</v>
      </c>
      <c r="G266" s="4">
        <v>3.3783860000000003</v>
      </c>
      <c r="J266" t="s">
        <v>8</v>
      </c>
      <c r="L266" s="2">
        <f>MAX(F237:F267)</f>
        <v>4.293509</v>
      </c>
      <c r="N266" s="2"/>
      <c r="O266" s="2"/>
      <c r="P266" s="2"/>
    </row>
    <row r="267" spans="1:16" ht="12.75">
      <c r="A267" s="1">
        <v>2017</v>
      </c>
      <c r="B267" s="1" t="s">
        <v>16</v>
      </c>
      <c r="C267" s="1">
        <v>31</v>
      </c>
      <c r="E267" s="4">
        <v>3.0940464583333345</v>
      </c>
      <c r="F267" s="4">
        <v>3.360961</v>
      </c>
      <c r="G267" s="4">
        <v>2.807178</v>
      </c>
      <c r="J267" t="s">
        <v>9</v>
      </c>
      <c r="L267" s="2">
        <f>MIN(G237:G267)</f>
        <v>-0.23027599999999993</v>
      </c>
      <c r="N267" s="2"/>
      <c r="O267" s="2"/>
      <c r="P267" s="2"/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2017</v>
      </c>
      <c r="B271" s="1" t="s">
        <v>17</v>
      </c>
      <c r="C271" s="1">
        <v>1</v>
      </c>
      <c r="E271" s="2">
        <v>2.620261854166666</v>
      </c>
      <c r="F271" s="2">
        <v>2.8147420000000003</v>
      </c>
      <c r="G271" s="2">
        <v>2.3634619999999997</v>
      </c>
    </row>
    <row r="272" spans="1:7" ht="12.75">
      <c r="A272" s="1">
        <v>2017</v>
      </c>
      <c r="B272" s="1" t="s">
        <v>17</v>
      </c>
      <c r="C272" s="1">
        <v>2</v>
      </c>
      <c r="E272" s="2">
        <v>2.180544635416667</v>
      </c>
      <c r="F272" s="2">
        <v>2.3937370000000002</v>
      </c>
      <c r="G272" s="2">
        <v>1.8386580000000001</v>
      </c>
    </row>
    <row r="273" spans="1:7" ht="12.75">
      <c r="A273" s="1">
        <v>2017</v>
      </c>
      <c r="B273" s="1" t="s">
        <v>17</v>
      </c>
      <c r="C273" s="1">
        <v>3</v>
      </c>
      <c r="E273" s="2">
        <v>1.8634058333333332</v>
      </c>
      <c r="F273" s="2">
        <v>2.065458</v>
      </c>
      <c r="G273" s="2">
        <v>1.4802810000000002</v>
      </c>
    </row>
    <row r="274" spans="1:7" ht="12.75">
      <c r="A274" s="1">
        <v>2017</v>
      </c>
      <c r="B274" s="1" t="s">
        <v>17</v>
      </c>
      <c r="C274" s="1">
        <v>4</v>
      </c>
      <c r="E274" s="2">
        <v>1.641181427083333</v>
      </c>
      <c r="F274" s="2">
        <v>2.0005919999999997</v>
      </c>
      <c r="G274" s="2">
        <v>1.209701</v>
      </c>
    </row>
    <row r="275" spans="1:7" ht="12.75">
      <c r="A275" s="1">
        <v>2017</v>
      </c>
      <c r="B275" s="1" t="s">
        <v>17</v>
      </c>
      <c r="C275" s="1">
        <v>5</v>
      </c>
      <c r="E275" s="2">
        <v>1.6921867499999996</v>
      </c>
      <c r="F275" s="2">
        <v>2.078788</v>
      </c>
      <c r="G275" s="2">
        <v>1.2360039999999999</v>
      </c>
    </row>
    <row r="276" spans="1:7" ht="12.75">
      <c r="A276" s="1">
        <v>2017</v>
      </c>
      <c r="B276" s="1" t="s">
        <v>17</v>
      </c>
      <c r="C276" s="1">
        <v>6</v>
      </c>
      <c r="E276" s="2">
        <v>2.046141395833333</v>
      </c>
      <c r="F276" s="2">
        <v>2.460928</v>
      </c>
      <c r="G276" s="2">
        <v>1.650162</v>
      </c>
    </row>
    <row r="277" spans="1:7" ht="12.75">
      <c r="A277" s="1">
        <v>2017</v>
      </c>
      <c r="B277" s="1" t="s">
        <v>17</v>
      </c>
      <c r="C277" s="1">
        <v>7</v>
      </c>
      <c r="E277" s="2">
        <v>1.8319249166666678</v>
      </c>
      <c r="F277" s="2">
        <v>2.113282</v>
      </c>
      <c r="G277" s="2">
        <v>1.388721</v>
      </c>
    </row>
    <row r="278" spans="1:7" ht="12.75">
      <c r="A278" s="1">
        <v>2017</v>
      </c>
      <c r="B278" s="1" t="s">
        <v>17</v>
      </c>
      <c r="C278" s="1">
        <v>8</v>
      </c>
      <c r="E278" s="2">
        <v>1.9863948541666663</v>
      </c>
      <c r="F278" s="2">
        <v>2.248249</v>
      </c>
      <c r="G278" s="2">
        <v>1.600904</v>
      </c>
    </row>
    <row r="279" spans="1:10" ht="12.75">
      <c r="A279" s="1">
        <v>2017</v>
      </c>
      <c r="B279" s="1" t="s">
        <v>17</v>
      </c>
      <c r="C279" s="1">
        <v>9</v>
      </c>
      <c r="E279" s="43">
        <v>1.37171726041667</v>
      </c>
      <c r="F279" s="43">
        <v>1.677773</v>
      </c>
      <c r="G279" s="43">
        <v>1.094301</v>
      </c>
      <c r="H279" s="40"/>
      <c r="I279" s="40"/>
      <c r="J279" s="40"/>
    </row>
    <row r="280" spans="1:7" ht="12.75">
      <c r="A280" s="1">
        <v>2017</v>
      </c>
      <c r="B280" s="1" t="s">
        <v>17</v>
      </c>
      <c r="C280" s="1">
        <v>10</v>
      </c>
      <c r="E280" s="2">
        <v>2.3076266041666673</v>
      </c>
      <c r="F280" s="2">
        <v>4.397216</v>
      </c>
      <c r="G280" s="2">
        <v>1.10743</v>
      </c>
    </row>
    <row r="281" spans="1:7" ht="12.75">
      <c r="A281" s="1">
        <v>2017</v>
      </c>
      <c r="B281" s="1" t="s">
        <v>17</v>
      </c>
      <c r="C281" s="1">
        <v>11</v>
      </c>
      <c r="E281" s="2">
        <v>4.516644229166667</v>
      </c>
      <c r="F281" s="2">
        <v>4.852514</v>
      </c>
      <c r="G281" s="2">
        <v>4.297774</v>
      </c>
    </row>
    <row r="282" spans="1:7" ht="12.75">
      <c r="A282" s="1">
        <v>2017</v>
      </c>
      <c r="B282" s="1" t="s">
        <v>17</v>
      </c>
      <c r="C282" s="1">
        <v>12</v>
      </c>
      <c r="E282" s="2">
        <v>4.20347796875</v>
      </c>
      <c r="F282" s="2">
        <v>4.299994</v>
      </c>
      <c r="G282" s="2">
        <v>4.098891</v>
      </c>
    </row>
    <row r="283" spans="1:7" ht="12.75">
      <c r="A283" s="1">
        <v>2017</v>
      </c>
      <c r="B283" s="1" t="s">
        <v>17</v>
      </c>
      <c r="C283" s="1">
        <v>13</v>
      </c>
      <c r="E283" s="2">
        <v>3.961158635416665</v>
      </c>
      <c r="F283" s="2">
        <v>4.097095</v>
      </c>
      <c r="G283" s="2">
        <v>3.842725</v>
      </c>
    </row>
    <row r="284" spans="1:7" ht="12.75">
      <c r="A284" s="1">
        <v>2017</v>
      </c>
      <c r="B284" s="1" t="s">
        <v>17</v>
      </c>
      <c r="C284" s="1">
        <v>14</v>
      </c>
      <c r="E284" s="2">
        <v>3.6901086354166672</v>
      </c>
      <c r="F284" s="2">
        <v>3.852384</v>
      </c>
      <c r="G284" s="2">
        <v>3.502106</v>
      </c>
    </row>
    <row r="285" spans="1:7" ht="12.75">
      <c r="A285" s="1">
        <v>2017</v>
      </c>
      <c r="B285" s="1" t="s">
        <v>17</v>
      </c>
      <c r="C285" s="1">
        <v>15</v>
      </c>
      <c r="E285" s="2">
        <v>3.362876645833332</v>
      </c>
      <c r="F285" s="2">
        <v>3.545305</v>
      </c>
      <c r="G285" s="2">
        <v>3.105512</v>
      </c>
    </row>
    <row r="286" spans="1:7" ht="12.75">
      <c r="A286" s="1">
        <v>2017</v>
      </c>
      <c r="B286" s="1" t="s">
        <v>17</v>
      </c>
      <c r="C286" s="1">
        <v>16</v>
      </c>
      <c r="E286" s="2">
        <v>2.9474185000000017</v>
      </c>
      <c r="F286" s="2">
        <v>3.134881</v>
      </c>
      <c r="G286" s="2">
        <v>2.661155</v>
      </c>
    </row>
    <row r="287" spans="1:7" ht="12.75">
      <c r="A287" s="1">
        <v>2017</v>
      </c>
      <c r="B287" s="1" t="s">
        <v>17</v>
      </c>
      <c r="C287" s="1">
        <v>17</v>
      </c>
      <c r="E287" s="2">
        <v>2.571575510416666</v>
      </c>
      <c r="F287" s="2">
        <v>2.732504</v>
      </c>
      <c r="G287" s="2">
        <v>2.274033</v>
      </c>
    </row>
    <row r="288" spans="1:7" ht="12.75">
      <c r="A288" s="1">
        <v>2017</v>
      </c>
      <c r="B288" s="1" t="s">
        <v>17</v>
      </c>
      <c r="C288" s="1">
        <v>18</v>
      </c>
      <c r="E288" s="2">
        <v>2.222457083333333</v>
      </c>
      <c r="F288" s="2">
        <v>2.416972</v>
      </c>
      <c r="G288" s="2">
        <v>1.853231</v>
      </c>
    </row>
    <row r="289" spans="1:7" ht="12.75">
      <c r="A289" s="1">
        <v>2017</v>
      </c>
      <c r="B289" s="1" t="s">
        <v>17</v>
      </c>
      <c r="C289" s="1">
        <v>19</v>
      </c>
      <c r="E289" s="2">
        <v>1.9499673749999993</v>
      </c>
      <c r="F289" s="2">
        <v>2.324327</v>
      </c>
      <c r="G289" s="2">
        <v>1.650637</v>
      </c>
    </row>
    <row r="290" spans="1:7" ht="12.75">
      <c r="A290" s="1">
        <v>2017</v>
      </c>
      <c r="B290" s="1" t="s">
        <v>17</v>
      </c>
      <c r="C290" s="1">
        <v>20</v>
      </c>
      <c r="E290" s="2">
        <v>1.7171833020833336</v>
      </c>
      <c r="F290" s="2">
        <v>2.070348</v>
      </c>
      <c r="G290" s="2">
        <v>1.345233</v>
      </c>
    </row>
    <row r="291" spans="1:7" ht="12.75">
      <c r="A291" s="1">
        <v>2017</v>
      </c>
      <c r="B291" s="1" t="s">
        <v>17</v>
      </c>
      <c r="C291" s="1">
        <v>21</v>
      </c>
      <c r="E291" s="2">
        <v>1.5478883854166663</v>
      </c>
      <c r="F291" s="2">
        <v>1.85426</v>
      </c>
      <c r="G291" s="2">
        <v>1.106353</v>
      </c>
    </row>
    <row r="292" spans="1:7" ht="12.75">
      <c r="A292" s="1">
        <v>2017</v>
      </c>
      <c r="B292" s="1" t="s">
        <v>17</v>
      </c>
      <c r="C292" s="1">
        <v>22</v>
      </c>
      <c r="E292" s="2">
        <v>1.3276620072916663</v>
      </c>
      <c r="F292" s="2">
        <v>1.720912</v>
      </c>
      <c r="G292" s="2">
        <v>0.851578</v>
      </c>
    </row>
    <row r="293" spans="1:7" ht="12.75">
      <c r="A293" s="1">
        <v>2017</v>
      </c>
      <c r="B293" s="1" t="s">
        <v>17</v>
      </c>
      <c r="C293" s="1">
        <v>23</v>
      </c>
      <c r="E293" s="2">
        <v>1.2537022572916667</v>
      </c>
      <c r="F293" s="2">
        <v>1.638289</v>
      </c>
      <c r="G293" s="2">
        <v>0.7140963</v>
      </c>
    </row>
    <row r="294" spans="1:7" ht="12.75">
      <c r="A294" s="1">
        <v>2017</v>
      </c>
      <c r="B294" s="1" t="s">
        <v>17</v>
      </c>
      <c r="C294" s="1">
        <v>24</v>
      </c>
      <c r="E294" s="2">
        <v>1.286322683333333</v>
      </c>
      <c r="F294" s="2">
        <v>1.814982</v>
      </c>
      <c r="G294" s="2">
        <v>0.7073448</v>
      </c>
    </row>
    <row r="295" spans="1:7" ht="12.75">
      <c r="A295" s="1">
        <v>2017</v>
      </c>
      <c r="B295" s="1" t="s">
        <v>17</v>
      </c>
      <c r="C295" s="1">
        <v>25</v>
      </c>
      <c r="E295" s="2">
        <v>1.2674279354166667</v>
      </c>
      <c r="F295" s="2">
        <v>1.718232</v>
      </c>
      <c r="G295" s="2">
        <v>0.6462438</v>
      </c>
    </row>
    <row r="296" spans="1:7" ht="12.75">
      <c r="A296" s="1">
        <v>2017</v>
      </c>
      <c r="B296" s="1" t="s">
        <v>17</v>
      </c>
      <c r="C296" s="1">
        <v>26</v>
      </c>
      <c r="E296" s="2">
        <v>1.2053477552083336</v>
      </c>
      <c r="F296" s="2">
        <v>1.715842</v>
      </c>
      <c r="G296" s="2">
        <v>0.5085638</v>
      </c>
    </row>
    <row r="297" spans="1:7" ht="12.75">
      <c r="A297" s="1">
        <v>2017</v>
      </c>
      <c r="B297" s="1" t="s">
        <v>17</v>
      </c>
      <c r="C297" s="1">
        <v>27</v>
      </c>
      <c r="E297" s="2">
        <v>1.1213801958333331</v>
      </c>
      <c r="F297" s="2">
        <v>1.623273</v>
      </c>
      <c r="G297" s="2">
        <v>0.4842422</v>
      </c>
    </row>
    <row r="298" spans="1:12" ht="12.75">
      <c r="A298" s="1">
        <v>2017</v>
      </c>
      <c r="B298" s="1" t="s">
        <v>17</v>
      </c>
      <c r="C298" s="1">
        <v>28</v>
      </c>
      <c r="E298" s="2">
        <v>1.0658557124999999</v>
      </c>
      <c r="F298" s="2">
        <v>1.563889</v>
      </c>
      <c r="G298" s="2">
        <v>0.3724501</v>
      </c>
      <c r="J298" t="s">
        <v>7</v>
      </c>
      <c r="L298" s="2">
        <f>AVERAGE(E271:E299)</f>
        <v>2.1294271890804604</v>
      </c>
    </row>
    <row r="299" spans="1:12" ht="12.75">
      <c r="A299" s="1">
        <v>2017</v>
      </c>
      <c r="B299" s="1" t="s">
        <v>17</v>
      </c>
      <c r="C299" s="1">
        <v>29</v>
      </c>
      <c r="E299" s="2">
        <v>0.9935481343750001</v>
      </c>
      <c r="F299" s="2">
        <v>1.503514</v>
      </c>
      <c r="G299" s="2">
        <v>0.2257788</v>
      </c>
      <c r="J299" t="s">
        <v>8</v>
      </c>
      <c r="L299" s="2">
        <f>MAX(F271:F299)</f>
        <v>4.852514</v>
      </c>
    </row>
    <row r="300" spans="1:12" ht="12.75">
      <c r="A300" s="1">
        <v>2017</v>
      </c>
      <c r="B300" s="1" t="s">
        <v>17</v>
      </c>
      <c r="C300" s="1">
        <v>30</v>
      </c>
      <c r="E300" s="2">
        <v>1.2098923531249999</v>
      </c>
      <c r="F300" s="2">
        <v>1.555584</v>
      </c>
      <c r="G300" s="2">
        <v>0.5446353</v>
      </c>
      <c r="J300" t="s">
        <v>9</v>
      </c>
      <c r="L300" s="2">
        <f>+MIN(G271:G299)</f>
        <v>0.2257788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1.0944389083333328</v>
      </c>
      <c r="F304" s="2">
        <v>1.48054</v>
      </c>
      <c r="G304" s="2">
        <v>0.4482448</v>
      </c>
    </row>
    <row r="305" spans="1:7" ht="12.75">
      <c r="A305" s="1">
        <v>2017</v>
      </c>
      <c r="B305" s="1" t="s">
        <v>18</v>
      </c>
      <c r="C305" s="1">
        <v>2</v>
      </c>
      <c r="E305" s="2">
        <v>1.1223237427083337</v>
      </c>
      <c r="F305" s="2">
        <v>1.680997</v>
      </c>
      <c r="G305" s="2">
        <v>0.4268618</v>
      </c>
    </row>
    <row r="306" spans="1:7" ht="12.75">
      <c r="A306" s="1">
        <v>2017</v>
      </c>
      <c r="B306" s="1" t="s">
        <v>18</v>
      </c>
      <c r="C306" s="1">
        <v>3</v>
      </c>
      <c r="E306" s="4">
        <v>0.7274633239583329</v>
      </c>
      <c r="F306" s="4">
        <v>1.279899</v>
      </c>
      <c r="G306" s="4">
        <v>-0.03208000000000011</v>
      </c>
    </row>
    <row r="307" spans="1:7" ht="12.75">
      <c r="A307" s="1">
        <v>2017</v>
      </c>
      <c r="B307" s="1" t="s">
        <v>18</v>
      </c>
      <c r="C307" s="1">
        <v>4</v>
      </c>
      <c r="E307" s="4">
        <v>0.5988591979166665</v>
      </c>
      <c r="F307" s="4">
        <v>1.1318860000000002</v>
      </c>
      <c r="G307" s="4">
        <v>0.033586000000000116</v>
      </c>
    </row>
    <row r="308" spans="1:7" ht="12.75">
      <c r="A308" s="1">
        <v>2017</v>
      </c>
      <c r="B308" s="1" t="s">
        <v>18</v>
      </c>
      <c r="C308" s="1">
        <v>5</v>
      </c>
      <c r="E308" s="4">
        <v>1.022866052083333</v>
      </c>
      <c r="F308" s="4">
        <v>1.5302339999999997</v>
      </c>
      <c r="G308" s="4">
        <v>0.27233399999999985</v>
      </c>
    </row>
    <row r="309" spans="1:7" ht="12.75">
      <c r="A309" s="1">
        <v>2017</v>
      </c>
      <c r="B309" s="1" t="s">
        <v>18</v>
      </c>
      <c r="C309" s="1">
        <v>6</v>
      </c>
      <c r="E309" s="4">
        <v>1.681351572916667</v>
      </c>
      <c r="F309" s="4">
        <v>2.243338</v>
      </c>
      <c r="G309" s="4">
        <v>1.0356329999999998</v>
      </c>
    </row>
    <row r="310" spans="1:7" ht="12.75">
      <c r="A310" s="1">
        <v>2017</v>
      </c>
      <c r="B310" s="1" t="s">
        <v>18</v>
      </c>
      <c r="C310" s="1">
        <v>7</v>
      </c>
      <c r="E310" s="4">
        <v>1.8577361145833338</v>
      </c>
      <c r="F310" s="4">
        <v>2.6514460000000004</v>
      </c>
      <c r="G310" s="4">
        <v>0.9807320000000002</v>
      </c>
    </row>
    <row r="311" spans="1:7" ht="12.75">
      <c r="A311" s="1">
        <v>2017</v>
      </c>
      <c r="B311" s="1" t="s">
        <v>18</v>
      </c>
      <c r="C311" s="1">
        <v>8</v>
      </c>
      <c r="E311" s="4">
        <v>1.6746895520833327</v>
      </c>
      <c r="F311" s="4">
        <v>2.357149</v>
      </c>
      <c r="G311" s="4">
        <v>0.7679520000000002</v>
      </c>
    </row>
    <row r="312" spans="1:7" ht="12.75">
      <c r="A312" s="1">
        <v>2017</v>
      </c>
      <c r="B312" s="1" t="s">
        <v>18</v>
      </c>
      <c r="C312" s="1">
        <v>9</v>
      </c>
      <c r="E312" s="2">
        <v>1.3331076250000005</v>
      </c>
      <c r="F312" s="2">
        <v>2.152841</v>
      </c>
      <c r="G312" s="2">
        <v>0.38395599999999996</v>
      </c>
    </row>
    <row r="313" spans="1:7" ht="12.75">
      <c r="A313" s="1">
        <v>2017</v>
      </c>
      <c r="B313" s="1" t="s">
        <v>18</v>
      </c>
      <c r="C313" s="1">
        <v>10</v>
      </c>
      <c r="E313" s="2">
        <v>0.9901875208333331</v>
      </c>
      <c r="F313" s="2">
        <v>1.7044330000000003</v>
      </c>
      <c r="G313" s="2">
        <v>-0.08573999999999993</v>
      </c>
    </row>
    <row r="314" spans="1:7" ht="12.75">
      <c r="A314" s="1">
        <v>2017</v>
      </c>
      <c r="B314" s="1" t="s">
        <v>18</v>
      </c>
      <c r="C314" s="1">
        <v>11</v>
      </c>
      <c r="E314" s="2">
        <v>0.7391706666666663</v>
      </c>
      <c r="F314" s="2">
        <v>1.5108279999999996</v>
      </c>
      <c r="G314" s="2">
        <v>-0.31918099999999994</v>
      </c>
    </row>
    <row r="315" spans="1:7" ht="12.75">
      <c r="A315" s="1">
        <v>2017</v>
      </c>
      <c r="B315" s="1" t="s">
        <v>18</v>
      </c>
      <c r="C315" s="1">
        <v>12</v>
      </c>
      <c r="E315" s="2">
        <v>0.7401357708333328</v>
      </c>
      <c r="F315" s="2">
        <v>1.5251300000000003</v>
      </c>
      <c r="G315" s="2">
        <v>-0.2482470000000001</v>
      </c>
    </row>
    <row r="316" spans="1:7" ht="12.75">
      <c r="A316" s="1">
        <v>2017</v>
      </c>
      <c r="B316" s="1" t="s">
        <v>18</v>
      </c>
      <c r="C316" s="1">
        <v>13</v>
      </c>
      <c r="E316" s="2">
        <v>0.6380439791666667</v>
      </c>
      <c r="F316" s="2">
        <v>1.295585</v>
      </c>
      <c r="G316" s="2">
        <v>-0.2649520000000001</v>
      </c>
    </row>
    <row r="317" spans="1:7" ht="12.75">
      <c r="A317" s="1">
        <v>2017</v>
      </c>
      <c r="B317" s="1" t="s">
        <v>18</v>
      </c>
      <c r="C317" s="1">
        <v>14</v>
      </c>
      <c r="E317" s="2">
        <v>0.8040955937499997</v>
      </c>
      <c r="F317" s="2">
        <v>1.444779</v>
      </c>
      <c r="G317" s="2">
        <v>-0.1721499999999998</v>
      </c>
    </row>
    <row r="318" spans="1:7" ht="12.75">
      <c r="A318" s="1">
        <v>2017</v>
      </c>
      <c r="B318" s="1" t="s">
        <v>18</v>
      </c>
      <c r="C318" s="1">
        <v>15</v>
      </c>
      <c r="E318" s="2">
        <v>0.8960859687500001</v>
      </c>
      <c r="F318" s="2">
        <v>1.6146670000000003</v>
      </c>
      <c r="G318" s="2">
        <v>0.14600999999999997</v>
      </c>
    </row>
    <row r="319" spans="1:7" ht="12.75">
      <c r="A319" s="1">
        <v>2017</v>
      </c>
      <c r="B319" s="1" t="s">
        <v>18</v>
      </c>
      <c r="C319" s="1">
        <v>16</v>
      </c>
      <c r="E319" s="2">
        <v>1.0357789791666667</v>
      </c>
      <c r="F319" s="2">
        <v>1.7281970000000002</v>
      </c>
      <c r="G319" s="2">
        <v>0.2231700000000001</v>
      </c>
    </row>
    <row r="320" spans="1:7" ht="12.75">
      <c r="A320" s="1">
        <v>2017</v>
      </c>
      <c r="B320" s="1" t="s">
        <v>18</v>
      </c>
      <c r="C320" s="1">
        <v>17</v>
      </c>
      <c r="E320" s="2">
        <v>0.9601040833333339</v>
      </c>
      <c r="F320" s="2">
        <v>1.6288880000000003</v>
      </c>
      <c r="G320" s="2">
        <v>0.05825099999999983</v>
      </c>
    </row>
    <row r="321" spans="1:7" ht="12.75">
      <c r="A321" s="1">
        <v>2017</v>
      </c>
      <c r="B321" s="1" t="s">
        <v>18</v>
      </c>
      <c r="C321" s="1">
        <v>18</v>
      </c>
      <c r="E321" s="21" t="s">
        <v>40</v>
      </c>
      <c r="F321" s="21" t="s">
        <v>40</v>
      </c>
      <c r="G321" s="21" t="s">
        <v>40</v>
      </c>
    </row>
    <row r="322" spans="1:7" ht="12.75">
      <c r="A322" s="1">
        <v>2017</v>
      </c>
      <c r="B322" s="1" t="s">
        <v>18</v>
      </c>
      <c r="C322" s="1">
        <v>19</v>
      </c>
      <c r="E322" s="21" t="s">
        <v>40</v>
      </c>
      <c r="F322" s="21" t="s">
        <v>40</v>
      </c>
      <c r="G322" s="21" t="s">
        <v>40</v>
      </c>
    </row>
    <row r="323" spans="1:7" ht="12.75">
      <c r="A323" s="1">
        <v>2017</v>
      </c>
      <c r="B323" s="1" t="s">
        <v>18</v>
      </c>
      <c r="C323" s="1">
        <v>20</v>
      </c>
      <c r="E323" s="21" t="s">
        <v>40</v>
      </c>
      <c r="F323" s="21" t="s">
        <v>40</v>
      </c>
      <c r="G323" s="21" t="s">
        <v>40</v>
      </c>
    </row>
    <row r="324" spans="1:7" ht="12.75">
      <c r="A324" s="1">
        <v>2017</v>
      </c>
      <c r="B324" s="1" t="s">
        <v>18</v>
      </c>
      <c r="C324" s="1">
        <v>21</v>
      </c>
      <c r="E324" s="21" t="s">
        <v>40</v>
      </c>
      <c r="F324" s="21" t="s">
        <v>40</v>
      </c>
      <c r="G324" s="21" t="s">
        <v>40</v>
      </c>
    </row>
    <row r="325" spans="1:7" ht="12.75">
      <c r="A325" s="1">
        <v>2017</v>
      </c>
      <c r="B325" s="1" t="s">
        <v>18</v>
      </c>
      <c r="C325" s="1">
        <v>22</v>
      </c>
      <c r="E325" s="21" t="s">
        <v>40</v>
      </c>
      <c r="F325" s="21" t="s">
        <v>40</v>
      </c>
      <c r="G325" s="21" t="s">
        <v>40</v>
      </c>
    </row>
    <row r="326" spans="1:7" ht="12.75">
      <c r="A326" s="1">
        <v>2017</v>
      </c>
      <c r="B326" s="1" t="s">
        <v>18</v>
      </c>
      <c r="C326" s="1">
        <v>23</v>
      </c>
      <c r="E326" s="21" t="s">
        <v>40</v>
      </c>
      <c r="F326" s="21" t="s">
        <v>40</v>
      </c>
      <c r="G326" s="21" t="s">
        <v>40</v>
      </c>
    </row>
    <row r="327" spans="1:7" ht="12.75">
      <c r="A327" s="1">
        <v>2017</v>
      </c>
      <c r="B327" s="1" t="s">
        <v>18</v>
      </c>
      <c r="C327" s="1">
        <v>24</v>
      </c>
      <c r="E327" s="21" t="s">
        <v>40</v>
      </c>
      <c r="F327" s="21" t="s">
        <v>40</v>
      </c>
      <c r="G327" s="21" t="s">
        <v>40</v>
      </c>
    </row>
    <row r="328" spans="1:7" ht="12.75">
      <c r="A328" s="1">
        <v>2017</v>
      </c>
      <c r="B328" s="1" t="s">
        <v>18</v>
      </c>
      <c r="C328" s="1">
        <v>25</v>
      </c>
      <c r="E328" s="21" t="s">
        <v>40</v>
      </c>
      <c r="F328" s="21" t="s">
        <v>40</v>
      </c>
      <c r="G328" s="21" t="s">
        <v>40</v>
      </c>
    </row>
    <row r="329" spans="1:7" ht="12.75">
      <c r="A329" s="1">
        <v>2017</v>
      </c>
      <c r="B329" s="1" t="s">
        <v>18</v>
      </c>
      <c r="C329" s="1">
        <v>26</v>
      </c>
      <c r="E329" s="21" t="s">
        <v>40</v>
      </c>
      <c r="F329" s="21" t="s">
        <v>40</v>
      </c>
      <c r="G329" s="21" t="s">
        <v>40</v>
      </c>
    </row>
    <row r="330" spans="1:7" ht="12.75">
      <c r="A330" s="1">
        <v>2017</v>
      </c>
      <c r="B330" s="1" t="s">
        <v>18</v>
      </c>
      <c r="C330" s="1">
        <v>27</v>
      </c>
      <c r="E330" s="21" t="s">
        <v>40</v>
      </c>
      <c r="F330" s="21" t="s">
        <v>40</v>
      </c>
      <c r="G330" s="21" t="s">
        <v>40</v>
      </c>
    </row>
    <row r="331" spans="1:7" ht="12.75">
      <c r="A331" s="1">
        <v>2017</v>
      </c>
      <c r="B331" s="1" t="s">
        <v>18</v>
      </c>
      <c r="C331" s="1">
        <v>28</v>
      </c>
      <c r="E331" s="21" t="s">
        <v>40</v>
      </c>
      <c r="F331" s="21" t="s">
        <v>40</v>
      </c>
      <c r="G331" s="21" t="s">
        <v>40</v>
      </c>
    </row>
    <row r="332" spans="1:12" ht="12.75">
      <c r="A332" s="1">
        <v>2017</v>
      </c>
      <c r="B332" s="1" t="s">
        <v>18</v>
      </c>
      <c r="C332" s="1">
        <v>29</v>
      </c>
      <c r="E332" s="21" t="s">
        <v>40</v>
      </c>
      <c r="F332" s="21" t="s">
        <v>40</v>
      </c>
      <c r="G332" s="21" t="s">
        <v>40</v>
      </c>
      <c r="J332" t="s">
        <v>7</v>
      </c>
      <c r="L332" s="2">
        <f>AVERAGE(E304:E334)</f>
        <v>1.0539081560049022</v>
      </c>
    </row>
    <row r="333" spans="1:12" ht="12.75">
      <c r="A333" s="1">
        <v>2017</v>
      </c>
      <c r="B333" s="1" t="s">
        <v>18</v>
      </c>
      <c r="C333" s="1">
        <v>30</v>
      </c>
      <c r="E333" s="21" t="s">
        <v>40</v>
      </c>
      <c r="F333" s="21" t="s">
        <v>40</v>
      </c>
      <c r="G333" s="21" t="s">
        <v>40</v>
      </c>
      <c r="J333" t="s">
        <v>8</v>
      </c>
      <c r="L333" s="2">
        <f>MAX(F304:F334)</f>
        <v>2.6514460000000004</v>
      </c>
    </row>
    <row r="334" spans="1:12" ht="12.75">
      <c r="A334" s="1">
        <v>2017</v>
      </c>
      <c r="B334" s="1" t="s">
        <v>18</v>
      </c>
      <c r="C334" s="1">
        <v>31</v>
      </c>
      <c r="E334" s="21" t="s">
        <v>40</v>
      </c>
      <c r="F334" s="21" t="s">
        <v>40</v>
      </c>
      <c r="G334" s="21" t="s">
        <v>40</v>
      </c>
      <c r="J334" t="s">
        <v>9</v>
      </c>
      <c r="L334" s="2">
        <f>MIN(G304:G334)</f>
        <v>-0.31918099999999994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2017</v>
      </c>
      <c r="B338" s="1" t="s">
        <v>19</v>
      </c>
      <c r="C338" s="1">
        <v>1</v>
      </c>
      <c r="E338" s="21" t="s">
        <v>40</v>
      </c>
      <c r="F338" s="21" t="s">
        <v>40</v>
      </c>
      <c r="G338" s="21" t="s">
        <v>40</v>
      </c>
    </row>
    <row r="339" spans="1:7" ht="12.75">
      <c r="A339" s="1">
        <v>2017</v>
      </c>
      <c r="B339" s="1" t="s">
        <v>19</v>
      </c>
      <c r="C339" s="1">
        <v>2</v>
      </c>
      <c r="E339" s="21" t="s">
        <v>40</v>
      </c>
      <c r="F339" s="21" t="s">
        <v>40</v>
      </c>
      <c r="G339" s="21" t="s">
        <v>40</v>
      </c>
    </row>
    <row r="340" spans="1:7" ht="12.75">
      <c r="A340" s="1">
        <v>2017</v>
      </c>
      <c r="B340" s="1" t="s">
        <v>19</v>
      </c>
      <c r="C340" s="1">
        <v>3</v>
      </c>
      <c r="E340" s="21" t="s">
        <v>40</v>
      </c>
      <c r="F340" s="21" t="s">
        <v>40</v>
      </c>
      <c r="G340" s="21" t="s">
        <v>40</v>
      </c>
    </row>
    <row r="341" spans="1:7" ht="12.75">
      <c r="A341" s="1">
        <v>2017</v>
      </c>
      <c r="B341" s="1" t="s">
        <v>19</v>
      </c>
      <c r="C341" s="1">
        <v>4</v>
      </c>
      <c r="E341" s="21" t="s">
        <v>40</v>
      </c>
      <c r="F341" s="21" t="s">
        <v>40</v>
      </c>
      <c r="G341" s="21" t="s">
        <v>40</v>
      </c>
    </row>
    <row r="342" spans="1:7" ht="12.75">
      <c r="A342" s="1">
        <v>2017</v>
      </c>
      <c r="B342" s="1" t="s">
        <v>19</v>
      </c>
      <c r="C342" s="1">
        <v>5</v>
      </c>
      <c r="E342" s="21" t="s">
        <v>40</v>
      </c>
      <c r="F342" s="21" t="s">
        <v>40</v>
      </c>
      <c r="G342" s="21" t="s">
        <v>40</v>
      </c>
    </row>
    <row r="343" spans="1:7" ht="12.75">
      <c r="A343" s="1">
        <v>2017</v>
      </c>
      <c r="B343" s="1" t="s">
        <v>19</v>
      </c>
      <c r="C343" s="1">
        <v>6</v>
      </c>
      <c r="E343" s="21" t="s">
        <v>40</v>
      </c>
      <c r="F343" s="21" t="s">
        <v>40</v>
      </c>
      <c r="G343" s="21" t="s">
        <v>40</v>
      </c>
    </row>
    <row r="344" spans="1:7" ht="12.75">
      <c r="A344" s="1">
        <v>2017</v>
      </c>
      <c r="B344" s="1" t="s">
        <v>19</v>
      </c>
      <c r="C344" s="1">
        <v>7</v>
      </c>
      <c r="E344" s="2">
        <v>-0.005371181199999974</v>
      </c>
      <c r="F344" s="2">
        <v>0.7780719</v>
      </c>
      <c r="G344" s="2">
        <v>-1.034693</v>
      </c>
    </row>
    <row r="345" spans="1:7" ht="12.75">
      <c r="A345" s="1">
        <v>2017</v>
      </c>
      <c r="B345" s="1" t="s">
        <v>19</v>
      </c>
      <c r="C345" s="1">
        <v>8</v>
      </c>
      <c r="E345" s="2">
        <v>0.23766133449895843</v>
      </c>
      <c r="F345" s="2">
        <v>1.170024</v>
      </c>
      <c r="G345" s="2">
        <v>-1.005931</v>
      </c>
    </row>
    <row r="346" spans="1:7" ht="12.75">
      <c r="A346" s="1">
        <v>2017</v>
      </c>
      <c r="B346" s="1" t="s">
        <v>19</v>
      </c>
      <c r="C346" s="1">
        <v>9</v>
      </c>
      <c r="E346" s="2">
        <v>0.23012496699583343</v>
      </c>
      <c r="F346" s="2">
        <v>1.053775</v>
      </c>
      <c r="G346" s="2">
        <v>-0.9754</v>
      </c>
    </row>
    <row r="347" spans="1:7" ht="12.75">
      <c r="A347" s="1">
        <v>2017</v>
      </c>
      <c r="B347" s="1" t="s">
        <v>19</v>
      </c>
      <c r="C347" s="1">
        <v>10</v>
      </c>
      <c r="E347" s="2">
        <v>-0.0328792039270833</v>
      </c>
      <c r="F347" s="2">
        <v>0.7240319</v>
      </c>
      <c r="G347" s="2">
        <v>-1.071544</v>
      </c>
    </row>
    <row r="348" spans="1:7" ht="12.75">
      <c r="A348" s="1">
        <v>2017</v>
      </c>
      <c r="B348" s="1" t="s">
        <v>19</v>
      </c>
      <c r="C348" s="1">
        <v>11</v>
      </c>
      <c r="E348" s="2">
        <v>-0.20137973979166676</v>
      </c>
      <c r="F348" s="2">
        <v>0.7016821</v>
      </c>
      <c r="G348" s="2">
        <v>-1.085506</v>
      </c>
    </row>
    <row r="349" spans="1:10" ht="12.75">
      <c r="A349" s="1">
        <v>2017</v>
      </c>
      <c r="B349" s="1" t="s">
        <v>19</v>
      </c>
      <c r="C349" s="1">
        <v>12</v>
      </c>
      <c r="E349" s="2">
        <v>-0.08687412209479171</v>
      </c>
      <c r="F349" s="2">
        <v>0.5543652</v>
      </c>
      <c r="G349" s="2">
        <v>-0.8684633</v>
      </c>
      <c r="I349" s="2"/>
      <c r="J349" s="2"/>
    </row>
    <row r="350" spans="1:7" ht="12.75">
      <c r="A350" s="1">
        <v>2017</v>
      </c>
      <c r="B350" s="1" t="s">
        <v>19</v>
      </c>
      <c r="C350" s="1">
        <v>13</v>
      </c>
      <c r="E350" s="2">
        <v>-0.106201737</v>
      </c>
      <c r="F350" s="2">
        <v>0.562037</v>
      </c>
      <c r="G350" s="2">
        <v>-0.8658383</v>
      </c>
    </row>
    <row r="351" spans="1:7" ht="12.75">
      <c r="A351" s="1">
        <v>2017</v>
      </c>
      <c r="B351" s="1" t="s">
        <v>19</v>
      </c>
      <c r="C351" s="1">
        <v>14</v>
      </c>
      <c r="E351" s="2">
        <v>-0.18996901360625</v>
      </c>
      <c r="F351" s="2">
        <v>0.4889987</v>
      </c>
      <c r="G351" s="2">
        <v>-1.05456</v>
      </c>
    </row>
    <row r="352" spans="1:7" ht="12.75">
      <c r="A352" s="1">
        <v>2017</v>
      </c>
      <c r="B352" s="1" t="s">
        <v>19</v>
      </c>
      <c r="C352" s="1">
        <v>15</v>
      </c>
      <c r="E352" s="2">
        <v>-0.22417922097916668</v>
      </c>
      <c r="F352" s="2">
        <v>0.9043634</v>
      </c>
      <c r="G352" s="2">
        <v>-1.292418</v>
      </c>
    </row>
    <row r="353" spans="1:7" ht="12.75">
      <c r="A353" s="1">
        <v>2017</v>
      </c>
      <c r="B353" s="1" t="s">
        <v>19</v>
      </c>
      <c r="C353" s="1">
        <v>16</v>
      </c>
      <c r="E353" s="2">
        <v>0.03600170414583335</v>
      </c>
      <c r="F353" s="2">
        <v>0.9434407</v>
      </c>
      <c r="G353" s="2">
        <v>-1.083752</v>
      </c>
    </row>
    <row r="354" spans="1:7" ht="12.75">
      <c r="A354" s="1">
        <v>2017</v>
      </c>
      <c r="B354" s="1" t="s">
        <v>19</v>
      </c>
      <c r="C354" s="1">
        <v>17</v>
      </c>
      <c r="E354" s="2">
        <v>0.045938449593749965</v>
      </c>
      <c r="F354" s="2">
        <v>1.032586</v>
      </c>
      <c r="G354" s="2">
        <v>-1.190878</v>
      </c>
    </row>
    <row r="355" spans="1:7" ht="12.75">
      <c r="A355" s="1">
        <v>2017</v>
      </c>
      <c r="B355" s="1" t="s">
        <v>19</v>
      </c>
      <c r="C355" s="1">
        <v>18</v>
      </c>
      <c r="E355" s="2">
        <v>0.43343536926041676</v>
      </c>
      <c r="F355" s="2">
        <v>1.285956</v>
      </c>
      <c r="G355" s="2">
        <v>-0.8953991</v>
      </c>
    </row>
    <row r="356" spans="1:7" ht="12.75">
      <c r="A356" s="1">
        <v>2017</v>
      </c>
      <c r="B356" s="1" t="s">
        <v>19</v>
      </c>
      <c r="C356" s="1">
        <v>19</v>
      </c>
      <c r="E356" s="2">
        <v>0.508069379375</v>
      </c>
      <c r="F356" s="2">
        <v>1.522956</v>
      </c>
      <c r="G356" s="2">
        <v>-0.7609508</v>
      </c>
    </row>
    <row r="357" spans="1:7" ht="12.75">
      <c r="A357" s="1">
        <v>2017</v>
      </c>
      <c r="B357" s="1" t="s">
        <v>19</v>
      </c>
      <c r="C357" s="1">
        <v>20</v>
      </c>
      <c r="E357" s="2">
        <v>-0.017767938114583444</v>
      </c>
      <c r="F357" s="2">
        <v>1.145239</v>
      </c>
      <c r="G357" s="2">
        <v>-1.359167</v>
      </c>
    </row>
    <row r="358" spans="1:7" ht="12.75">
      <c r="A358" s="1">
        <v>2017</v>
      </c>
      <c r="B358" s="1" t="s">
        <v>19</v>
      </c>
      <c r="C358" s="1">
        <v>21</v>
      </c>
      <c r="E358" s="2">
        <v>0.2103040630208333</v>
      </c>
      <c r="F358" s="2">
        <v>0.995506</v>
      </c>
      <c r="G358" s="2">
        <v>-1.129391</v>
      </c>
    </row>
    <row r="359" spans="1:7" ht="12.75">
      <c r="A359" s="1">
        <v>2017</v>
      </c>
      <c r="B359" s="1" t="s">
        <v>19</v>
      </c>
      <c r="C359" s="1">
        <v>22</v>
      </c>
      <c r="E359" s="2">
        <v>0.41837017443749963</v>
      </c>
      <c r="F359" s="2">
        <v>1.399778</v>
      </c>
      <c r="G359" s="2">
        <v>-0.7868891</v>
      </c>
    </row>
    <row r="360" spans="1:7" ht="12.75">
      <c r="A360" s="1">
        <v>2017</v>
      </c>
      <c r="B360" s="1" t="s">
        <v>19</v>
      </c>
      <c r="C360" s="1">
        <v>23</v>
      </c>
      <c r="E360" s="2">
        <v>0.38880557317708314</v>
      </c>
      <c r="F360" s="2">
        <v>1.003397</v>
      </c>
      <c r="G360" s="2">
        <v>-0.8398268</v>
      </c>
    </row>
    <row r="361" spans="1:7" ht="12.75">
      <c r="A361" s="1">
        <v>2017</v>
      </c>
      <c r="B361" s="1" t="s">
        <v>19</v>
      </c>
      <c r="C361" s="1">
        <v>24</v>
      </c>
      <c r="E361" s="2">
        <v>0.09906201373958345</v>
      </c>
      <c r="F361" s="2">
        <v>0.9713695</v>
      </c>
      <c r="G361" s="2">
        <v>-1.038391</v>
      </c>
    </row>
    <row r="362" spans="1:7" ht="12.75">
      <c r="A362" s="1">
        <v>2017</v>
      </c>
      <c r="B362" s="1" t="s">
        <v>19</v>
      </c>
      <c r="C362" s="1">
        <v>25</v>
      </c>
      <c r="E362" s="2">
        <v>0.03122686403125004</v>
      </c>
      <c r="F362" s="2">
        <v>0.7723782</v>
      </c>
      <c r="G362" s="2">
        <v>-1.085606</v>
      </c>
    </row>
    <row r="363" spans="1:7" ht="12.75">
      <c r="A363" s="1">
        <v>2017</v>
      </c>
      <c r="B363" s="1" t="s">
        <v>19</v>
      </c>
      <c r="C363" s="1">
        <v>26</v>
      </c>
      <c r="E363" s="2">
        <v>-0.29363786686458343</v>
      </c>
      <c r="F363" s="2">
        <v>0.3878281</v>
      </c>
      <c r="G363" s="2">
        <v>-1.273562</v>
      </c>
    </row>
    <row r="364" spans="1:12" ht="12.75">
      <c r="A364" s="1">
        <v>2017</v>
      </c>
      <c r="B364" s="1" t="s">
        <v>19</v>
      </c>
      <c r="C364" s="1">
        <v>27</v>
      </c>
      <c r="E364" s="2">
        <v>-0.25536995689583336</v>
      </c>
      <c r="F364" s="2">
        <v>0.5972593</v>
      </c>
      <c r="G364" s="2">
        <v>-1.048264</v>
      </c>
      <c r="J364" t="s">
        <v>7</v>
      </c>
      <c r="L364" s="4">
        <f>AVERAGE(E338:E367)</f>
        <v>0.024911758303385396</v>
      </c>
    </row>
    <row r="365" spans="1:12" ht="12.75">
      <c r="A365" s="1">
        <v>2017</v>
      </c>
      <c r="B365" s="1" t="s">
        <v>19</v>
      </c>
      <c r="C365" s="1">
        <v>28</v>
      </c>
      <c r="E365" s="2">
        <v>-0.2262383109479166</v>
      </c>
      <c r="F365" s="2">
        <v>0.7780411</v>
      </c>
      <c r="G365" s="2">
        <v>-0.9725614</v>
      </c>
      <c r="J365" t="s">
        <v>8</v>
      </c>
      <c r="L365" s="4">
        <f>MAX(F338:F367)</f>
        <v>1.522956</v>
      </c>
    </row>
    <row r="366" spans="1:12" ht="12.75">
      <c r="A366" s="1">
        <v>2017</v>
      </c>
      <c r="B366" s="1" t="s">
        <v>19</v>
      </c>
      <c r="C366" s="1">
        <v>29</v>
      </c>
      <c r="E366" s="2">
        <v>-0.3152787479270834</v>
      </c>
      <c r="F366" s="2">
        <v>0.7428439</v>
      </c>
      <c r="G366" s="2">
        <v>-1.053742</v>
      </c>
      <c r="J366" t="s">
        <v>9</v>
      </c>
      <c r="L366" s="4">
        <f>MIN(G338:G367)</f>
        <v>-1.359167</v>
      </c>
    </row>
    <row r="367" spans="1:7" ht="12.75">
      <c r="A367" s="1">
        <v>2017</v>
      </c>
      <c r="B367" s="1" t="s">
        <v>19</v>
      </c>
      <c r="C367" s="1">
        <v>30</v>
      </c>
      <c r="E367" s="2">
        <v>-0.08597065364583338</v>
      </c>
      <c r="F367" s="2">
        <v>1.081169</v>
      </c>
      <c r="G367" s="2">
        <v>-1.236884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11">
        <v>-0.050765994854166684</v>
      </c>
      <c r="F371" s="11">
        <v>1.101703</v>
      </c>
      <c r="G371" s="11">
        <v>-1.233408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11">
        <v>0.11296251156249998</v>
      </c>
      <c r="F372" s="11">
        <v>1.249176</v>
      </c>
      <c r="G372" s="11">
        <v>-1.146832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11">
        <v>0.25080233343749997</v>
      </c>
      <c r="F373" s="11">
        <v>1.420984</v>
      </c>
      <c r="G373" s="11">
        <v>-1.093682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11">
        <v>0.1481611840624999</v>
      </c>
      <c r="F374" s="11">
        <v>1.391546</v>
      </c>
      <c r="G374" s="11">
        <v>-1.250355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11">
        <v>0.21780056403124992</v>
      </c>
      <c r="F375" s="11">
        <v>1.455925</v>
      </c>
      <c r="G375" s="11">
        <v>-1.140138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11">
        <v>0.2172967876458333</v>
      </c>
      <c r="F376" s="11">
        <v>1.38287</v>
      </c>
      <c r="G376" s="11">
        <v>-1.150998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11">
        <v>0.17411529783333346</v>
      </c>
      <c r="F377" s="11">
        <v>1.142362</v>
      </c>
      <c r="G377" s="11">
        <v>-1.201294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11">
        <v>0.5402457997499999</v>
      </c>
      <c r="F378" s="11">
        <v>1.288532</v>
      </c>
      <c r="G378" s="11">
        <v>-0.7581365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11">
        <v>0.2660928063541664</v>
      </c>
      <c r="F379" s="11">
        <v>1.600541</v>
      </c>
      <c r="G379" s="11">
        <v>-0.859256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11">
        <v>-0.9820728389791663</v>
      </c>
      <c r="F380" s="11">
        <v>0.1046164</v>
      </c>
      <c r="G380" s="11">
        <v>-1.682279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11">
        <v>-0.6388505828124996</v>
      </c>
      <c r="F381" s="11">
        <v>0.5150888</v>
      </c>
      <c r="G381" s="11">
        <v>-1.360028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11">
        <v>0.11577612124999997</v>
      </c>
      <c r="F382" s="11">
        <v>0.8645437</v>
      </c>
      <c r="G382" s="11">
        <v>-0.9230535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11">
        <v>-0.21093682402083347</v>
      </c>
      <c r="F383" s="11">
        <v>0.9834907</v>
      </c>
      <c r="G383" s="11">
        <v>-1.252578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11">
        <v>0.10394698427083336</v>
      </c>
      <c r="F384" s="11">
        <v>1.169696</v>
      </c>
      <c r="G384" s="11">
        <v>-1.010571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11">
        <v>0.15773825228125007</v>
      </c>
      <c r="F385" s="11">
        <v>1.177906</v>
      </c>
      <c r="G385" s="11">
        <v>-0.9646957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11">
        <v>-0.3389805942500002</v>
      </c>
      <c r="F386" s="11">
        <v>0.9560416</v>
      </c>
      <c r="G386" s="11">
        <v>-1.420119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-0.4548084772291667</v>
      </c>
      <c r="F387" s="2">
        <v>0.5837076</v>
      </c>
      <c r="G387" s="2">
        <v>-1.555625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-0.3300981236458334</v>
      </c>
      <c r="F388" s="2">
        <v>0.7021844</v>
      </c>
      <c r="G388" s="2">
        <v>-1.488089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-0.4568995308958333</v>
      </c>
      <c r="F389" s="2">
        <v>0.7520196</v>
      </c>
      <c r="G389" s="2">
        <v>-1.582615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-0.35850075458333336</v>
      </c>
      <c r="F390" s="2">
        <v>0.7097504</v>
      </c>
      <c r="G390" s="2">
        <v>-1.525521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-0.2596656981250001</v>
      </c>
      <c r="F391" s="2">
        <v>0.8343422</v>
      </c>
      <c r="G391" s="2">
        <v>-1.429319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-0.2870496567708332</v>
      </c>
      <c r="F392" s="2">
        <v>0.7796719</v>
      </c>
      <c r="G392" s="2">
        <v>-1.417998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-0.3533648583541667</v>
      </c>
      <c r="F393" s="2">
        <v>0.5231302</v>
      </c>
      <c r="G393" s="2">
        <v>-1.389318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-0.37291807729166654</v>
      </c>
      <c r="F394" s="2">
        <v>0.4631245</v>
      </c>
      <c r="G394" s="2">
        <v>-1.359702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3">
        <v>-0.5773173869687501</v>
      </c>
      <c r="F395" s="3">
        <v>0.2026055</v>
      </c>
      <c r="G395" s="3">
        <v>-1.514204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-0.5679153528437498</v>
      </c>
      <c r="F396" s="2">
        <v>0.3882618</v>
      </c>
      <c r="G396" s="2">
        <v>-1.24675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-0.5142503554166667</v>
      </c>
      <c r="F397" s="2">
        <v>0.6141255</v>
      </c>
      <c r="G397" s="2">
        <v>-1.357556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-0.7355776356249998</v>
      </c>
      <c r="F398" s="2">
        <v>0.3383112</v>
      </c>
      <c r="G398" s="2">
        <v>-1.489412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-0.6790387044791668</v>
      </c>
      <c r="F399" s="2">
        <v>0.4589565</v>
      </c>
      <c r="G399" s="2">
        <v>-1.624689</v>
      </c>
      <c r="J399" s="10" t="s">
        <v>7</v>
      </c>
      <c r="K399" s="8"/>
      <c r="L399" s="11">
        <f>AVERAGE(E371:E401)</f>
        <v>-0.2253248199952957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-0.6383669111458331</v>
      </c>
      <c r="F400" s="2">
        <v>0.8090127</v>
      </c>
      <c r="G400" s="2">
        <v>-1.669046</v>
      </c>
      <c r="J400" s="10" t="s">
        <v>8</v>
      </c>
      <c r="K400" s="8"/>
      <c r="L400" s="11">
        <f>MAX(F371:F401)</f>
        <v>1.600541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-0.48262970404166666</v>
      </c>
      <c r="F401" s="2">
        <v>0.8629563</v>
      </c>
      <c r="G401" s="2">
        <v>-1.657143</v>
      </c>
      <c r="J401" s="10" t="s">
        <v>9</v>
      </c>
      <c r="K401" s="8"/>
      <c r="L401" s="11">
        <f>MIN(G371:G401)</f>
        <v>-1.682279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-0.3070153442062836</v>
      </c>
      <c r="C407" s="2">
        <v>-0.4967584021769718</v>
      </c>
      <c r="D407" s="4">
        <v>-0.6037448622535283</v>
      </c>
      <c r="E407" s="3">
        <v>-0.1705943666717617</v>
      </c>
      <c r="F407" s="3">
        <v>-0.13910462175403226</v>
      </c>
      <c r="G407" s="4">
        <v>0.2603602583736111</v>
      </c>
      <c r="H407" s="4">
        <v>0.46715385080645155</v>
      </c>
      <c r="I407" s="2">
        <v>1.5403962184139786</v>
      </c>
      <c r="J407" s="2">
        <v>2.1294271890804604</v>
      </c>
      <c r="K407" s="2">
        <v>1.0539081560049022</v>
      </c>
      <c r="L407" s="4">
        <f>AVERAGE(E381:E410)</f>
        <v>-0.34725125989040323</v>
      </c>
      <c r="M407" s="4">
        <v>-0.2253248199952957</v>
      </c>
      <c r="N407" s="2">
        <f>AVERAGE(B407:M407)</f>
        <v>0.2634543329775939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1.994114</v>
      </c>
      <c r="C408" s="2">
        <v>1.066826</v>
      </c>
      <c r="D408" s="4">
        <v>1.364151</v>
      </c>
      <c r="E408" s="3">
        <v>1.294799</v>
      </c>
      <c r="F408" s="3">
        <v>1.970503</v>
      </c>
      <c r="G408" s="4">
        <v>2.08242</v>
      </c>
      <c r="H408" s="4">
        <v>2.0172179999999997</v>
      </c>
      <c r="I408" s="2">
        <v>4.293509</v>
      </c>
      <c r="J408" s="2">
        <v>4.852514</v>
      </c>
      <c r="K408" s="2">
        <v>2.6514460000000004</v>
      </c>
      <c r="L408" s="4">
        <f>MAX(F381:F410)</f>
        <v>1.970503</v>
      </c>
      <c r="M408" s="4">
        <v>1.600541</v>
      </c>
      <c r="N408" s="2">
        <f>MAX(B408:M408)</f>
        <v>4.852514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-2.384644</v>
      </c>
      <c r="C409" s="2">
        <v>-1.969324</v>
      </c>
      <c r="D409" s="4">
        <v>-2.043899</v>
      </c>
      <c r="E409" s="3">
        <v>-1.578527</v>
      </c>
      <c r="F409" s="3">
        <v>-1.519077</v>
      </c>
      <c r="G409" s="4">
        <v>-1.313477</v>
      </c>
      <c r="H409" s="4">
        <v>-0.6064120000000002</v>
      </c>
      <c r="I409" s="2">
        <v>-0.23027599999999993</v>
      </c>
      <c r="J409" s="2">
        <v>0.2257788</v>
      </c>
      <c r="K409" s="2">
        <v>-0.31918099999999994</v>
      </c>
      <c r="L409" s="4">
        <f>MIN(G381:G410)</f>
        <v>-1.669046</v>
      </c>
      <c r="M409" s="4">
        <v>-1.682279</v>
      </c>
      <c r="N409" s="2">
        <f>MIN(B409:M409)</f>
        <v>-2.384644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122"/>
  <sheetViews>
    <sheetView zoomScalePageLayoutView="0" workbookViewId="0" topLeftCell="A379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7" ht="12.75">
      <c r="A3" s="1">
        <v>2017</v>
      </c>
      <c r="B3" s="1" t="s">
        <v>6</v>
      </c>
      <c r="C3" s="1">
        <v>1</v>
      </c>
      <c r="E3" s="2">
        <v>-0.803092569604167</v>
      </c>
      <c r="F3" s="2">
        <v>-0.0004729999999999457</v>
      </c>
      <c r="G3" s="2">
        <v>-1.8224118</v>
      </c>
      <c r="M3" s="2"/>
      <c r="N3" s="2"/>
      <c r="O3" s="2"/>
      <c r="P3" s="2"/>
      <c r="Q3" s="2"/>
    </row>
    <row r="4" spans="1:17" ht="12.75">
      <c r="A4" s="1">
        <v>2017</v>
      </c>
      <c r="B4" s="1" t="s">
        <v>6</v>
      </c>
      <c r="C4" s="1">
        <v>2</v>
      </c>
      <c r="E4" s="2">
        <v>-0.9021174948020837</v>
      </c>
      <c r="F4" s="2">
        <v>0.08886400000000005</v>
      </c>
      <c r="G4" s="2">
        <v>-1.8823388</v>
      </c>
      <c r="M4" s="2"/>
      <c r="N4" s="2"/>
      <c r="O4" s="2"/>
      <c r="P4" s="2"/>
      <c r="Q4" s="2"/>
    </row>
    <row r="5" spans="1:17" ht="12.75">
      <c r="A5" s="1">
        <v>2017</v>
      </c>
      <c r="B5" s="1" t="s">
        <v>6</v>
      </c>
      <c r="C5" s="1">
        <v>3</v>
      </c>
      <c r="E5" s="2">
        <v>-0.9820927464062501</v>
      </c>
      <c r="F5" s="2">
        <v>-0.3610740000000001</v>
      </c>
      <c r="G5" s="2">
        <v>-1.8521908</v>
      </c>
      <c r="M5" s="2"/>
      <c r="N5" s="2"/>
      <c r="O5" s="2"/>
      <c r="P5" s="2"/>
      <c r="Q5" s="2"/>
    </row>
    <row r="6" spans="1:17" ht="12.75">
      <c r="A6" s="1">
        <v>2017</v>
      </c>
      <c r="B6" s="1" t="s">
        <v>6</v>
      </c>
      <c r="C6" s="1">
        <v>4</v>
      </c>
      <c r="E6" s="2">
        <v>-0.8002212444791666</v>
      </c>
      <c r="F6" s="2">
        <v>-0.10046700000000008</v>
      </c>
      <c r="G6" s="2">
        <v>-1.60971477</v>
      </c>
      <c r="M6" s="2"/>
      <c r="N6" s="2"/>
      <c r="O6" s="2"/>
      <c r="P6" s="2"/>
      <c r="Q6" s="2"/>
    </row>
    <row r="7" spans="1:17" ht="12.75">
      <c r="A7" s="1">
        <v>2017</v>
      </c>
      <c r="B7" s="1" t="s">
        <v>6</v>
      </c>
      <c r="C7" s="1">
        <v>5</v>
      </c>
      <c r="E7" s="2">
        <v>-1.1002929716250003</v>
      </c>
      <c r="F7" s="2">
        <v>-0.2817240000000001</v>
      </c>
      <c r="G7" s="2">
        <v>-1.7879965</v>
      </c>
      <c r="M7" s="2"/>
      <c r="N7" s="2"/>
      <c r="O7" s="2"/>
      <c r="P7" s="2"/>
      <c r="Q7" s="2"/>
    </row>
    <row r="8" spans="1:17" ht="12.75">
      <c r="A8" s="1">
        <v>2017</v>
      </c>
      <c r="B8" s="1" t="s">
        <v>6</v>
      </c>
      <c r="C8" s="1">
        <v>6</v>
      </c>
      <c r="E8" s="2">
        <v>-0.9710988871354166</v>
      </c>
      <c r="F8" s="2">
        <v>0.1550879999999999</v>
      </c>
      <c r="G8" s="2">
        <v>-1.7132147</v>
      </c>
      <c r="M8" s="2"/>
      <c r="N8" s="2"/>
      <c r="O8" s="2"/>
      <c r="P8" s="2"/>
      <c r="Q8" s="2"/>
    </row>
    <row r="9" spans="1:17" ht="12.75">
      <c r="A9" s="1">
        <v>2017</v>
      </c>
      <c r="B9" s="1" t="s">
        <v>6</v>
      </c>
      <c r="C9" s="1">
        <v>7</v>
      </c>
      <c r="E9" s="2">
        <v>-0.8236286062500001</v>
      </c>
      <c r="F9" s="2">
        <v>-0.11765200000000009</v>
      </c>
      <c r="G9" s="2">
        <v>-1.45733668</v>
      </c>
      <c r="M9" s="2"/>
      <c r="N9" s="2"/>
      <c r="O9" s="2"/>
      <c r="P9" s="2"/>
      <c r="Q9" s="2"/>
    </row>
    <row r="10" spans="1:17" ht="12.75">
      <c r="A10" s="1">
        <v>2017</v>
      </c>
      <c r="B10" s="1" t="s">
        <v>6</v>
      </c>
      <c r="C10" s="1">
        <v>8</v>
      </c>
      <c r="E10" s="2">
        <v>-2.1415524142708335</v>
      </c>
      <c r="F10" s="2">
        <v>-1.0719862</v>
      </c>
      <c r="G10" s="2">
        <v>-2.723024</v>
      </c>
      <c r="M10" s="2"/>
      <c r="N10" s="2"/>
      <c r="O10" s="2"/>
      <c r="P10" s="2"/>
      <c r="Q10" s="2"/>
    </row>
    <row r="11" spans="1:17" ht="12.75">
      <c r="A11" s="1">
        <v>2017</v>
      </c>
      <c r="B11" s="1" t="s">
        <v>6</v>
      </c>
      <c r="C11" s="1">
        <v>9</v>
      </c>
      <c r="E11" s="2">
        <v>-1.8544552065729167</v>
      </c>
      <c r="F11" s="2">
        <v>-0.5359874</v>
      </c>
      <c r="G11" s="2">
        <v>-2.626421</v>
      </c>
      <c r="M11" s="2"/>
      <c r="N11" s="2"/>
      <c r="O11" s="2"/>
      <c r="P11" s="2"/>
      <c r="Q11" s="2"/>
    </row>
    <row r="12" spans="1:17" ht="12.75">
      <c r="A12" s="1">
        <v>2017</v>
      </c>
      <c r="B12" s="1" t="s">
        <v>6</v>
      </c>
      <c r="C12" s="1">
        <v>10</v>
      </c>
      <c r="E12" s="2">
        <v>-1.2340807107083334</v>
      </c>
      <c r="F12" s="2">
        <v>0.22380299999999997</v>
      </c>
      <c r="G12" s="2">
        <v>-2.3134074</v>
      </c>
      <c r="M12" s="2"/>
      <c r="N12" s="2"/>
      <c r="O12" s="2"/>
      <c r="P12" s="2"/>
      <c r="Q12" s="2"/>
    </row>
    <row r="13" spans="1:17" ht="12.75">
      <c r="A13" s="1">
        <v>2017</v>
      </c>
      <c r="B13" s="1" t="s">
        <v>6</v>
      </c>
      <c r="C13" s="1">
        <v>11</v>
      </c>
      <c r="E13" s="2">
        <v>-0.897057482833333</v>
      </c>
      <c r="F13" s="2">
        <v>0.41527899999999995</v>
      </c>
      <c r="G13" s="2">
        <v>-1.9118411</v>
      </c>
      <c r="M13" s="2"/>
      <c r="N13" s="2"/>
      <c r="O13" s="2"/>
      <c r="P13" s="2"/>
      <c r="Q13" s="2"/>
    </row>
    <row r="14" spans="1:17" ht="12.75">
      <c r="A14" s="1">
        <v>2017</v>
      </c>
      <c r="B14" s="1" t="s">
        <v>6</v>
      </c>
      <c r="C14" s="1">
        <v>12</v>
      </c>
      <c r="E14" s="2">
        <v>-0.9989047174895832</v>
      </c>
      <c r="F14" s="2">
        <v>0.32891800000000004</v>
      </c>
      <c r="G14" s="2">
        <v>-1.9828631</v>
      </c>
      <c r="M14" s="2"/>
      <c r="N14" s="2"/>
      <c r="O14" s="2"/>
      <c r="P14" s="2"/>
      <c r="Q14" s="2"/>
    </row>
    <row r="15" spans="1:17" ht="12.75">
      <c r="A15" s="1">
        <v>2017</v>
      </c>
      <c r="B15" s="1" t="s">
        <v>6</v>
      </c>
      <c r="C15" s="1">
        <v>13</v>
      </c>
      <c r="E15" s="2">
        <v>-0.9674231476041665</v>
      </c>
      <c r="F15" s="2">
        <v>0.2767409999999999</v>
      </c>
      <c r="G15" s="2">
        <v>-1.9205371</v>
      </c>
      <c r="M15" s="2"/>
      <c r="N15" s="2"/>
      <c r="O15" s="2"/>
      <c r="P15" s="2"/>
      <c r="Q15" s="2"/>
    </row>
    <row r="16" spans="1:17" ht="12.75">
      <c r="A16" s="1">
        <v>2017</v>
      </c>
      <c r="B16" s="1" t="s">
        <v>6</v>
      </c>
      <c r="C16" s="1">
        <v>14</v>
      </c>
      <c r="E16" s="2">
        <v>-1.2146163280520834</v>
      </c>
      <c r="F16" s="2">
        <v>-0.07901500000000006</v>
      </c>
      <c r="G16" s="2">
        <v>-2.130328</v>
      </c>
      <c r="M16" s="2"/>
      <c r="N16" s="2"/>
      <c r="O16" s="2"/>
      <c r="P16" s="2"/>
      <c r="Q16" s="2"/>
    </row>
    <row r="17" spans="1:17" ht="12.75">
      <c r="A17" s="1">
        <v>2017</v>
      </c>
      <c r="B17" s="1" t="s">
        <v>6</v>
      </c>
      <c r="C17" s="1">
        <v>15</v>
      </c>
      <c r="E17" s="2">
        <v>-1.101260103375</v>
      </c>
      <c r="F17" s="2">
        <v>-0.13050000000000006</v>
      </c>
      <c r="G17" s="2">
        <v>-1.9936814</v>
      </c>
      <c r="M17" s="2"/>
      <c r="N17" s="2"/>
      <c r="O17" s="2"/>
      <c r="P17" s="2"/>
      <c r="Q17" s="2"/>
    </row>
    <row r="18" spans="1:17" ht="12.75">
      <c r="A18" s="1">
        <v>2017</v>
      </c>
      <c r="B18" s="1" t="s">
        <v>6</v>
      </c>
      <c r="C18" s="1">
        <v>16</v>
      </c>
      <c r="E18" s="2">
        <v>-1.085705777088542</v>
      </c>
      <c r="F18" s="2">
        <v>-0.2860149999999999</v>
      </c>
      <c r="G18" s="2">
        <v>-1.9439036</v>
      </c>
      <c r="M18" s="2"/>
      <c r="N18" s="2"/>
      <c r="O18" s="2"/>
      <c r="P18" s="2"/>
      <c r="Q18" s="2"/>
    </row>
    <row r="19" spans="1:17" ht="12.75">
      <c r="A19" s="1">
        <v>2017</v>
      </c>
      <c r="B19" s="1" t="s">
        <v>6</v>
      </c>
      <c r="C19" s="1">
        <v>17</v>
      </c>
      <c r="E19" s="2">
        <v>-1.1334798083614583</v>
      </c>
      <c r="F19" s="2">
        <v>-0.25672000000000006</v>
      </c>
      <c r="G19" s="2">
        <v>-1.9782498</v>
      </c>
      <c r="M19" s="2"/>
      <c r="N19" s="2"/>
      <c r="O19" s="2"/>
      <c r="P19" s="2"/>
      <c r="Q19" s="2"/>
    </row>
    <row r="20" spans="1:17" ht="12.75">
      <c r="A20" s="1">
        <v>2017</v>
      </c>
      <c r="B20" s="1" t="s">
        <v>6</v>
      </c>
      <c r="C20" s="1">
        <v>18</v>
      </c>
      <c r="E20" s="2">
        <v>-1.1717953796874998</v>
      </c>
      <c r="F20" s="2">
        <v>-0.6135373000000001</v>
      </c>
      <c r="G20" s="2">
        <v>-1.8785098</v>
      </c>
      <c r="M20" s="2"/>
      <c r="N20" s="2"/>
      <c r="O20" s="2"/>
      <c r="P20" s="2"/>
      <c r="Q20" s="2"/>
    </row>
    <row r="21" spans="1:17" ht="12.75">
      <c r="A21" s="1">
        <v>2017</v>
      </c>
      <c r="B21" s="1" t="s">
        <v>6</v>
      </c>
      <c r="C21" s="1">
        <v>19</v>
      </c>
      <c r="E21" s="2">
        <v>-1.0016580711458332</v>
      </c>
      <c r="F21" s="2">
        <v>-0.02965299999999993</v>
      </c>
      <c r="G21" s="2">
        <v>-1.7709964</v>
      </c>
      <c r="M21" s="2"/>
      <c r="N21" s="2"/>
      <c r="O21" s="2"/>
      <c r="P21" s="2"/>
      <c r="Q21" s="2"/>
    </row>
    <row r="22" spans="1:17" ht="12.75">
      <c r="A22" s="1">
        <v>2017</v>
      </c>
      <c r="B22" s="1" t="s">
        <v>6</v>
      </c>
      <c r="C22" s="1">
        <v>20</v>
      </c>
      <c r="E22" s="2">
        <v>-0.9515321477083334</v>
      </c>
      <c r="F22" s="2">
        <v>-0.12051199999999995</v>
      </c>
      <c r="G22" s="2">
        <v>-1.60410954</v>
      </c>
      <c r="M22" s="2"/>
      <c r="N22" s="2"/>
      <c r="O22" s="2"/>
      <c r="P22" s="2"/>
      <c r="Q22" s="2"/>
    </row>
    <row r="23" spans="1:17" ht="12.75">
      <c r="A23" s="1">
        <v>2017</v>
      </c>
      <c r="B23" s="1" t="s">
        <v>6</v>
      </c>
      <c r="C23" s="1">
        <v>21</v>
      </c>
      <c r="E23" s="2">
        <v>-0.8928756928437499</v>
      </c>
      <c r="F23" s="2">
        <v>-0.08907200000000004</v>
      </c>
      <c r="G23" s="2">
        <v>-1.6876798</v>
      </c>
      <c r="M23" s="2"/>
      <c r="N23" s="2"/>
      <c r="O23" s="2"/>
      <c r="P23" s="2"/>
      <c r="Q23" s="2"/>
    </row>
    <row r="24" spans="1:17" ht="12.75">
      <c r="A24" s="1">
        <v>2017</v>
      </c>
      <c r="B24" s="1" t="s">
        <v>6</v>
      </c>
      <c r="C24" s="1">
        <v>22</v>
      </c>
      <c r="E24" s="2">
        <v>-0.393228874479167</v>
      </c>
      <c r="F24" s="2">
        <v>1.013858</v>
      </c>
      <c r="G24" s="2">
        <v>-1.51011302</v>
      </c>
      <c r="M24" s="2"/>
      <c r="N24" s="2"/>
      <c r="O24" s="2"/>
      <c r="P24" s="2"/>
      <c r="Q24" s="2"/>
    </row>
    <row r="25" spans="1:17" ht="12.75">
      <c r="A25" s="1">
        <v>2017</v>
      </c>
      <c r="B25" s="1" t="s">
        <v>6</v>
      </c>
      <c r="C25" s="1">
        <v>23</v>
      </c>
      <c r="E25" s="2">
        <v>-0.08093232812500006</v>
      </c>
      <c r="F25" s="2">
        <v>1.0501179999999999</v>
      </c>
      <c r="G25" s="2">
        <v>-0.866555</v>
      </c>
      <c r="M25" s="2"/>
      <c r="N25" s="2"/>
      <c r="O25" s="2"/>
      <c r="P25" s="2"/>
      <c r="Q25" s="2"/>
    </row>
    <row r="26" spans="1:17" ht="12.75">
      <c r="A26" s="1">
        <v>2017</v>
      </c>
      <c r="B26" s="1" t="s">
        <v>6</v>
      </c>
      <c r="C26" s="1">
        <v>24</v>
      </c>
      <c r="E26" s="2">
        <v>-1.1905975742708332</v>
      </c>
      <c r="F26" s="2">
        <v>-0.10494200000000009</v>
      </c>
      <c r="G26" s="2">
        <v>-2.0905149</v>
      </c>
      <c r="M26" s="2"/>
      <c r="N26" s="2"/>
      <c r="O26" s="2"/>
      <c r="P26" s="2"/>
      <c r="Q26" s="2"/>
    </row>
    <row r="27" spans="1:17" ht="12.75">
      <c r="A27" s="1">
        <v>2017</v>
      </c>
      <c r="B27" s="1" t="s">
        <v>6</v>
      </c>
      <c r="C27" s="1">
        <v>25</v>
      </c>
      <c r="E27" s="2">
        <v>-1.1692214888333334</v>
      </c>
      <c r="F27" s="2">
        <v>-0.20560500000000004</v>
      </c>
      <c r="G27" s="2">
        <v>-2.1288747</v>
      </c>
      <c r="M27" s="2"/>
      <c r="N27" s="2"/>
      <c r="O27" s="2"/>
      <c r="P27" s="2"/>
      <c r="Q27" s="2"/>
    </row>
    <row r="28" spans="1:17" ht="12.75">
      <c r="A28" s="1">
        <v>2017</v>
      </c>
      <c r="B28" s="1" t="s">
        <v>6</v>
      </c>
      <c r="C28" s="1">
        <v>26</v>
      </c>
      <c r="E28" s="2">
        <v>-1.0283888731354167</v>
      </c>
      <c r="F28" s="2">
        <v>-0.008569999999999967</v>
      </c>
      <c r="G28" s="2">
        <v>-1.9548141</v>
      </c>
      <c r="M28" s="2"/>
      <c r="N28" s="2"/>
      <c r="O28" s="2"/>
      <c r="P28" s="2"/>
      <c r="Q28" s="2"/>
    </row>
    <row r="29" spans="1:17" ht="12.75">
      <c r="A29" s="1">
        <v>2017</v>
      </c>
      <c r="B29" s="1" t="s">
        <v>6</v>
      </c>
      <c r="C29" s="1">
        <v>27</v>
      </c>
      <c r="E29" s="2">
        <v>-1.0678166671562501</v>
      </c>
      <c r="F29" s="2">
        <v>0.07317799999999997</v>
      </c>
      <c r="G29" s="2">
        <v>-1.9051056</v>
      </c>
      <c r="M29" s="2"/>
      <c r="N29" s="2"/>
      <c r="O29" s="2"/>
      <c r="P29" s="2"/>
      <c r="Q29" s="2"/>
    </row>
    <row r="30" spans="1:17" ht="12.75">
      <c r="A30" s="1">
        <v>2017</v>
      </c>
      <c r="B30" s="1" t="s">
        <v>6</v>
      </c>
      <c r="C30" s="1">
        <v>28</v>
      </c>
      <c r="E30" s="2">
        <v>-1.3898184516041665</v>
      </c>
      <c r="F30" s="2">
        <v>-0.35699100000000006</v>
      </c>
      <c r="G30" s="2">
        <v>-2.2046485000000002</v>
      </c>
      <c r="M30" s="2"/>
      <c r="N30" s="2"/>
      <c r="O30" s="2"/>
      <c r="P30" s="2"/>
      <c r="Q30" s="2"/>
    </row>
    <row r="31" spans="1:17" ht="12.75">
      <c r="A31" s="1">
        <v>2017</v>
      </c>
      <c r="B31" s="1" t="s">
        <v>6</v>
      </c>
      <c r="C31" s="1">
        <v>29</v>
      </c>
      <c r="E31" s="2">
        <v>-1.3740877626499999</v>
      </c>
      <c r="F31" s="2">
        <v>-0.45537000000000005</v>
      </c>
      <c r="G31" s="2">
        <v>-2.1804517</v>
      </c>
      <c r="I31" t="s">
        <v>7</v>
      </c>
      <c r="K31" s="2">
        <f>AVERAGE(E3:E33)</f>
        <v>-1.08181726226129</v>
      </c>
      <c r="M31" s="2"/>
      <c r="N31" s="2"/>
      <c r="O31" s="2"/>
      <c r="P31" s="2"/>
      <c r="Q31" s="2"/>
    </row>
    <row r="32" spans="1:17" ht="12.75">
      <c r="A32" s="1">
        <v>2017</v>
      </c>
      <c r="B32" s="1" t="s">
        <v>6</v>
      </c>
      <c r="C32" s="1">
        <v>30</v>
      </c>
      <c r="E32" s="2">
        <v>-1.2875596229583333</v>
      </c>
      <c r="F32" s="2">
        <v>-0.20620400000000005</v>
      </c>
      <c r="G32" s="2">
        <v>-1.9894370000000001</v>
      </c>
      <c r="I32" t="s">
        <v>8</v>
      </c>
      <c r="K32" s="2">
        <f>MAX(F3:F33)</f>
        <v>1.0501179999999999</v>
      </c>
      <c r="M32" s="2"/>
      <c r="N32" s="2"/>
      <c r="O32" s="2"/>
      <c r="P32" s="2"/>
      <c r="Q32" s="2"/>
    </row>
    <row r="33" spans="1:18" ht="12.75">
      <c r="A33" s="1">
        <v>2017</v>
      </c>
      <c r="B33" s="1" t="s">
        <v>6</v>
      </c>
      <c r="C33" s="1">
        <v>31</v>
      </c>
      <c r="E33" s="2">
        <v>-1.52574197884375</v>
      </c>
      <c r="F33" s="2">
        <v>-0.6844442000000001</v>
      </c>
      <c r="G33" s="2">
        <v>-2.2480136</v>
      </c>
      <c r="I33" t="s">
        <v>9</v>
      </c>
      <c r="K33" s="2">
        <f>MIN(G3:G33)</f>
        <v>-2.723024</v>
      </c>
      <c r="M33" s="2"/>
      <c r="N33" s="2"/>
      <c r="O33" s="2"/>
      <c r="P33" s="2"/>
      <c r="Q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7" ht="12.75">
      <c r="A37" s="1">
        <v>2017</v>
      </c>
      <c r="B37" s="1" t="s">
        <v>10</v>
      </c>
      <c r="C37" s="1">
        <v>1</v>
      </c>
      <c r="E37" s="21">
        <v>-1.4339787253020835</v>
      </c>
      <c r="F37" s="21">
        <v>-0.7080183</v>
      </c>
      <c r="G37" s="21">
        <v>-2.131735</v>
      </c>
      <c r="M37" s="2"/>
      <c r="N37" s="2"/>
      <c r="O37" s="2"/>
      <c r="P37" s="2"/>
      <c r="Q37" s="2"/>
    </row>
    <row r="38" spans="1:17" ht="12.75">
      <c r="A38" s="1">
        <v>2017</v>
      </c>
      <c r="B38" s="1" t="s">
        <v>10</v>
      </c>
      <c r="C38" s="1">
        <v>2</v>
      </c>
      <c r="E38" s="21">
        <v>-1.4340878045791667</v>
      </c>
      <c r="F38" s="21">
        <v>-0.6970155</v>
      </c>
      <c r="G38" s="21">
        <v>-2.0661335000000003</v>
      </c>
      <c r="M38" s="2"/>
      <c r="N38" s="2"/>
      <c r="O38" s="2"/>
      <c r="P38" s="2"/>
      <c r="Q38" s="2"/>
    </row>
    <row r="39" spans="1:17" ht="12.75">
      <c r="A39" s="1">
        <v>2017</v>
      </c>
      <c r="B39" s="1" t="s">
        <v>10</v>
      </c>
      <c r="C39" s="1">
        <v>3</v>
      </c>
      <c r="E39" s="21">
        <v>-1.4699626358125</v>
      </c>
      <c r="F39" s="21">
        <v>-0.6081169000000001</v>
      </c>
      <c r="G39" s="21">
        <v>-2.0997647</v>
      </c>
      <c r="M39" s="2"/>
      <c r="N39" s="2"/>
      <c r="O39" s="2"/>
      <c r="P39" s="2"/>
      <c r="Q39" s="2"/>
    </row>
    <row r="40" spans="1:17" ht="12.75">
      <c r="A40" s="1">
        <v>2017</v>
      </c>
      <c r="B40" s="1" t="s">
        <v>10</v>
      </c>
      <c r="C40" s="1">
        <v>4</v>
      </c>
      <c r="E40" s="21">
        <v>-1.6485802917604166</v>
      </c>
      <c r="F40" s="21">
        <v>-0.7082949000000001</v>
      </c>
      <c r="G40" s="21">
        <v>-2.2361574</v>
      </c>
      <c r="M40" s="2"/>
      <c r="N40" s="2"/>
      <c r="O40" s="2"/>
      <c r="P40" s="2"/>
      <c r="Q40" s="2"/>
    </row>
    <row r="41" spans="1:17" ht="12.75">
      <c r="A41" s="1">
        <v>2017</v>
      </c>
      <c r="B41" s="1" t="s">
        <v>10</v>
      </c>
      <c r="C41" s="1">
        <v>5</v>
      </c>
      <c r="E41" s="21">
        <v>-1.4495933684895834</v>
      </c>
      <c r="F41" s="21">
        <v>-0.5672429</v>
      </c>
      <c r="G41" s="21">
        <v>-2.2742865</v>
      </c>
      <c r="M41" s="2"/>
      <c r="N41" s="2"/>
      <c r="O41" s="2"/>
      <c r="P41" s="2"/>
      <c r="Q41" s="2"/>
    </row>
    <row r="42" spans="1:17" ht="12.75">
      <c r="A42" s="1">
        <v>2017</v>
      </c>
      <c r="B42" s="1" t="s">
        <v>10</v>
      </c>
      <c r="C42" s="1">
        <v>6</v>
      </c>
      <c r="E42" s="21">
        <v>-1.42967681328125</v>
      </c>
      <c r="F42" s="21">
        <v>-0.2633399999999999</v>
      </c>
      <c r="G42" s="21">
        <v>-2.3711662000000002</v>
      </c>
      <c r="M42" s="2"/>
      <c r="N42" s="2"/>
      <c r="O42" s="2"/>
      <c r="P42" s="2"/>
      <c r="Q42" s="2"/>
    </row>
    <row r="43" spans="1:17" ht="12.75">
      <c r="A43" s="1">
        <v>2017</v>
      </c>
      <c r="B43" s="1" t="s">
        <v>10</v>
      </c>
      <c r="C43" s="1">
        <v>7</v>
      </c>
      <c r="E43" s="21">
        <v>-1.3275760844166666</v>
      </c>
      <c r="F43" s="21">
        <v>-0.09534599999999993</v>
      </c>
      <c r="G43" s="21">
        <v>-2.1911084</v>
      </c>
      <c r="M43" s="2"/>
      <c r="N43" s="2"/>
      <c r="O43" s="2"/>
      <c r="P43" s="2"/>
      <c r="Q43" s="2"/>
    </row>
    <row r="44" spans="1:17" ht="12.75">
      <c r="A44" s="1">
        <v>2017</v>
      </c>
      <c r="B44" s="1" t="s">
        <v>10</v>
      </c>
      <c r="C44" s="1">
        <v>8</v>
      </c>
      <c r="E44" s="21">
        <v>-1.0607335254166665</v>
      </c>
      <c r="F44" s="21">
        <v>-0.04755200000000004</v>
      </c>
      <c r="G44" s="21">
        <v>-2.0203694</v>
      </c>
      <c r="M44" s="2"/>
      <c r="N44" s="2"/>
      <c r="O44" s="2"/>
      <c r="P44" s="2"/>
      <c r="Q44" s="2"/>
    </row>
    <row r="45" spans="1:17" ht="12.75">
      <c r="A45" s="1">
        <v>2017</v>
      </c>
      <c r="B45" s="1" t="s">
        <v>10</v>
      </c>
      <c r="C45" s="1">
        <v>9</v>
      </c>
      <c r="E45" s="21">
        <v>-1.20361981403125</v>
      </c>
      <c r="F45" s="21">
        <v>-0.04757499999999992</v>
      </c>
      <c r="G45" s="21">
        <v>-2.0414292</v>
      </c>
      <c r="M45" s="2"/>
      <c r="N45" s="2"/>
      <c r="O45" s="2"/>
      <c r="P45" s="2"/>
      <c r="Q45" s="2"/>
    </row>
    <row r="46" spans="1:17" ht="12.75">
      <c r="A46" s="1">
        <v>2017</v>
      </c>
      <c r="B46" s="1" t="s">
        <v>10</v>
      </c>
      <c r="C46" s="1">
        <v>10</v>
      </c>
      <c r="E46" s="21">
        <v>-1.6949720312770833</v>
      </c>
      <c r="F46" s="21">
        <v>-0.4370320000000001</v>
      </c>
      <c r="G46" s="21">
        <v>-2.4758194</v>
      </c>
      <c r="M46" s="2"/>
      <c r="N46" s="2"/>
      <c r="O46" s="2"/>
      <c r="P46" s="2"/>
      <c r="Q46" s="2"/>
    </row>
    <row r="47" spans="1:17" ht="12.75">
      <c r="A47" s="1">
        <v>2017</v>
      </c>
      <c r="B47" s="1" t="s">
        <v>10</v>
      </c>
      <c r="C47" s="1">
        <v>11</v>
      </c>
      <c r="E47" s="21">
        <v>-1.5260819767177083</v>
      </c>
      <c r="F47" s="21">
        <v>-0.6837292</v>
      </c>
      <c r="G47" s="21">
        <v>-2.279315</v>
      </c>
      <c r="M47" s="2"/>
      <c r="N47" s="2"/>
      <c r="O47" s="2"/>
      <c r="P47" s="2"/>
      <c r="Q47" s="2"/>
    </row>
    <row r="48" spans="1:17" ht="12.75">
      <c r="A48" s="1">
        <v>2017</v>
      </c>
      <c r="B48" s="1" t="s">
        <v>10</v>
      </c>
      <c r="C48" s="1">
        <v>12</v>
      </c>
      <c r="E48" s="21">
        <v>-1.3791703493749998</v>
      </c>
      <c r="F48" s="21">
        <v>-0.3394140000000001</v>
      </c>
      <c r="G48" s="21">
        <v>-2.1264988000000002</v>
      </c>
      <c r="M48" s="2"/>
      <c r="N48" s="2"/>
      <c r="O48" s="2"/>
      <c r="P48" s="2"/>
      <c r="Q48" s="2"/>
    </row>
    <row r="49" spans="1:17" ht="12.75">
      <c r="A49" s="1">
        <v>2017</v>
      </c>
      <c r="B49" s="1" t="s">
        <v>10</v>
      </c>
      <c r="C49" s="1">
        <v>13</v>
      </c>
      <c r="E49" s="2">
        <v>-1.3940869651145833</v>
      </c>
      <c r="F49" s="2">
        <v>-0.5795834</v>
      </c>
      <c r="G49" s="2">
        <v>-2.0945055999999997</v>
      </c>
      <c r="M49" s="2"/>
      <c r="N49" s="2"/>
      <c r="O49" s="2"/>
      <c r="P49" s="2"/>
      <c r="Q49" s="2"/>
    </row>
    <row r="50" spans="1:17" ht="12.75">
      <c r="A50" s="1">
        <v>2017</v>
      </c>
      <c r="B50" s="1" t="s">
        <v>10</v>
      </c>
      <c r="C50" s="1">
        <v>14</v>
      </c>
      <c r="E50" s="2">
        <v>-1.4002440650729167</v>
      </c>
      <c r="F50" s="2">
        <v>-0.6024194</v>
      </c>
      <c r="G50" s="2">
        <v>-2.1237539</v>
      </c>
      <c r="M50" s="2"/>
      <c r="N50" s="2"/>
      <c r="O50" s="2"/>
      <c r="P50" s="2"/>
      <c r="Q50" s="2"/>
    </row>
    <row r="51" spans="1:17" ht="12.75">
      <c r="A51" s="1">
        <v>2017</v>
      </c>
      <c r="B51" s="1" t="s">
        <v>10</v>
      </c>
      <c r="C51" s="1">
        <v>15</v>
      </c>
      <c r="E51" s="2">
        <v>-1.03590854753125</v>
      </c>
      <c r="F51" s="2">
        <v>-0.18818899999999994</v>
      </c>
      <c r="G51" s="2">
        <v>-1.8428259</v>
      </c>
      <c r="M51" s="2"/>
      <c r="N51" s="2"/>
      <c r="O51" s="2"/>
      <c r="P51" s="2"/>
      <c r="Q51" s="2"/>
    </row>
    <row r="52" spans="1:17" ht="12.75">
      <c r="A52" s="1">
        <v>2017</v>
      </c>
      <c r="B52" s="1" t="s">
        <v>10</v>
      </c>
      <c r="C52" s="1">
        <v>16</v>
      </c>
      <c r="E52" s="2">
        <v>-1.2620869083229167</v>
      </c>
      <c r="F52" s="2">
        <v>-0.6512976</v>
      </c>
      <c r="G52" s="2">
        <v>-1.8266101</v>
      </c>
      <c r="M52" s="2"/>
      <c r="N52" s="2"/>
      <c r="O52" s="2"/>
      <c r="P52" s="2"/>
      <c r="Q52" s="2"/>
    </row>
    <row r="53" spans="1:17" ht="12.75">
      <c r="A53" s="1">
        <v>2017</v>
      </c>
      <c r="B53" s="1" t="s">
        <v>10</v>
      </c>
      <c r="C53" s="1">
        <v>17</v>
      </c>
      <c r="E53" s="2">
        <v>-1.4928276137395833</v>
      </c>
      <c r="F53" s="2">
        <v>-0.7456398</v>
      </c>
      <c r="G53" s="2">
        <v>-2.1265681</v>
      </c>
      <c r="M53" s="2"/>
      <c r="N53" s="2"/>
      <c r="O53" s="2"/>
      <c r="P53" s="2"/>
      <c r="Q53" s="2"/>
    </row>
    <row r="54" spans="1:17" ht="12.75">
      <c r="A54" s="1">
        <v>2017</v>
      </c>
      <c r="B54" s="1" t="s">
        <v>10</v>
      </c>
      <c r="C54" s="1">
        <v>18</v>
      </c>
      <c r="E54" s="2">
        <v>-1.3056155151979167</v>
      </c>
      <c r="F54" s="2">
        <v>-0.4397310000000001</v>
      </c>
      <c r="G54" s="2">
        <v>-2.0876546</v>
      </c>
      <c r="M54" s="2"/>
      <c r="N54" s="2"/>
      <c r="O54" s="2"/>
      <c r="P54" s="2"/>
      <c r="Q54" s="2"/>
    </row>
    <row r="55" spans="1:17" ht="12.75">
      <c r="A55" s="1">
        <v>2017</v>
      </c>
      <c r="B55" s="1" t="s">
        <v>10</v>
      </c>
      <c r="C55" s="1">
        <v>19</v>
      </c>
      <c r="E55" s="2">
        <v>-1.2399869586979166</v>
      </c>
      <c r="F55" s="2">
        <v>-0.6235945</v>
      </c>
      <c r="G55" s="2">
        <v>-1.9781807</v>
      </c>
      <c r="M55" s="2"/>
      <c r="N55" s="2"/>
      <c r="O55" s="2"/>
      <c r="P55" s="2"/>
      <c r="Q55" s="2"/>
    </row>
    <row r="56" spans="1:17" ht="12.75">
      <c r="A56" s="1">
        <v>2017</v>
      </c>
      <c r="B56" s="1" t="s">
        <v>10</v>
      </c>
      <c r="C56" s="1">
        <v>20</v>
      </c>
      <c r="E56" s="2">
        <v>-1.2876053105208334</v>
      </c>
      <c r="F56" s="2">
        <v>-0.5089540000000001</v>
      </c>
      <c r="G56" s="2">
        <v>-2.1167648</v>
      </c>
      <c r="M56" s="2"/>
      <c r="N56" s="2"/>
      <c r="O56" s="2"/>
      <c r="P56" s="2"/>
      <c r="Q56" s="2"/>
    </row>
    <row r="57" spans="1:17" ht="12.75">
      <c r="A57" s="1">
        <v>2017</v>
      </c>
      <c r="B57" s="1" t="s">
        <v>10</v>
      </c>
      <c r="C57" s="1">
        <v>21</v>
      </c>
      <c r="E57" s="2">
        <v>-1.2601608561458333</v>
      </c>
      <c r="F57" s="2">
        <v>-0.16113200000000005</v>
      </c>
      <c r="G57" s="2">
        <v>-2.1191176</v>
      </c>
      <c r="M57" s="2"/>
      <c r="N57" s="2"/>
      <c r="O57" s="2"/>
      <c r="P57" s="2"/>
      <c r="Q57" s="2"/>
    </row>
    <row r="58" spans="1:17" ht="12.75">
      <c r="A58" s="1">
        <v>2017</v>
      </c>
      <c r="B58" s="1" t="s">
        <v>10</v>
      </c>
      <c r="C58" s="1">
        <v>22</v>
      </c>
      <c r="E58" s="2">
        <v>-0.8050856855208334</v>
      </c>
      <c r="F58" s="2">
        <v>0.229916</v>
      </c>
      <c r="G58" s="2">
        <v>-1.8687065</v>
      </c>
      <c r="M58" s="2"/>
      <c r="N58" s="2"/>
      <c r="O58" s="2"/>
      <c r="P58" s="2"/>
      <c r="Q58" s="2"/>
    </row>
    <row r="59" spans="1:17" ht="12.75">
      <c r="A59" s="1">
        <v>2017</v>
      </c>
      <c r="B59" s="1" t="s">
        <v>10</v>
      </c>
      <c r="C59" s="1">
        <v>23</v>
      </c>
      <c r="E59" s="2">
        <v>-0.6745662113541667</v>
      </c>
      <c r="F59" s="2">
        <v>0.2742499999999999</v>
      </c>
      <c r="G59" s="2">
        <v>-1.60913803</v>
      </c>
      <c r="M59" s="2"/>
      <c r="N59" s="2"/>
      <c r="O59" s="2"/>
      <c r="P59" s="2"/>
      <c r="Q59" s="2"/>
    </row>
    <row r="60" spans="1:17" ht="12.75">
      <c r="A60" s="1">
        <v>2017</v>
      </c>
      <c r="B60" s="1" t="s">
        <v>10</v>
      </c>
      <c r="C60" s="1">
        <v>24</v>
      </c>
      <c r="E60" s="4">
        <v>-0.9316124801770833</v>
      </c>
      <c r="F60" s="4">
        <v>0.024461999999999984</v>
      </c>
      <c r="G60" s="4">
        <v>-1.9132481000000001</v>
      </c>
      <c r="M60" s="2"/>
      <c r="N60" s="2"/>
      <c r="O60" s="2"/>
      <c r="P60" s="2"/>
      <c r="Q60" s="2"/>
    </row>
    <row r="61" spans="1:17" ht="12.75">
      <c r="A61" s="1">
        <v>2017</v>
      </c>
      <c r="B61" s="1" t="s">
        <v>10</v>
      </c>
      <c r="C61" s="1">
        <v>25</v>
      </c>
      <c r="E61" s="4">
        <v>-0.9646585012708334</v>
      </c>
      <c r="F61" s="4">
        <v>0.209986</v>
      </c>
      <c r="G61" s="4">
        <v>-1.8297239</v>
      </c>
      <c r="O61" s="2"/>
      <c r="P61" s="2"/>
      <c r="Q61" s="2"/>
    </row>
    <row r="62" spans="1:17" ht="12.75">
      <c r="A62" s="1">
        <v>2017</v>
      </c>
      <c r="B62" s="1" t="s">
        <v>10</v>
      </c>
      <c r="C62" s="1">
        <v>26</v>
      </c>
      <c r="E62" s="2">
        <v>-1.1240476924270835</v>
      </c>
      <c r="F62" s="2">
        <v>0.07082600000000006</v>
      </c>
      <c r="G62" s="2">
        <v>-1.9264883</v>
      </c>
      <c r="O62" s="2"/>
      <c r="P62" s="2"/>
      <c r="Q62" s="2"/>
    </row>
    <row r="63" spans="1:17" ht="12.75">
      <c r="A63" s="1">
        <v>2017</v>
      </c>
      <c r="B63" s="1" t="s">
        <v>10</v>
      </c>
      <c r="C63" s="1">
        <v>27</v>
      </c>
      <c r="E63" s="3">
        <v>-1.2932378805520832</v>
      </c>
      <c r="F63" s="3">
        <v>-0.5370949</v>
      </c>
      <c r="G63" s="3">
        <v>-2.1480430999999998</v>
      </c>
      <c r="I63" t="s">
        <v>7</v>
      </c>
      <c r="K63" s="2">
        <f>AVERAGE(E37:E65)</f>
        <v>-1.2717288185521205</v>
      </c>
      <c r="O63" s="2"/>
      <c r="P63" s="2"/>
      <c r="Q63" s="2"/>
    </row>
    <row r="64" spans="1:17" ht="12.75">
      <c r="A64" s="1">
        <v>2017</v>
      </c>
      <c r="B64" s="1" t="s">
        <v>10</v>
      </c>
      <c r="C64" s="1">
        <v>28</v>
      </c>
      <c r="E64" s="2">
        <v>-1.0786423073541662</v>
      </c>
      <c r="F64" s="2">
        <v>-0.108425</v>
      </c>
      <c r="G64" s="2">
        <v>-1.8853145</v>
      </c>
      <c r="I64" t="s">
        <v>8</v>
      </c>
      <c r="K64" s="2">
        <f>MAX(F37:F65)</f>
        <v>0.2742499999999999</v>
      </c>
      <c r="O64" s="2"/>
      <c r="P64" s="2"/>
      <c r="Q64" s="2"/>
    </row>
    <row r="65" spans="9:17" ht="12.75">
      <c r="I65" t="s">
        <v>9</v>
      </c>
      <c r="K65" s="2">
        <f>MIN(G37:G65)</f>
        <v>-2.4758194</v>
      </c>
      <c r="O65" s="2"/>
      <c r="P65" s="2"/>
      <c r="Q65" s="2"/>
    </row>
    <row r="66" spans="5:17" ht="12.75">
      <c r="E66" s="2"/>
      <c r="F66" s="2"/>
      <c r="G66" s="2"/>
      <c r="O66" s="2"/>
      <c r="P66" s="2"/>
      <c r="Q66" s="2"/>
    </row>
    <row r="67" spans="15:17" ht="12.75">
      <c r="O67" s="2"/>
      <c r="P67" s="2"/>
      <c r="Q67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7" ht="12.75">
      <c r="A69" s="1">
        <v>2017</v>
      </c>
      <c r="B69" s="1" t="s">
        <v>11</v>
      </c>
      <c r="C69" s="1">
        <v>1</v>
      </c>
      <c r="E69" s="2">
        <v>-1.098033405625</v>
      </c>
      <c r="F69" s="2">
        <v>-0.31473299999999993</v>
      </c>
      <c r="G69" s="2">
        <v>-1.8618096</v>
      </c>
      <c r="M69" s="2"/>
      <c r="N69" s="2"/>
      <c r="O69" s="2"/>
      <c r="P69" s="2"/>
      <c r="Q69" s="2"/>
    </row>
    <row r="70" spans="1:17" ht="12.75">
      <c r="A70" s="1">
        <v>2017</v>
      </c>
      <c r="B70" s="1" t="s">
        <v>11</v>
      </c>
      <c r="C70" s="1">
        <v>2</v>
      </c>
      <c r="E70" s="2">
        <v>-1.0354046641458334</v>
      </c>
      <c r="F70" s="2">
        <v>-0.17671400000000004</v>
      </c>
      <c r="G70" s="2">
        <v>-1.9148168</v>
      </c>
      <c r="M70" s="2"/>
      <c r="N70" s="2"/>
      <c r="O70" s="2"/>
      <c r="P70" s="2"/>
      <c r="Q70" s="2"/>
    </row>
    <row r="71" spans="1:17" ht="12.75">
      <c r="A71" s="1">
        <v>2017</v>
      </c>
      <c r="B71" s="1" t="s">
        <v>11</v>
      </c>
      <c r="C71" s="1">
        <v>3</v>
      </c>
      <c r="E71" s="2">
        <v>-1.6706967171833333</v>
      </c>
      <c r="F71" s="2">
        <v>-1.1014083000000001</v>
      </c>
      <c r="G71" s="2">
        <v>-2.3061997</v>
      </c>
      <c r="M71" s="2"/>
      <c r="N71" s="2"/>
      <c r="O71" s="2"/>
      <c r="P71" s="2"/>
      <c r="Q71" s="2"/>
    </row>
    <row r="72" spans="1:17" ht="12.75">
      <c r="A72" s="1">
        <v>2017</v>
      </c>
      <c r="B72" s="1" t="s">
        <v>11</v>
      </c>
      <c r="C72" s="1">
        <v>4</v>
      </c>
      <c r="E72" s="2">
        <v>-2.173412585104167</v>
      </c>
      <c r="F72" s="2">
        <v>-1.4406488100000001</v>
      </c>
      <c r="G72" s="2">
        <v>-2.6458779999999997</v>
      </c>
      <c r="M72" s="2"/>
      <c r="N72" s="2"/>
      <c r="O72" s="2"/>
      <c r="P72" s="2"/>
      <c r="Q72" s="2"/>
    </row>
    <row r="73" spans="1:17" ht="12.75">
      <c r="A73" s="1">
        <v>2017</v>
      </c>
      <c r="B73" s="1" t="s">
        <v>11</v>
      </c>
      <c r="C73" s="1">
        <v>5</v>
      </c>
      <c r="E73" s="2">
        <v>-1.8913645437604165</v>
      </c>
      <c r="F73" s="2">
        <v>-1.0955723</v>
      </c>
      <c r="G73" s="2">
        <v>-2.60249</v>
      </c>
      <c r="M73" s="2"/>
      <c r="N73" s="2"/>
      <c r="O73" s="2"/>
      <c r="P73" s="2"/>
      <c r="Q73" s="2"/>
    </row>
    <row r="74" spans="1:17" ht="12.75">
      <c r="A74" s="1">
        <v>2017</v>
      </c>
      <c r="B74" s="1" t="s">
        <v>11</v>
      </c>
      <c r="C74" s="1">
        <v>6</v>
      </c>
      <c r="E74" s="2">
        <v>-1.5962927919270833</v>
      </c>
      <c r="F74" s="2">
        <v>-0.469476</v>
      </c>
      <c r="G74" s="2">
        <v>-2.4583701</v>
      </c>
      <c r="M74" s="2"/>
      <c r="N74" s="2"/>
      <c r="O74" s="2"/>
      <c r="P74" s="2"/>
      <c r="Q74" s="2"/>
    </row>
    <row r="75" spans="1:17" ht="12.75">
      <c r="A75" s="1">
        <v>2017</v>
      </c>
      <c r="B75" s="1" t="s">
        <v>11</v>
      </c>
      <c r="C75" s="1">
        <v>7</v>
      </c>
      <c r="E75" s="2">
        <v>-1.293049625125</v>
      </c>
      <c r="F75" s="2">
        <v>-0.24019400000000002</v>
      </c>
      <c r="G75" s="2">
        <v>-2.221038</v>
      </c>
      <c r="M75" s="2"/>
      <c r="N75" s="2"/>
      <c r="O75" s="2"/>
      <c r="P75" s="2"/>
      <c r="Q75" s="2"/>
    </row>
    <row r="76" spans="1:17" ht="12.75">
      <c r="A76" s="1">
        <v>2017</v>
      </c>
      <c r="B76" s="1" t="s">
        <v>11</v>
      </c>
      <c r="C76" s="1">
        <v>8</v>
      </c>
      <c r="E76" s="2">
        <v>-1.3280048941468752</v>
      </c>
      <c r="F76" s="2">
        <v>-0.3603940000000001</v>
      </c>
      <c r="G76" s="2">
        <v>-2.1398896</v>
      </c>
      <c r="M76" s="2"/>
      <c r="N76" s="2"/>
      <c r="O76" s="2"/>
      <c r="P76" s="2"/>
      <c r="Q76" s="2"/>
    </row>
    <row r="77" spans="1:17" ht="12.75">
      <c r="A77" s="1">
        <v>2017</v>
      </c>
      <c r="B77" s="1" t="s">
        <v>11</v>
      </c>
      <c r="C77" s="1">
        <v>9</v>
      </c>
      <c r="E77" s="2">
        <v>-1.391293170203125</v>
      </c>
      <c r="F77" s="2">
        <v>-0.34904500000000005</v>
      </c>
      <c r="G77" s="2">
        <v>-2.1681231</v>
      </c>
      <c r="M77" s="2"/>
      <c r="N77" s="4"/>
      <c r="O77" s="2"/>
      <c r="P77" s="2"/>
      <c r="Q77" s="2"/>
    </row>
    <row r="78" spans="1:17" ht="12.75">
      <c r="A78" s="1">
        <v>2017</v>
      </c>
      <c r="B78" s="1" t="s">
        <v>11</v>
      </c>
      <c r="C78" s="1">
        <v>10</v>
      </c>
      <c r="E78" s="2">
        <v>-1.2951722621697916</v>
      </c>
      <c r="F78" s="2">
        <v>-0.36436099999999993</v>
      </c>
      <c r="G78" s="2">
        <v>-2.0777713</v>
      </c>
      <c r="M78" s="2"/>
      <c r="N78" s="4"/>
      <c r="O78" s="2"/>
      <c r="P78" s="2"/>
      <c r="Q78" s="2"/>
    </row>
    <row r="79" spans="1:17" ht="12.75">
      <c r="A79" s="1">
        <v>2017</v>
      </c>
      <c r="B79" s="1" t="s">
        <v>11</v>
      </c>
      <c r="C79" s="1">
        <v>11</v>
      </c>
      <c r="E79" s="2">
        <v>-1.3656642520833335</v>
      </c>
      <c r="F79" s="2">
        <v>-0.3749720000000001</v>
      </c>
      <c r="G79" s="2">
        <v>-2.1557594</v>
      </c>
      <c r="M79" s="2"/>
      <c r="N79" s="4"/>
      <c r="O79" s="2"/>
      <c r="P79" s="2"/>
      <c r="Q79" s="2"/>
    </row>
    <row r="80" spans="1:17" ht="12.75">
      <c r="A80" s="1">
        <v>2017</v>
      </c>
      <c r="B80" s="1" t="s">
        <v>11</v>
      </c>
      <c r="C80" s="1">
        <v>12</v>
      </c>
      <c r="E80" s="2">
        <v>-1.2007104452083333</v>
      </c>
      <c r="F80" s="2">
        <v>-0.382123</v>
      </c>
      <c r="G80" s="2">
        <v>-1.9510433</v>
      </c>
      <c r="M80" s="2"/>
      <c r="N80" s="4"/>
      <c r="O80" s="2"/>
      <c r="P80" s="2"/>
      <c r="Q80" s="2"/>
    </row>
    <row r="81" spans="1:17" ht="12.75">
      <c r="A81" s="1">
        <v>2017</v>
      </c>
      <c r="B81" s="1" t="s">
        <v>11</v>
      </c>
      <c r="C81" s="1">
        <v>13</v>
      </c>
      <c r="E81" s="2">
        <v>-1.1975748345625</v>
      </c>
      <c r="F81" s="2">
        <v>-0.40050699999999995</v>
      </c>
      <c r="G81" s="2">
        <v>-1.9749403</v>
      </c>
      <c r="M81" s="2"/>
      <c r="N81" s="4"/>
      <c r="O81" s="2"/>
      <c r="P81" s="2"/>
      <c r="Q81" s="2"/>
    </row>
    <row r="82" spans="1:17" ht="12.75">
      <c r="A82" s="1">
        <v>2017</v>
      </c>
      <c r="B82" s="1" t="s">
        <v>11</v>
      </c>
      <c r="C82" s="1">
        <v>14</v>
      </c>
      <c r="E82" s="2">
        <v>-0.8405466019791663</v>
      </c>
      <c r="F82" s="2">
        <v>0.2503409999999999</v>
      </c>
      <c r="G82" s="2">
        <v>-2.0341062</v>
      </c>
      <c r="M82" s="2"/>
      <c r="N82" s="4"/>
      <c r="O82" s="2"/>
      <c r="P82" s="2"/>
      <c r="Q82" s="2"/>
    </row>
    <row r="83" spans="1:17" ht="12.75">
      <c r="A83" s="1">
        <v>2017</v>
      </c>
      <c r="B83" s="1" t="s">
        <v>11</v>
      </c>
      <c r="C83" s="1">
        <v>15</v>
      </c>
      <c r="E83" s="2">
        <v>-1.5169850070833333</v>
      </c>
      <c r="F83" s="2">
        <v>-0.8241248</v>
      </c>
      <c r="G83" s="2">
        <v>-2.1295327</v>
      </c>
      <c r="M83" s="2"/>
      <c r="N83" s="4"/>
      <c r="O83" s="2"/>
      <c r="P83" s="2"/>
      <c r="Q83" s="2"/>
    </row>
    <row r="84" spans="1:17" ht="12.75">
      <c r="A84" s="1">
        <v>2017</v>
      </c>
      <c r="B84" s="1" t="s">
        <v>11</v>
      </c>
      <c r="C84" s="1">
        <v>16</v>
      </c>
      <c r="E84" s="2">
        <v>-1.92749092896875</v>
      </c>
      <c r="F84" s="2">
        <v>-1.4150908</v>
      </c>
      <c r="G84" s="2">
        <v>-2.4261692</v>
      </c>
      <c r="M84" s="2"/>
      <c r="N84" s="4"/>
      <c r="O84" s="2"/>
      <c r="P84" s="2"/>
      <c r="Q84" s="2"/>
    </row>
    <row r="85" spans="1:17" ht="12.75">
      <c r="A85" s="1">
        <v>2017</v>
      </c>
      <c r="B85" s="1" t="s">
        <v>11</v>
      </c>
      <c r="C85" s="1">
        <v>17</v>
      </c>
      <c r="E85" s="2">
        <v>-1.7854672318020832</v>
      </c>
      <c r="F85" s="2">
        <v>-0.8286686</v>
      </c>
      <c r="G85" s="2">
        <v>-2.524456</v>
      </c>
      <c r="M85" s="2"/>
      <c r="N85" s="4"/>
      <c r="O85" s="2"/>
      <c r="P85" s="2"/>
      <c r="Q85" s="2"/>
    </row>
    <row r="86" spans="1:17" ht="12.75">
      <c r="A86" s="1">
        <v>2017</v>
      </c>
      <c r="B86" s="1" t="s">
        <v>11</v>
      </c>
      <c r="C86" s="1">
        <v>18</v>
      </c>
      <c r="E86" s="2">
        <v>-1.648010959375</v>
      </c>
      <c r="F86" s="2">
        <v>-0.8154977</v>
      </c>
      <c r="G86" s="2">
        <v>-2.2618888999999998</v>
      </c>
      <c r="M86" s="2"/>
      <c r="N86" s="4"/>
      <c r="O86" s="2"/>
      <c r="P86" s="2"/>
      <c r="Q86" s="2"/>
    </row>
    <row r="87" spans="1:17" ht="12.75">
      <c r="A87" s="1">
        <v>2017</v>
      </c>
      <c r="B87" s="1" t="s">
        <v>11</v>
      </c>
      <c r="C87" s="1">
        <v>19</v>
      </c>
      <c r="E87" s="2">
        <v>-1.4566728049270834</v>
      </c>
      <c r="F87" s="2">
        <v>-0.7943225</v>
      </c>
      <c r="G87" s="2">
        <v>-2.1730131999999998</v>
      </c>
      <c r="M87" s="2"/>
      <c r="N87" s="4"/>
      <c r="O87" s="2"/>
      <c r="P87" s="2"/>
      <c r="Q87" s="2"/>
    </row>
    <row r="88" spans="1:17" ht="12.75">
      <c r="A88" s="1">
        <v>2017</v>
      </c>
      <c r="B88" s="1" t="s">
        <v>11</v>
      </c>
      <c r="C88" s="1">
        <v>20</v>
      </c>
      <c r="E88" s="2">
        <v>-1.6223417003125</v>
      </c>
      <c r="F88" s="2">
        <v>-0.6842947</v>
      </c>
      <c r="G88" s="2">
        <v>-2.4101148</v>
      </c>
      <c r="M88" s="2"/>
      <c r="N88" s="4"/>
      <c r="O88" s="2"/>
      <c r="P88" s="2"/>
      <c r="Q88" s="2"/>
    </row>
    <row r="89" spans="1:17" ht="12.75">
      <c r="A89" s="1">
        <v>2017</v>
      </c>
      <c r="B89" s="1" t="s">
        <v>11</v>
      </c>
      <c r="C89" s="1">
        <v>21</v>
      </c>
      <c r="E89" s="2">
        <v>-1.4553632935385417</v>
      </c>
      <c r="F89" s="2">
        <v>-0.6122117</v>
      </c>
      <c r="G89" s="2">
        <v>-2.30906</v>
      </c>
      <c r="M89" s="2"/>
      <c r="N89" s="4"/>
      <c r="O89" s="2"/>
      <c r="P89" s="2"/>
      <c r="Q89" s="2"/>
    </row>
    <row r="90" spans="1:17" ht="12.75">
      <c r="A90" s="1">
        <v>2017</v>
      </c>
      <c r="B90" s="1" t="s">
        <v>11</v>
      </c>
      <c r="C90" s="1">
        <v>22</v>
      </c>
      <c r="E90" s="2">
        <v>-1.1918867456145834</v>
      </c>
      <c r="F90" s="2">
        <v>-0.572768</v>
      </c>
      <c r="G90" s="2">
        <v>-2.0000599</v>
      </c>
      <c r="M90" s="2"/>
      <c r="N90" s="4"/>
      <c r="O90" s="2"/>
      <c r="P90" s="2"/>
      <c r="Q90" s="2"/>
    </row>
    <row r="91" spans="1:17" ht="12.75">
      <c r="A91" s="1">
        <v>2017</v>
      </c>
      <c r="B91" s="1" t="s">
        <v>11</v>
      </c>
      <c r="C91" s="1">
        <v>23</v>
      </c>
      <c r="E91" s="2">
        <v>-1.2757549727708333</v>
      </c>
      <c r="F91" s="2">
        <v>-0.6640196</v>
      </c>
      <c r="G91" s="2">
        <v>-2.0212813</v>
      </c>
      <c r="M91" s="2"/>
      <c r="N91" s="4"/>
      <c r="O91" s="2"/>
      <c r="P91" s="2"/>
      <c r="Q91" s="2"/>
    </row>
    <row r="92" spans="1:17" ht="12.75">
      <c r="A92" s="1">
        <v>2017</v>
      </c>
      <c r="B92" s="1" t="s">
        <v>11</v>
      </c>
      <c r="C92" s="1">
        <v>24</v>
      </c>
      <c r="E92" s="2">
        <v>-1.4203131029270832</v>
      </c>
      <c r="F92" s="2">
        <v>-0.24049399999999999</v>
      </c>
      <c r="G92" s="2">
        <v>-2.1976253</v>
      </c>
      <c r="M92" s="2"/>
      <c r="N92" s="4"/>
      <c r="O92" s="2"/>
      <c r="P92" s="2"/>
      <c r="Q92" s="2"/>
    </row>
    <row r="93" spans="1:17" ht="12.75">
      <c r="A93" s="1">
        <v>2017</v>
      </c>
      <c r="B93" s="1" t="s">
        <v>11</v>
      </c>
      <c r="C93" s="1">
        <v>25</v>
      </c>
      <c r="E93" s="2">
        <v>-0.9398735868125002</v>
      </c>
      <c r="F93" s="2">
        <v>-0.1601760000000001</v>
      </c>
      <c r="G93" s="2">
        <v>-1.7771673</v>
      </c>
      <c r="M93" s="2"/>
      <c r="N93" s="4"/>
      <c r="O93" s="2"/>
      <c r="P93" s="2"/>
      <c r="Q93" s="2"/>
    </row>
    <row r="94" spans="1:17" ht="12.75">
      <c r="A94" s="1">
        <v>2017</v>
      </c>
      <c r="B94" s="1" t="s">
        <v>11</v>
      </c>
      <c r="C94" s="1">
        <v>26</v>
      </c>
      <c r="E94" s="2">
        <v>-0.6553155893958337</v>
      </c>
      <c r="F94" s="2">
        <v>0.23285599999999995</v>
      </c>
      <c r="G94" s="2">
        <v>-1.54276468</v>
      </c>
      <c r="M94" s="2"/>
      <c r="N94" s="4"/>
      <c r="O94" s="2"/>
      <c r="P94" s="2"/>
      <c r="Q94" s="2"/>
    </row>
    <row r="95" spans="1:17" ht="12.75">
      <c r="A95" s="1">
        <v>2017</v>
      </c>
      <c r="B95" s="1" t="s">
        <v>11</v>
      </c>
      <c r="C95" s="1">
        <v>27</v>
      </c>
      <c r="E95" s="2">
        <v>-0.526945401041667</v>
      </c>
      <c r="F95" s="2">
        <v>0.47309500000000004</v>
      </c>
      <c r="G95" s="2">
        <v>-1.4077788</v>
      </c>
      <c r="M95" s="2"/>
      <c r="N95" s="4"/>
      <c r="O95" s="2"/>
      <c r="P95" s="2"/>
      <c r="Q95" s="2"/>
    </row>
    <row r="96" spans="1:17" ht="12.75">
      <c r="A96" s="1">
        <v>2017</v>
      </c>
      <c r="B96" s="1" t="s">
        <v>11</v>
      </c>
      <c r="C96" s="1">
        <v>28</v>
      </c>
      <c r="E96" s="2">
        <v>-0.4594621531249994</v>
      </c>
      <c r="F96" s="2">
        <v>0.44841299999999995</v>
      </c>
      <c r="G96" s="2">
        <v>-1.3703647</v>
      </c>
      <c r="M96" s="2"/>
      <c r="N96" s="4"/>
      <c r="O96" s="2"/>
      <c r="P96" s="2"/>
      <c r="Q96" s="2"/>
    </row>
    <row r="97" spans="1:17" ht="12.75">
      <c r="A97" s="1">
        <v>2017</v>
      </c>
      <c r="B97" s="1" t="s">
        <v>11</v>
      </c>
      <c r="C97" s="1">
        <v>29</v>
      </c>
      <c r="E97" s="2">
        <v>-0.5344723419791668</v>
      </c>
      <c r="F97" s="2">
        <v>0.3596299999999999</v>
      </c>
      <c r="G97" s="2">
        <v>-1.50567343</v>
      </c>
      <c r="I97" t="s">
        <v>7</v>
      </c>
      <c r="K97" s="4">
        <f>AVERAGE(E69:E99)</f>
        <v>-1.2482303204530243</v>
      </c>
      <c r="M97" s="2"/>
      <c r="N97" s="4"/>
      <c r="O97" s="2"/>
      <c r="P97" s="2"/>
      <c r="Q97" s="2"/>
    </row>
    <row r="98" spans="1:17" ht="12.75">
      <c r="A98" s="1">
        <v>2017</v>
      </c>
      <c r="B98" s="1" t="s">
        <v>11</v>
      </c>
      <c r="C98" s="1">
        <v>30</v>
      </c>
      <c r="E98" s="2">
        <v>-0.5313542737500004</v>
      </c>
      <c r="F98" s="2">
        <v>0.5350280000000001</v>
      </c>
      <c r="G98" s="2">
        <v>-1.47799375</v>
      </c>
      <c r="I98" t="s">
        <v>8</v>
      </c>
      <c r="K98" s="4">
        <f>MAX(F69:F99)</f>
        <v>0.6849609999999999</v>
      </c>
      <c r="M98" s="2"/>
      <c r="N98" s="4"/>
      <c r="O98" s="2"/>
      <c r="P98" s="2"/>
      <c r="Q98" s="2"/>
    </row>
    <row r="99" spans="1:17" ht="12.75">
      <c r="A99" s="1">
        <v>2017</v>
      </c>
      <c r="B99" s="1" t="s">
        <v>11</v>
      </c>
      <c r="C99" s="1">
        <v>31</v>
      </c>
      <c r="E99" s="2">
        <v>-0.37020904739583327</v>
      </c>
      <c r="F99" s="2">
        <v>0.6849609999999999</v>
      </c>
      <c r="G99" s="2">
        <v>-1.44016435</v>
      </c>
      <c r="I99" t="s">
        <v>9</v>
      </c>
      <c r="K99" s="4">
        <f>MIN(G69:G99)</f>
        <v>-2.6458779999999997</v>
      </c>
      <c r="M99" s="2"/>
      <c r="N99" s="4"/>
      <c r="O99" s="2"/>
      <c r="P99" s="2"/>
      <c r="Q99" s="2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17" ht="12.75">
      <c r="A103" s="1">
        <v>2017</v>
      </c>
      <c r="B103" s="1" t="s">
        <v>12</v>
      </c>
      <c r="C103" s="1">
        <v>1</v>
      </c>
      <c r="E103" s="2">
        <v>-0.6025230989583332</v>
      </c>
      <c r="F103" s="2">
        <v>0.2631429999999999</v>
      </c>
      <c r="G103" s="2">
        <v>-1.2769222</v>
      </c>
      <c r="O103" s="2"/>
      <c r="P103" s="2"/>
      <c r="Q103" s="2"/>
    </row>
    <row r="104" spans="1:17" ht="12.75">
      <c r="A104" s="1">
        <v>2017</v>
      </c>
      <c r="B104" s="1" t="s">
        <v>12</v>
      </c>
      <c r="C104" s="1">
        <v>2</v>
      </c>
      <c r="E104" s="2">
        <v>-0.7393476691562499</v>
      </c>
      <c r="F104" s="2">
        <v>0.21029699999999996</v>
      </c>
      <c r="G104" s="2">
        <v>-1.7004247000000001</v>
      </c>
      <c r="M104" s="2"/>
      <c r="N104" s="2"/>
      <c r="O104" s="2"/>
      <c r="P104" s="2"/>
      <c r="Q104" s="2"/>
    </row>
    <row r="105" spans="1:17" ht="12.75">
      <c r="A105" s="1">
        <v>2017</v>
      </c>
      <c r="B105" s="1" t="s">
        <v>12</v>
      </c>
      <c r="C105" s="1">
        <v>3</v>
      </c>
      <c r="E105" s="2">
        <v>-0.5879308132604165</v>
      </c>
      <c r="F105" s="2">
        <v>0.28692399999999996</v>
      </c>
      <c r="G105" s="2">
        <v>-1.6239588</v>
      </c>
      <c r="M105" s="2"/>
      <c r="N105" s="2"/>
      <c r="O105" s="2"/>
      <c r="P105" s="2"/>
      <c r="Q105" s="2"/>
    </row>
    <row r="106" spans="1:17" ht="12.75">
      <c r="A106" s="1">
        <v>2017</v>
      </c>
      <c r="B106" s="1" t="s">
        <v>12</v>
      </c>
      <c r="C106" s="1">
        <v>4</v>
      </c>
      <c r="E106" s="2">
        <v>-0.5272601584374996</v>
      </c>
      <c r="F106" s="2">
        <v>0.21594899999999995</v>
      </c>
      <c r="G106" s="2">
        <v>-1.48602082</v>
      </c>
      <c r="M106" s="2"/>
      <c r="N106" s="2"/>
      <c r="O106" s="2"/>
      <c r="P106" s="2"/>
      <c r="Q106" s="2"/>
    </row>
    <row r="107" spans="1:17" ht="12.75">
      <c r="A107" s="1">
        <v>2017</v>
      </c>
      <c r="B107" s="1" t="s">
        <v>12</v>
      </c>
      <c r="C107" s="1">
        <v>5</v>
      </c>
      <c r="E107" s="2">
        <v>-0.5439963945104164</v>
      </c>
      <c r="F107" s="2">
        <v>0.2686089999999999</v>
      </c>
      <c r="G107" s="2">
        <v>-1.54816224</v>
      </c>
      <c r="M107" s="2"/>
      <c r="N107" s="2"/>
      <c r="O107" s="2"/>
      <c r="P107" s="2"/>
      <c r="Q107" s="2"/>
    </row>
    <row r="108" spans="1:17" ht="12.75">
      <c r="A108" s="1">
        <v>2017</v>
      </c>
      <c r="B108" s="1" t="s">
        <v>12</v>
      </c>
      <c r="C108" s="1">
        <v>6</v>
      </c>
      <c r="E108" s="2">
        <v>-0.6123398991666669</v>
      </c>
      <c r="F108" s="2">
        <v>0.24208300000000005</v>
      </c>
      <c r="G108" s="2">
        <v>-1.43663527</v>
      </c>
      <c r="M108" s="2"/>
      <c r="N108" s="2"/>
      <c r="O108" s="2"/>
      <c r="P108" s="2"/>
      <c r="Q108" s="2"/>
    </row>
    <row r="109" spans="1:17" ht="12.75">
      <c r="A109" s="1">
        <v>2017</v>
      </c>
      <c r="B109" s="1" t="s">
        <v>12</v>
      </c>
      <c r="C109" s="1">
        <v>7</v>
      </c>
      <c r="E109" s="2">
        <v>-1.0494118316666665</v>
      </c>
      <c r="F109" s="2">
        <v>-0.19124600000000003</v>
      </c>
      <c r="G109" s="2">
        <v>-1.6868155</v>
      </c>
      <c r="M109" s="2"/>
      <c r="N109" s="2"/>
      <c r="O109" s="2"/>
      <c r="P109" s="2"/>
      <c r="Q109" s="2"/>
    </row>
    <row r="110" spans="1:17" ht="12.75">
      <c r="A110" s="1">
        <v>2017</v>
      </c>
      <c r="B110" s="1" t="s">
        <v>12</v>
      </c>
      <c r="C110" s="1">
        <v>8</v>
      </c>
      <c r="E110" s="2">
        <v>-0.9992191066666668</v>
      </c>
      <c r="F110" s="2">
        <v>-0.3332440000000001</v>
      </c>
      <c r="G110" s="2">
        <v>-1.7272051</v>
      </c>
      <c r="M110" s="2"/>
      <c r="N110" s="2"/>
      <c r="O110" s="2"/>
      <c r="P110" s="2"/>
      <c r="Q110" s="2"/>
    </row>
    <row r="111" spans="1:17" ht="12.75">
      <c r="A111" s="1">
        <v>2017</v>
      </c>
      <c r="B111" s="1" t="s">
        <v>12</v>
      </c>
      <c r="C111" s="1">
        <v>9</v>
      </c>
      <c r="E111" s="2">
        <v>-0.9805188489583333</v>
      </c>
      <c r="F111" s="2">
        <v>-0.25495599999999996</v>
      </c>
      <c r="G111" s="2">
        <v>-1.7271359</v>
      </c>
      <c r="M111" s="2"/>
      <c r="N111" s="2"/>
      <c r="O111" s="2"/>
      <c r="P111" s="2"/>
      <c r="Q111" s="2"/>
    </row>
    <row r="112" spans="1:17" ht="12.75">
      <c r="A112" s="1">
        <v>2017</v>
      </c>
      <c r="B112" s="1" t="s">
        <v>12</v>
      </c>
      <c r="C112" s="1">
        <v>10</v>
      </c>
      <c r="E112" s="2">
        <v>-0.8101972209375004</v>
      </c>
      <c r="F112" s="2">
        <v>-0.013932999999999973</v>
      </c>
      <c r="G112" s="2">
        <v>-1.58922054</v>
      </c>
      <c r="M112" s="2"/>
      <c r="N112" s="2"/>
      <c r="O112" s="2"/>
      <c r="P112" s="2"/>
      <c r="Q112" s="2"/>
    </row>
    <row r="113" spans="1:17" ht="12.75">
      <c r="A113" s="1">
        <v>2017</v>
      </c>
      <c r="B113" s="1" t="s">
        <v>12</v>
      </c>
      <c r="C113" s="1">
        <v>11</v>
      </c>
      <c r="E113" s="2">
        <v>-0.7586717333333334</v>
      </c>
      <c r="F113" s="2">
        <v>0.265795</v>
      </c>
      <c r="G113" s="2">
        <v>-1.46828248</v>
      </c>
      <c r="M113" s="2"/>
      <c r="N113" s="2"/>
      <c r="O113" s="2"/>
      <c r="P113" s="2"/>
      <c r="Q113" s="2"/>
    </row>
    <row r="114" spans="1:17" ht="12.75">
      <c r="A114" s="1">
        <v>2017</v>
      </c>
      <c r="B114" s="1" t="s">
        <v>12</v>
      </c>
      <c r="C114" s="1">
        <v>12</v>
      </c>
      <c r="E114" s="2">
        <v>-0.6579610740624996</v>
      </c>
      <c r="F114" s="2">
        <v>0.261066</v>
      </c>
      <c r="G114" s="2">
        <v>-1.48482134</v>
      </c>
      <c r="M114" s="2"/>
      <c r="N114" s="2"/>
      <c r="O114" s="2"/>
      <c r="P114" s="2"/>
      <c r="Q114" s="2"/>
    </row>
    <row r="115" spans="1:17" ht="12.75">
      <c r="A115" s="1">
        <v>2017</v>
      </c>
      <c r="B115" s="1" t="s">
        <v>12</v>
      </c>
      <c r="C115" s="1">
        <v>13</v>
      </c>
      <c r="E115" s="2">
        <v>-0.7299908089895836</v>
      </c>
      <c r="F115" s="2">
        <v>0.24222100000000002</v>
      </c>
      <c r="G115" s="2">
        <v>-1.57182838</v>
      </c>
      <c r="M115" s="2"/>
      <c r="N115" s="2"/>
      <c r="O115" s="2"/>
      <c r="P115" s="2"/>
      <c r="Q115" s="2"/>
    </row>
    <row r="116" spans="1:17" ht="12.75">
      <c r="A116" s="1">
        <v>2017</v>
      </c>
      <c r="B116" s="1" t="s">
        <v>12</v>
      </c>
      <c r="C116" s="1">
        <v>14</v>
      </c>
      <c r="E116" s="2">
        <v>-0.6979354428437498</v>
      </c>
      <c r="F116" s="2">
        <v>0.29529800000000006</v>
      </c>
      <c r="G116" s="2">
        <v>-1.53768994</v>
      </c>
      <c r="M116" s="2"/>
      <c r="N116" s="2"/>
      <c r="O116" s="2"/>
      <c r="P116" s="2"/>
      <c r="Q116" s="2"/>
    </row>
    <row r="117" spans="1:17" ht="12.75">
      <c r="A117" s="1">
        <v>2017</v>
      </c>
      <c r="B117" s="1" t="s">
        <v>12</v>
      </c>
      <c r="C117" s="1">
        <v>15</v>
      </c>
      <c r="E117" s="2">
        <v>-0.6947993819322916</v>
      </c>
      <c r="F117" s="2">
        <v>0.28235699999999997</v>
      </c>
      <c r="G117" s="2">
        <v>-1.53118517</v>
      </c>
      <c r="M117" s="2"/>
      <c r="N117" s="2"/>
      <c r="O117" s="2"/>
      <c r="P117" s="2"/>
      <c r="Q117" s="2"/>
    </row>
    <row r="118" spans="1:17" ht="12.75">
      <c r="A118" s="1">
        <v>2017</v>
      </c>
      <c r="B118" s="1" t="s">
        <v>12</v>
      </c>
      <c r="C118" s="1">
        <v>16</v>
      </c>
      <c r="E118" s="2">
        <v>-0.5507349533645837</v>
      </c>
      <c r="F118" s="2">
        <v>0.47016499999999994</v>
      </c>
      <c r="G118" s="2">
        <v>-1.53639819</v>
      </c>
      <c r="M118" s="2"/>
      <c r="N118" s="2"/>
      <c r="O118" s="2"/>
      <c r="P118" s="2"/>
      <c r="Q118" s="2"/>
    </row>
    <row r="119" spans="1:17" ht="12.75">
      <c r="A119" s="1">
        <v>2017</v>
      </c>
      <c r="B119" s="1" t="s">
        <v>12</v>
      </c>
      <c r="C119" s="1">
        <v>17</v>
      </c>
      <c r="E119" s="2">
        <v>-0.49439722812499975</v>
      </c>
      <c r="F119" s="2">
        <v>0.39434499999999995</v>
      </c>
      <c r="G119" s="2">
        <v>-1.4042957</v>
      </c>
      <c r="M119" s="2"/>
      <c r="N119" s="2"/>
      <c r="O119" s="2"/>
      <c r="P119" s="2"/>
      <c r="Q119" s="2"/>
    </row>
    <row r="120" spans="1:17" ht="12.75">
      <c r="A120" s="1">
        <v>2017</v>
      </c>
      <c r="B120" s="1" t="s">
        <v>12</v>
      </c>
      <c r="C120" s="1">
        <v>18</v>
      </c>
      <c r="E120" s="2">
        <v>-0.45159379999999993</v>
      </c>
      <c r="F120" s="2">
        <v>0.366204</v>
      </c>
      <c r="G120" s="2">
        <v>-1.3923242</v>
      </c>
      <c r="M120" s="2"/>
      <c r="N120" s="2"/>
      <c r="O120" s="2"/>
      <c r="P120" s="2"/>
      <c r="Q120" s="2"/>
    </row>
    <row r="121" spans="1:17" ht="12.75">
      <c r="A121" s="1">
        <v>2017</v>
      </c>
      <c r="B121" s="1" t="s">
        <v>12</v>
      </c>
      <c r="C121" s="1">
        <v>19</v>
      </c>
      <c r="E121" s="2">
        <v>-0.6107442085416666</v>
      </c>
      <c r="F121" s="2">
        <v>-0.04804900000000001</v>
      </c>
      <c r="G121" s="2">
        <v>-1.42890789</v>
      </c>
      <c r="M121" s="2"/>
      <c r="N121" s="2"/>
      <c r="O121" s="2"/>
      <c r="P121" s="2"/>
      <c r="Q121" s="2"/>
    </row>
    <row r="122" spans="1:17" ht="12.75">
      <c r="A122" s="1">
        <v>2017</v>
      </c>
      <c r="B122" s="1" t="s">
        <v>12</v>
      </c>
      <c r="C122" s="1">
        <v>20</v>
      </c>
      <c r="E122" s="2">
        <v>-0.5629756820729166</v>
      </c>
      <c r="F122" s="2">
        <v>0.346344</v>
      </c>
      <c r="G122" s="2">
        <v>-1.526387234</v>
      </c>
      <c r="M122" s="2"/>
      <c r="N122" s="2"/>
      <c r="O122" s="2"/>
      <c r="P122" s="2"/>
      <c r="Q122" s="2"/>
    </row>
    <row r="123" spans="1:17" ht="12.75">
      <c r="A123" s="1">
        <v>2017</v>
      </c>
      <c r="B123" s="1" t="s">
        <v>12</v>
      </c>
      <c r="C123" s="1">
        <v>21</v>
      </c>
      <c r="E123" s="2">
        <v>-0.384339246875</v>
      </c>
      <c r="F123" s="2">
        <v>0.513369</v>
      </c>
      <c r="G123" s="2">
        <v>-1.3201027</v>
      </c>
      <c r="M123" s="2"/>
      <c r="N123" s="2"/>
      <c r="O123" s="2"/>
      <c r="P123" s="2"/>
      <c r="Q123" s="2"/>
    </row>
    <row r="124" spans="1:17" ht="12.75">
      <c r="A124" s="1">
        <v>2017</v>
      </c>
      <c r="B124" s="1" t="s">
        <v>12</v>
      </c>
      <c r="C124" s="1">
        <v>22</v>
      </c>
      <c r="E124" s="2">
        <v>-0.19242109270833296</v>
      </c>
      <c r="F124" s="2">
        <v>0.610433</v>
      </c>
      <c r="G124" s="2">
        <v>-1.1126878</v>
      </c>
      <c r="M124" s="2"/>
      <c r="N124" s="2"/>
      <c r="O124" s="2"/>
      <c r="P124" s="2"/>
      <c r="Q124" s="2"/>
    </row>
    <row r="125" spans="1:17" ht="12.75">
      <c r="A125" s="1">
        <v>2017</v>
      </c>
      <c r="B125" s="1" t="s">
        <v>12</v>
      </c>
      <c r="C125" s="1">
        <v>23</v>
      </c>
      <c r="E125" s="2">
        <v>-0.22069260729166662</v>
      </c>
      <c r="F125" s="2">
        <v>0.5932490000000001</v>
      </c>
      <c r="G125" s="2">
        <v>-1.0050821</v>
      </c>
      <c r="M125" s="2"/>
      <c r="N125" s="2"/>
      <c r="O125" s="2"/>
      <c r="P125" s="2"/>
      <c r="Q125" s="2"/>
    </row>
    <row r="126" spans="1:17" ht="12.75">
      <c r="A126" s="1">
        <v>2017</v>
      </c>
      <c r="B126" s="1" t="s">
        <v>12</v>
      </c>
      <c r="C126" s="1">
        <v>24</v>
      </c>
      <c r="E126" s="2">
        <v>-0.06680540312500072</v>
      </c>
      <c r="F126" s="2">
        <v>0.852125</v>
      </c>
      <c r="G126" s="2">
        <v>-0.9354441</v>
      </c>
      <c r="M126" s="2"/>
      <c r="N126" s="2"/>
      <c r="O126" s="2"/>
      <c r="P126" s="2"/>
      <c r="Q126" s="2"/>
    </row>
    <row r="127" spans="1:17" ht="12.75">
      <c r="A127" s="1">
        <v>2017</v>
      </c>
      <c r="B127" s="1" t="s">
        <v>12</v>
      </c>
      <c r="C127" s="1">
        <v>25</v>
      </c>
      <c r="E127" s="2">
        <v>-0.10679309687499883</v>
      </c>
      <c r="F127" s="2">
        <v>0.7867769999999998</v>
      </c>
      <c r="G127" s="2">
        <v>-1.1919909</v>
      </c>
      <c r="M127" s="2"/>
      <c r="N127" s="2"/>
      <c r="O127" s="2"/>
      <c r="P127" s="2"/>
      <c r="Q127" s="2"/>
    </row>
    <row r="128" spans="1:17" ht="12.75">
      <c r="A128" s="1">
        <v>2017</v>
      </c>
      <c r="B128" s="1" t="s">
        <v>12</v>
      </c>
      <c r="C128" s="1">
        <v>26</v>
      </c>
      <c r="E128" s="2">
        <v>-0.2118414437499998</v>
      </c>
      <c r="F128" s="2">
        <v>0.7849780000000002</v>
      </c>
      <c r="G128" s="2">
        <v>-1.2205935</v>
      </c>
      <c r="M128" s="2"/>
      <c r="N128" s="2"/>
      <c r="O128" s="2"/>
      <c r="P128" s="2"/>
      <c r="Q128" s="2"/>
    </row>
    <row r="129" spans="1:17" ht="12.75">
      <c r="A129" s="1">
        <v>2017</v>
      </c>
      <c r="B129" s="1" t="s">
        <v>12</v>
      </c>
      <c r="C129" s="1">
        <v>27</v>
      </c>
      <c r="E129" s="2">
        <v>-0.1323518552083336</v>
      </c>
      <c r="F129" s="2">
        <v>0.8917989999999998</v>
      </c>
      <c r="G129" s="2">
        <v>-1.1572986</v>
      </c>
      <c r="M129" s="2"/>
      <c r="N129" s="2"/>
      <c r="O129" s="2"/>
      <c r="P129" s="2"/>
      <c r="Q129" s="2"/>
    </row>
    <row r="130" spans="1:17" ht="12.75">
      <c r="A130" s="1">
        <v>2017</v>
      </c>
      <c r="B130" s="1" t="s">
        <v>12</v>
      </c>
      <c r="C130" s="1">
        <v>28</v>
      </c>
      <c r="E130" s="2">
        <v>-0.3213063875000002</v>
      </c>
      <c r="F130" s="2">
        <v>0.763757</v>
      </c>
      <c r="G130" s="2">
        <v>-1.3047402</v>
      </c>
      <c r="I130" t="s">
        <v>7</v>
      </c>
      <c r="K130" s="2">
        <f>AVERAGE(E103:E132)</f>
        <v>-0.5377563768467013</v>
      </c>
      <c r="M130" s="2"/>
      <c r="N130" s="2"/>
      <c r="O130" s="2"/>
      <c r="P130" s="2"/>
      <c r="Q130" s="2"/>
    </row>
    <row r="131" spans="1:17" ht="12.75">
      <c r="A131" s="1">
        <v>2017</v>
      </c>
      <c r="B131" s="1" t="s">
        <v>12</v>
      </c>
      <c r="C131" s="1">
        <v>29</v>
      </c>
      <c r="E131" s="3">
        <v>-0.49921165583333393</v>
      </c>
      <c r="F131" s="3">
        <v>0.6137079999999999</v>
      </c>
      <c r="G131" s="3">
        <v>-1.48184564</v>
      </c>
      <c r="I131" t="s">
        <v>8</v>
      </c>
      <c r="K131" s="2">
        <f>MAX(F103:F132)</f>
        <v>0.8917989999999998</v>
      </c>
      <c r="M131" s="2"/>
      <c r="N131" s="2"/>
      <c r="O131" s="2"/>
      <c r="P131" s="2"/>
      <c r="Q131" s="2"/>
    </row>
    <row r="132" spans="1:17" ht="12.75">
      <c r="A132" s="1">
        <v>2017</v>
      </c>
      <c r="B132" s="1" t="s">
        <v>12</v>
      </c>
      <c r="C132" s="1">
        <v>30</v>
      </c>
      <c r="E132" s="2">
        <v>-0.33437916125</v>
      </c>
      <c r="F132" s="2">
        <v>0.822762</v>
      </c>
      <c r="G132" s="2">
        <v>-1.49600865</v>
      </c>
      <c r="I132" t="s">
        <v>9</v>
      </c>
      <c r="K132" s="2">
        <f>MIN(G103:G132)</f>
        <v>-1.7272051</v>
      </c>
      <c r="M132" s="2"/>
      <c r="N132" s="2"/>
      <c r="O132" s="2"/>
      <c r="P132" s="2"/>
      <c r="Q132" s="2"/>
    </row>
    <row r="133" spans="5:17" ht="12.75">
      <c r="E133" s="2"/>
      <c r="F133" s="2"/>
      <c r="G133" s="2"/>
      <c r="O133" s="2"/>
      <c r="P133" s="2"/>
      <c r="Q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7" ht="12.75">
      <c r="A136" s="1">
        <v>2017</v>
      </c>
      <c r="B136" s="1" t="s">
        <v>13</v>
      </c>
      <c r="C136" s="1">
        <v>1</v>
      </c>
      <c r="E136" s="21">
        <v>-0.297489275</v>
      </c>
      <c r="F136" s="21">
        <v>0.5582099999999999</v>
      </c>
      <c r="G136" s="21">
        <v>-1.346514</v>
      </c>
      <c r="M136" s="2"/>
      <c r="N136" s="2"/>
      <c r="O136" s="2"/>
      <c r="P136" s="2"/>
      <c r="Q136" s="2"/>
    </row>
    <row r="137" spans="1:17" ht="12.75">
      <c r="A137" s="1">
        <v>2017</v>
      </c>
      <c r="B137" s="1" t="s">
        <v>13</v>
      </c>
      <c r="C137" s="1">
        <v>2</v>
      </c>
      <c r="E137" s="21">
        <v>-0.34985018437499993</v>
      </c>
      <c r="F137" s="21">
        <v>0.4022570000000001</v>
      </c>
      <c r="G137" s="21">
        <v>-1.3887027</v>
      </c>
      <c r="M137" s="2"/>
      <c r="N137" s="2"/>
      <c r="O137" s="2"/>
      <c r="P137" s="2"/>
      <c r="Q137" s="2"/>
    </row>
    <row r="138" spans="1:17" ht="12.75">
      <c r="A138" s="1">
        <v>2017</v>
      </c>
      <c r="B138" s="1" t="s">
        <v>13</v>
      </c>
      <c r="C138" s="1">
        <v>3</v>
      </c>
      <c r="E138" s="21">
        <v>-0.4916789697916666</v>
      </c>
      <c r="F138" s="21">
        <v>0.236939</v>
      </c>
      <c r="G138" s="21">
        <v>-1.3822670000000001</v>
      </c>
      <c r="M138" s="2"/>
      <c r="N138" s="2"/>
      <c r="O138" s="2"/>
      <c r="P138" s="2"/>
      <c r="Q138" s="2"/>
    </row>
    <row r="139" spans="1:17" ht="12.75">
      <c r="A139" s="1">
        <v>2017</v>
      </c>
      <c r="B139" s="1" t="s">
        <v>13</v>
      </c>
      <c r="C139" s="1">
        <v>4</v>
      </c>
      <c r="E139" s="21">
        <v>-0.27493948020833336</v>
      </c>
      <c r="F139" s="21">
        <v>0.6214360000000001</v>
      </c>
      <c r="G139" s="21">
        <v>-1.2355175</v>
      </c>
      <c r="M139" s="2"/>
      <c r="N139" s="2"/>
      <c r="O139" s="2"/>
      <c r="P139" s="2"/>
      <c r="Q139" s="2"/>
    </row>
    <row r="140" spans="1:17" ht="12.75">
      <c r="A140" s="1">
        <v>2017</v>
      </c>
      <c r="B140" s="1" t="s">
        <v>13</v>
      </c>
      <c r="C140" s="1">
        <v>5</v>
      </c>
      <c r="E140" s="21">
        <v>-0.2139299531250003</v>
      </c>
      <c r="F140" s="21">
        <v>0.7184080000000002</v>
      </c>
      <c r="G140" s="21">
        <v>-0.8333974000000001</v>
      </c>
      <c r="M140" s="2"/>
      <c r="N140" s="2"/>
      <c r="O140" s="2"/>
      <c r="P140" s="2"/>
      <c r="Q140" s="2"/>
    </row>
    <row r="141" spans="1:17" ht="12.75">
      <c r="A141" s="1">
        <v>2017</v>
      </c>
      <c r="B141" s="1" t="s">
        <v>13</v>
      </c>
      <c r="C141" s="1">
        <v>6</v>
      </c>
      <c r="E141" s="21">
        <v>-0.472486115625</v>
      </c>
      <c r="F141" s="21">
        <v>0.579132</v>
      </c>
      <c r="G141" s="21">
        <v>-1.2397616</v>
      </c>
      <c r="M141" s="2"/>
      <c r="N141" s="2"/>
      <c r="O141" s="2"/>
      <c r="P141" s="2"/>
      <c r="Q141" s="2"/>
    </row>
    <row r="142" spans="1:17" ht="12.75">
      <c r="A142" s="1">
        <v>2017</v>
      </c>
      <c r="B142" s="1" t="s">
        <v>13</v>
      </c>
      <c r="C142" s="1">
        <v>7</v>
      </c>
      <c r="E142" s="21">
        <v>-0.6422335144791673</v>
      </c>
      <c r="F142" s="21">
        <v>0.16312499999999996</v>
      </c>
      <c r="G142" s="21">
        <v>-1.4418483</v>
      </c>
      <c r="M142" s="2"/>
      <c r="N142" s="2"/>
      <c r="O142" s="2"/>
      <c r="P142" s="2"/>
      <c r="Q142" s="2"/>
    </row>
    <row r="143" spans="1:17" ht="12.75">
      <c r="A143" s="1">
        <v>2017</v>
      </c>
      <c r="B143" s="1" t="s">
        <v>13</v>
      </c>
      <c r="C143" s="1">
        <v>8</v>
      </c>
      <c r="E143" s="21">
        <v>-0.775948855104167</v>
      </c>
      <c r="F143" s="21">
        <v>0.09930100000000008</v>
      </c>
      <c r="G143" s="21">
        <v>-1.45026733</v>
      </c>
      <c r="M143" s="2"/>
      <c r="N143" s="2"/>
      <c r="O143" s="2"/>
      <c r="P143" s="2"/>
      <c r="Q143" s="2"/>
    </row>
    <row r="144" spans="1:17" ht="12.75">
      <c r="A144" s="1">
        <v>2017</v>
      </c>
      <c r="B144" s="1" t="s">
        <v>13</v>
      </c>
      <c r="C144" s="1">
        <v>9</v>
      </c>
      <c r="E144" s="21">
        <v>-0.6626762189583334</v>
      </c>
      <c r="F144" s="21">
        <v>0.23742299999999994</v>
      </c>
      <c r="G144" s="21">
        <v>-1.505466</v>
      </c>
      <c r="M144" s="2"/>
      <c r="N144" s="2"/>
      <c r="O144" s="2"/>
      <c r="P144" s="2"/>
      <c r="Q144" s="2"/>
    </row>
    <row r="145" spans="1:17" ht="12.75">
      <c r="A145" s="1">
        <v>2017</v>
      </c>
      <c r="B145" s="1" t="s">
        <v>13</v>
      </c>
      <c r="C145" s="1">
        <v>10</v>
      </c>
      <c r="E145" s="21">
        <v>-0.6779970635416669</v>
      </c>
      <c r="F145" s="21">
        <v>0.288516</v>
      </c>
      <c r="G145" s="21">
        <v>-1.46694471</v>
      </c>
      <c r="M145" s="2"/>
      <c r="N145" s="2"/>
      <c r="O145" s="2"/>
      <c r="P145" s="2"/>
      <c r="Q145" s="2"/>
    </row>
    <row r="146" spans="1:17" ht="12.75">
      <c r="A146" s="1">
        <v>2017</v>
      </c>
      <c r="B146" s="1" t="s">
        <v>13</v>
      </c>
      <c r="C146" s="1">
        <v>11</v>
      </c>
      <c r="E146" s="21">
        <v>-0.6112233165</v>
      </c>
      <c r="F146" s="21">
        <v>0.2947439999999999</v>
      </c>
      <c r="G146" s="21">
        <v>-1.513700504</v>
      </c>
      <c r="M146" s="2"/>
      <c r="N146" s="2"/>
      <c r="O146" s="2"/>
      <c r="P146" s="2"/>
      <c r="Q146" s="2"/>
    </row>
    <row r="147" spans="1:17" ht="12.75">
      <c r="A147" s="1">
        <v>2017</v>
      </c>
      <c r="B147" s="1" t="s">
        <v>13</v>
      </c>
      <c r="C147" s="1">
        <v>12</v>
      </c>
      <c r="E147" s="21">
        <v>-0.5025067891666666</v>
      </c>
      <c r="F147" s="21">
        <v>0.5758329999999998</v>
      </c>
      <c r="G147" s="21">
        <v>-1.55861117</v>
      </c>
      <c r="M147" s="2"/>
      <c r="N147" s="2"/>
      <c r="O147" s="2"/>
      <c r="P147" s="2"/>
      <c r="Q147" s="2"/>
    </row>
    <row r="148" spans="1:17" ht="12.75">
      <c r="A148" s="1">
        <v>2017</v>
      </c>
      <c r="B148" s="1" t="s">
        <v>13</v>
      </c>
      <c r="C148" s="1">
        <v>13</v>
      </c>
      <c r="E148" s="21">
        <v>-0.20900476145833324</v>
      </c>
      <c r="F148" s="21">
        <v>0.8046310000000001</v>
      </c>
      <c r="G148" s="21">
        <v>-1.3999825000000001</v>
      </c>
      <c r="M148" s="2"/>
      <c r="N148" s="2"/>
      <c r="O148" s="2"/>
      <c r="P148" s="2"/>
      <c r="Q148" s="2"/>
    </row>
    <row r="149" spans="1:17" ht="12.75">
      <c r="A149" s="1">
        <v>2017</v>
      </c>
      <c r="B149" s="1" t="s">
        <v>13</v>
      </c>
      <c r="C149" s="1">
        <v>14</v>
      </c>
      <c r="E149" s="21">
        <v>-0.26148922083333326</v>
      </c>
      <c r="F149" s="21">
        <v>0.48543499999999984</v>
      </c>
      <c r="G149" s="21">
        <v>-1.1474953</v>
      </c>
      <c r="M149" s="2"/>
      <c r="N149" s="2"/>
      <c r="O149" s="2"/>
      <c r="P149" s="2"/>
      <c r="Q149" s="2"/>
    </row>
    <row r="150" spans="1:17" ht="12.75">
      <c r="A150" s="1">
        <v>2017</v>
      </c>
      <c r="B150" s="1" t="s">
        <v>13</v>
      </c>
      <c r="C150" s="1">
        <v>15</v>
      </c>
      <c r="E150" s="21">
        <v>-0.50852383125</v>
      </c>
      <c r="F150" s="21">
        <v>0.4273769999999999</v>
      </c>
      <c r="G150" s="21">
        <v>-1.49457862</v>
      </c>
      <c r="M150" s="2"/>
      <c r="N150" s="2"/>
      <c r="O150" s="2"/>
      <c r="P150" s="2"/>
      <c r="Q150" s="2"/>
    </row>
    <row r="151" spans="1:17" ht="12.75">
      <c r="A151" s="1">
        <v>2017</v>
      </c>
      <c r="B151" s="1" t="s">
        <v>13</v>
      </c>
      <c r="C151" s="1">
        <v>16</v>
      </c>
      <c r="E151" s="21">
        <v>-0.548551815208333</v>
      </c>
      <c r="F151" s="21">
        <v>0.285933</v>
      </c>
      <c r="G151" s="21">
        <v>-1.4894345</v>
      </c>
      <c r="M151" s="2"/>
      <c r="N151" s="2"/>
      <c r="O151" s="2"/>
      <c r="P151" s="2"/>
      <c r="Q151" s="2"/>
    </row>
    <row r="152" spans="1:17" ht="12.75">
      <c r="A152" s="1">
        <v>2017</v>
      </c>
      <c r="B152" s="1" t="s">
        <v>13</v>
      </c>
      <c r="C152" s="1">
        <v>17</v>
      </c>
      <c r="E152" s="21">
        <v>-0.5308231980312498</v>
      </c>
      <c r="F152" s="21">
        <v>0.42068700000000003</v>
      </c>
      <c r="G152" s="21">
        <v>-1.59978511</v>
      </c>
      <c r="M152" s="2"/>
      <c r="N152" s="2"/>
      <c r="O152" s="2"/>
      <c r="P152" s="2"/>
      <c r="Q152" s="2"/>
    </row>
    <row r="153" spans="1:17" ht="12.75">
      <c r="A153" s="1">
        <v>2017</v>
      </c>
      <c r="B153" s="1" t="s">
        <v>13</v>
      </c>
      <c r="C153" s="1">
        <v>18</v>
      </c>
      <c r="E153" s="21">
        <v>-0.6829109127083332</v>
      </c>
      <c r="F153" s="21">
        <v>-0.1239380000000001</v>
      </c>
      <c r="G153" s="21">
        <v>-1.44710733</v>
      </c>
      <c r="M153" s="2"/>
      <c r="N153" s="2"/>
      <c r="O153" s="2"/>
      <c r="P153" s="2"/>
      <c r="Q153" s="2"/>
    </row>
    <row r="154" spans="1:17" ht="12.75">
      <c r="A154" s="1">
        <v>2017</v>
      </c>
      <c r="B154" s="1" t="s">
        <v>13</v>
      </c>
      <c r="C154" s="1">
        <v>19</v>
      </c>
      <c r="E154" s="21">
        <v>-0.6724636924166668</v>
      </c>
      <c r="F154" s="21">
        <v>-0.03796899999999992</v>
      </c>
      <c r="G154" s="21">
        <v>-1.55868055</v>
      </c>
      <c r="M154" s="2"/>
      <c r="N154" s="2"/>
      <c r="O154" s="2"/>
      <c r="P154" s="2"/>
      <c r="Q154" s="2"/>
    </row>
    <row r="155" spans="1:17" ht="12.75">
      <c r="A155" s="1">
        <v>2017</v>
      </c>
      <c r="B155" s="1" t="s">
        <v>13</v>
      </c>
      <c r="C155" s="1">
        <v>20</v>
      </c>
      <c r="E155" s="21">
        <v>-0.48643996666666656</v>
      </c>
      <c r="F155" s="21">
        <v>0.23181800000000008</v>
      </c>
      <c r="G155" s="21">
        <v>-1.3877108</v>
      </c>
      <c r="M155" s="2"/>
      <c r="N155" s="2"/>
      <c r="O155" s="2"/>
      <c r="P155" s="2"/>
      <c r="Q155" s="2"/>
    </row>
    <row r="156" spans="1:17" ht="12.75">
      <c r="A156" s="1">
        <v>2017</v>
      </c>
      <c r="B156" s="1" t="s">
        <v>13</v>
      </c>
      <c r="C156" s="1">
        <v>21</v>
      </c>
      <c r="E156" s="21">
        <v>-0.50982928125</v>
      </c>
      <c r="F156" s="21">
        <v>0.29045300000000007</v>
      </c>
      <c r="G156" s="21">
        <v>-1.1865933</v>
      </c>
      <c r="M156" s="2"/>
      <c r="N156" s="2"/>
      <c r="O156" s="2"/>
      <c r="P156" s="2"/>
      <c r="Q156" s="2"/>
    </row>
    <row r="157" spans="1:17" ht="12.75">
      <c r="A157" s="1">
        <v>2017</v>
      </c>
      <c r="B157" s="1" t="s">
        <v>13</v>
      </c>
      <c r="C157" s="1">
        <v>22</v>
      </c>
      <c r="E157" s="21">
        <v>-0.507150625</v>
      </c>
      <c r="F157" s="21">
        <v>0.4410780000000001</v>
      </c>
      <c r="G157" s="21">
        <v>-1.241976</v>
      </c>
      <c r="M157" s="2"/>
      <c r="N157" s="2"/>
      <c r="O157" s="2"/>
      <c r="P157" s="2"/>
      <c r="Q157" s="2"/>
    </row>
    <row r="158" spans="1:17" ht="12.75">
      <c r="A158" s="1">
        <v>2017</v>
      </c>
      <c r="B158" s="1" t="s">
        <v>13</v>
      </c>
      <c r="C158" s="1">
        <v>23</v>
      </c>
      <c r="E158" s="21">
        <v>-0.29835035520833353</v>
      </c>
      <c r="F158" s="21">
        <v>0.7331699999999999</v>
      </c>
      <c r="G158" s="21">
        <v>-1.1943205</v>
      </c>
      <c r="M158" s="2"/>
      <c r="N158" s="2"/>
      <c r="O158" s="2"/>
      <c r="P158" s="2"/>
      <c r="Q158" s="2"/>
    </row>
    <row r="159" spans="1:17" ht="12.75">
      <c r="A159" s="1">
        <v>2017</v>
      </c>
      <c r="B159" s="1" t="s">
        <v>13</v>
      </c>
      <c r="C159" s="1">
        <v>24</v>
      </c>
      <c r="E159" s="21">
        <v>0.19450670729166686</v>
      </c>
      <c r="F159" s="21">
        <v>1.430405</v>
      </c>
      <c r="G159" s="21">
        <v>-0.6417141000000001</v>
      </c>
      <c r="M159" s="2"/>
      <c r="N159" s="2"/>
      <c r="O159" s="2"/>
      <c r="P159" s="2"/>
      <c r="Q159" s="2"/>
    </row>
    <row r="160" spans="1:17" ht="12.75">
      <c r="A160" s="1">
        <v>2017</v>
      </c>
      <c r="B160" s="1" t="s">
        <v>13</v>
      </c>
      <c r="C160" s="1">
        <v>25</v>
      </c>
      <c r="E160" s="21">
        <v>0.1496308885416664</v>
      </c>
      <c r="F160" s="21">
        <v>1.1722199999999998</v>
      </c>
      <c r="G160" s="21">
        <v>-1.2249298</v>
      </c>
      <c r="M160" s="2"/>
      <c r="N160" s="2"/>
      <c r="O160" s="2"/>
      <c r="P160" s="2"/>
      <c r="Q160" s="2"/>
    </row>
    <row r="161" spans="1:17" ht="12.75">
      <c r="A161" s="1">
        <v>2017</v>
      </c>
      <c r="B161" s="1" t="s">
        <v>13</v>
      </c>
      <c r="C161" s="1">
        <v>26</v>
      </c>
      <c r="E161" s="21">
        <v>-0.4705163180208338</v>
      </c>
      <c r="F161" s="21">
        <v>0.5669759999999999</v>
      </c>
      <c r="G161" s="21">
        <v>-1.42812373</v>
      </c>
      <c r="M161" s="2"/>
      <c r="N161" s="2"/>
      <c r="O161" s="2"/>
      <c r="P161" s="2"/>
      <c r="Q161" s="2"/>
    </row>
    <row r="162" spans="1:17" ht="12.75">
      <c r="A162" s="1">
        <v>2017</v>
      </c>
      <c r="B162" s="1" t="s">
        <v>13</v>
      </c>
      <c r="C162" s="1">
        <v>27</v>
      </c>
      <c r="E162" s="21">
        <v>-0.572337588322917</v>
      </c>
      <c r="F162" s="21">
        <v>0.593572</v>
      </c>
      <c r="G162" s="21">
        <v>-1.59268071</v>
      </c>
      <c r="M162" s="2"/>
      <c r="N162" s="2"/>
      <c r="O162" s="2"/>
      <c r="P162" s="2"/>
      <c r="Q162" s="2"/>
    </row>
    <row r="163" spans="1:17" ht="12.75">
      <c r="A163" s="1">
        <v>2017</v>
      </c>
      <c r="B163" s="1" t="s">
        <v>13</v>
      </c>
      <c r="C163" s="1">
        <v>28</v>
      </c>
      <c r="E163" s="21">
        <v>-0.49821281822916674</v>
      </c>
      <c r="F163" s="21">
        <v>0.6356220000000001</v>
      </c>
      <c r="G163" s="21">
        <v>-1.57431962</v>
      </c>
      <c r="M163" s="2"/>
      <c r="N163" s="2"/>
      <c r="O163" s="2"/>
      <c r="P163" s="2"/>
      <c r="Q163" s="2"/>
    </row>
    <row r="164" spans="1:17" ht="12.75">
      <c r="A164" s="1">
        <v>2017</v>
      </c>
      <c r="B164" s="1" t="s">
        <v>13</v>
      </c>
      <c r="C164" s="1">
        <v>29</v>
      </c>
      <c r="E164" s="21">
        <v>-0.5239924067708334</v>
      </c>
      <c r="F164" s="21">
        <v>0.4071469999999999</v>
      </c>
      <c r="G164" s="21">
        <v>-1.51441576</v>
      </c>
      <c r="I164" t="s">
        <v>7</v>
      </c>
      <c r="K164" s="2">
        <f>AVERAGE(E136:E166)</f>
        <v>-0.4528102137305106</v>
      </c>
      <c r="M164" s="2"/>
      <c r="N164" s="2"/>
      <c r="O164" s="2"/>
      <c r="P164" s="2"/>
      <c r="Q164" s="2"/>
    </row>
    <row r="165" spans="1:17" ht="12.75">
      <c r="A165" s="1">
        <v>2017</v>
      </c>
      <c r="B165" s="1" t="s">
        <v>13</v>
      </c>
      <c r="C165" s="1">
        <v>30</v>
      </c>
      <c r="E165" s="21">
        <v>-0.5951382183958334</v>
      </c>
      <c r="F165" s="21">
        <v>0.3263909999999999</v>
      </c>
      <c r="G165" s="21">
        <v>-1.54451754</v>
      </c>
      <c r="I165" t="s">
        <v>8</v>
      </c>
      <c r="K165" s="2">
        <f>MAX(F136:F166)</f>
        <v>1.430405</v>
      </c>
      <c r="M165" s="2"/>
      <c r="N165" s="2"/>
      <c r="O165" s="2"/>
      <c r="P165" s="2"/>
      <c r="Q165" s="2"/>
    </row>
    <row r="166" spans="1:17" ht="12.75">
      <c r="A166" s="1">
        <v>2017</v>
      </c>
      <c r="B166" s="1" t="s">
        <v>13</v>
      </c>
      <c r="C166" s="1">
        <v>31</v>
      </c>
      <c r="E166" s="21">
        <v>-0.5325594758333336</v>
      </c>
      <c r="F166" s="21">
        <v>0.26367300000000005</v>
      </c>
      <c r="G166" s="21">
        <v>-1.48359873</v>
      </c>
      <c r="I166" t="s">
        <v>9</v>
      </c>
      <c r="K166" s="2">
        <f>MIN(G136:G166)</f>
        <v>-1.59978511</v>
      </c>
      <c r="M166" s="2"/>
      <c r="N166" s="2"/>
      <c r="O166" s="2"/>
      <c r="P166" s="2"/>
      <c r="Q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17" ht="12.75">
      <c r="A170" s="1">
        <v>2017</v>
      </c>
      <c r="B170" s="1" t="s">
        <v>14</v>
      </c>
      <c r="C170" s="1">
        <v>1</v>
      </c>
      <c r="E170" s="2">
        <v>-0.6511585839583337</v>
      </c>
      <c r="F170" s="2">
        <v>-0.03826900000000011</v>
      </c>
      <c r="G170" s="2">
        <v>-1.45527293</v>
      </c>
      <c r="O170" s="2"/>
      <c r="P170" s="2"/>
      <c r="Q170" s="2"/>
    </row>
    <row r="171" spans="1:17" ht="12.75">
      <c r="A171" s="1">
        <v>2017</v>
      </c>
      <c r="B171" s="1" t="s">
        <v>14</v>
      </c>
      <c r="C171" s="1">
        <v>2</v>
      </c>
      <c r="E171" s="2">
        <v>-0.570175788541667</v>
      </c>
      <c r="F171" s="2">
        <v>0.1720759999999999</v>
      </c>
      <c r="G171" s="2">
        <v>-1.3338502</v>
      </c>
      <c r="O171" s="2"/>
      <c r="P171" s="2"/>
      <c r="Q171" s="2"/>
    </row>
    <row r="172" spans="1:17" ht="12.75">
      <c r="A172" s="1">
        <v>2017</v>
      </c>
      <c r="B172" s="1" t="s">
        <v>14</v>
      </c>
      <c r="C172" s="1">
        <v>3</v>
      </c>
      <c r="E172" s="2">
        <v>-0.5932878197916668</v>
      </c>
      <c r="F172" s="2">
        <v>0.305677</v>
      </c>
      <c r="G172" s="2">
        <v>-1.2760916</v>
      </c>
      <c r="O172" s="2"/>
      <c r="P172" s="2"/>
      <c r="Q172" s="2"/>
    </row>
    <row r="173" spans="1:17" ht="12.75">
      <c r="A173" s="1">
        <v>2017</v>
      </c>
      <c r="B173" s="1" t="s">
        <v>14</v>
      </c>
      <c r="C173" s="1">
        <v>4</v>
      </c>
      <c r="E173" s="2">
        <v>-0.48899436041666644</v>
      </c>
      <c r="F173" s="2">
        <v>0.409454</v>
      </c>
      <c r="G173" s="2">
        <v>-1.1757057</v>
      </c>
      <c r="O173" s="2"/>
      <c r="P173" s="2"/>
      <c r="Q173" s="2"/>
    </row>
    <row r="174" spans="1:17" ht="12.75">
      <c r="A174" s="1">
        <v>2017</v>
      </c>
      <c r="B174" s="1" t="s">
        <v>14</v>
      </c>
      <c r="C174" s="1">
        <v>5</v>
      </c>
      <c r="E174" s="2">
        <v>-0.26145146041666645</v>
      </c>
      <c r="F174" s="2">
        <v>0.7032769999999999</v>
      </c>
      <c r="G174" s="2">
        <v>-1.1626501</v>
      </c>
      <c r="O174" s="2"/>
      <c r="P174" s="2"/>
      <c r="Q174" s="2"/>
    </row>
    <row r="175" spans="1:17" ht="12.75">
      <c r="A175" s="1">
        <v>2017</v>
      </c>
      <c r="B175" s="1" t="s">
        <v>14</v>
      </c>
      <c r="C175" s="1">
        <v>6</v>
      </c>
      <c r="E175" s="2">
        <v>0.15668038229166603</v>
      </c>
      <c r="F175" s="2">
        <v>1.607141</v>
      </c>
      <c r="G175" s="2">
        <v>-0.5701614</v>
      </c>
      <c r="O175" s="2"/>
      <c r="P175" s="2"/>
      <c r="Q175" s="2"/>
    </row>
    <row r="176" spans="1:17" ht="12.75">
      <c r="A176" s="1">
        <v>2017</v>
      </c>
      <c r="B176" s="1" t="s">
        <v>14</v>
      </c>
      <c r="C176" s="1">
        <v>7</v>
      </c>
      <c r="E176" s="2">
        <v>0.5132981041666662</v>
      </c>
      <c r="F176" s="2">
        <v>1.687989</v>
      </c>
      <c r="G176" s="2">
        <v>-0.29200099999999996</v>
      </c>
      <c r="O176" s="2"/>
      <c r="P176" s="2"/>
      <c r="Q176" s="2"/>
    </row>
    <row r="177" spans="1:17" ht="12.75">
      <c r="A177" s="1">
        <v>2017</v>
      </c>
      <c r="B177" s="1" t="s">
        <v>14</v>
      </c>
      <c r="C177" s="1">
        <v>8</v>
      </c>
      <c r="E177" s="2">
        <v>0.37051253541666673</v>
      </c>
      <c r="F177" s="2">
        <v>1.32153</v>
      </c>
      <c r="G177" s="2">
        <v>-0.8864968</v>
      </c>
      <c r="O177" s="2"/>
      <c r="P177" s="2"/>
      <c r="Q177" s="2"/>
    </row>
    <row r="178" spans="1:17" ht="12.75">
      <c r="A178" s="1">
        <v>2017</v>
      </c>
      <c r="B178" s="1" t="s">
        <v>14</v>
      </c>
      <c r="C178" s="1">
        <v>9</v>
      </c>
      <c r="E178" s="2">
        <v>-0.16206667395833363</v>
      </c>
      <c r="F178" s="2">
        <v>0.693565</v>
      </c>
      <c r="G178" s="2">
        <v>-1.1653719</v>
      </c>
      <c r="O178" s="2"/>
      <c r="P178" s="2"/>
      <c r="Q178" s="2"/>
    </row>
    <row r="179" spans="1:17" ht="12.75">
      <c r="A179" s="1">
        <v>2017</v>
      </c>
      <c r="B179" s="1" t="s">
        <v>14</v>
      </c>
      <c r="C179" s="1">
        <v>10</v>
      </c>
      <c r="E179" s="2">
        <v>-0.050445218749999965</v>
      </c>
      <c r="F179" s="2">
        <v>0.7171629999999998</v>
      </c>
      <c r="G179" s="2">
        <v>-1.1431818</v>
      </c>
      <c r="O179" s="2"/>
      <c r="P179" s="2"/>
      <c r="Q179" s="2"/>
    </row>
    <row r="180" spans="1:17" ht="12.75">
      <c r="A180" s="1">
        <v>2017</v>
      </c>
      <c r="B180" s="1" t="s">
        <v>14</v>
      </c>
      <c r="C180" s="1">
        <v>11</v>
      </c>
      <c r="E180" s="2">
        <v>-0.17054360104166677</v>
      </c>
      <c r="F180" s="2">
        <v>0.6929430000000001</v>
      </c>
      <c r="G180" s="2">
        <v>-0.9955788</v>
      </c>
      <c r="O180" s="2"/>
      <c r="P180" s="2"/>
      <c r="Q180" s="2"/>
    </row>
    <row r="181" spans="1:17" ht="12.75">
      <c r="A181" s="1">
        <v>2017</v>
      </c>
      <c r="B181" s="1" t="s">
        <v>14</v>
      </c>
      <c r="C181" s="1">
        <v>12</v>
      </c>
      <c r="E181" s="2">
        <v>-0.09126105937499918</v>
      </c>
      <c r="F181" s="2">
        <v>0.7197689999999999</v>
      </c>
      <c r="G181" s="2">
        <v>-0.8626688</v>
      </c>
      <c r="O181" s="2"/>
      <c r="P181" s="2"/>
      <c r="Q181" s="2"/>
    </row>
    <row r="182" spans="1:17" ht="12.75">
      <c r="A182" s="1">
        <v>2017</v>
      </c>
      <c r="B182" s="1" t="s">
        <v>14</v>
      </c>
      <c r="C182" s="1">
        <v>13</v>
      </c>
      <c r="E182" s="2">
        <v>0.03631475208333357</v>
      </c>
      <c r="F182" s="2">
        <v>0.9465370000000002</v>
      </c>
      <c r="G182" s="2">
        <v>-0.7621217</v>
      </c>
      <c r="O182" s="2"/>
      <c r="P182" s="2"/>
      <c r="Q182" s="2"/>
    </row>
    <row r="183" spans="1:17" ht="12.75">
      <c r="A183" s="1">
        <v>2017</v>
      </c>
      <c r="B183" s="1" t="s">
        <v>14</v>
      </c>
      <c r="C183" s="1">
        <v>14</v>
      </c>
      <c r="E183" s="2">
        <v>0.14709381354166662</v>
      </c>
      <c r="F183" s="2">
        <v>0.766756</v>
      </c>
      <c r="G183" s="2">
        <v>-0.5936663</v>
      </c>
      <c r="O183" s="2"/>
      <c r="P183" s="2"/>
      <c r="Q183" s="2"/>
    </row>
    <row r="184" spans="1:17" ht="12.75">
      <c r="A184" s="1">
        <v>2017</v>
      </c>
      <c r="B184" s="1" t="s">
        <v>14</v>
      </c>
      <c r="C184" s="1">
        <v>15</v>
      </c>
      <c r="E184" s="2">
        <v>0.1886696458333328</v>
      </c>
      <c r="F184" s="2">
        <v>0.7375759999999998</v>
      </c>
      <c r="G184" s="2">
        <v>-0.43307699999999993</v>
      </c>
      <c r="O184" s="2"/>
      <c r="P184" s="2"/>
      <c r="Q184" s="2"/>
    </row>
    <row r="185" spans="1:17" ht="12.75">
      <c r="A185" s="1">
        <v>2017</v>
      </c>
      <c r="B185" s="1" t="s">
        <v>14</v>
      </c>
      <c r="C185" s="1">
        <v>16</v>
      </c>
      <c r="E185" s="2">
        <v>0.2605533541666667</v>
      </c>
      <c r="F185" s="2">
        <v>0.6754579999999999</v>
      </c>
      <c r="G185" s="2">
        <v>-0.33451300000000006</v>
      </c>
      <c r="O185" s="2"/>
      <c r="P185" s="2"/>
      <c r="Q185" s="2"/>
    </row>
    <row r="186" spans="1:17" ht="12.75">
      <c r="A186" s="1">
        <v>2017</v>
      </c>
      <c r="B186" s="1" t="s">
        <v>14</v>
      </c>
      <c r="C186" s="1">
        <v>17</v>
      </c>
      <c r="E186" s="2">
        <v>0.34934291666666684</v>
      </c>
      <c r="F186" s="2">
        <v>0.841907</v>
      </c>
      <c r="G186" s="2">
        <v>-0.20940000000000003</v>
      </c>
      <c r="O186" s="2"/>
      <c r="P186" s="2"/>
      <c r="Q186" s="2"/>
    </row>
    <row r="187" spans="1:17" ht="12.75">
      <c r="A187" s="1">
        <v>2017</v>
      </c>
      <c r="B187" s="1" t="s">
        <v>14</v>
      </c>
      <c r="C187" s="1">
        <v>18</v>
      </c>
      <c r="E187" s="2">
        <v>0.4784966979166658</v>
      </c>
      <c r="F187" s="2">
        <v>1.0199349999999998</v>
      </c>
      <c r="G187" s="2">
        <v>-0.00020900000000012575</v>
      </c>
      <c r="O187" s="2"/>
      <c r="P187" s="2"/>
      <c r="Q187" s="2"/>
    </row>
    <row r="188" spans="1:17" ht="12.75">
      <c r="A188" s="1">
        <v>2017</v>
      </c>
      <c r="B188" s="1" t="s">
        <v>14</v>
      </c>
      <c r="C188" s="1">
        <v>19</v>
      </c>
      <c r="E188" s="2">
        <v>0.7343081562499991</v>
      </c>
      <c r="F188" s="2">
        <v>1.255306</v>
      </c>
      <c r="G188" s="2">
        <v>0.27010899999999993</v>
      </c>
      <c r="O188" s="2"/>
      <c r="P188" s="2"/>
      <c r="Q188" s="2"/>
    </row>
    <row r="189" spans="1:17" ht="12.75">
      <c r="A189" s="1">
        <v>2017</v>
      </c>
      <c r="B189" s="1" t="s">
        <v>14</v>
      </c>
      <c r="C189" s="1">
        <v>20</v>
      </c>
      <c r="E189" s="2">
        <v>0.7877724791666667</v>
      </c>
      <c r="F189" s="2">
        <v>1.2740140000000002</v>
      </c>
      <c r="G189" s="2">
        <v>0.375062</v>
      </c>
      <c r="O189" s="2"/>
      <c r="P189" s="2"/>
      <c r="Q189" s="2"/>
    </row>
    <row r="190" spans="1:17" ht="12.75">
      <c r="A190" s="1">
        <v>2017</v>
      </c>
      <c r="B190" s="1" t="s">
        <v>14</v>
      </c>
      <c r="C190" s="1">
        <v>21</v>
      </c>
      <c r="E190" s="2">
        <v>0.926485104166666</v>
      </c>
      <c r="F190" s="2">
        <v>1.53485</v>
      </c>
      <c r="G190" s="2">
        <v>0.3252839999999999</v>
      </c>
      <c r="O190" s="2"/>
      <c r="P190" s="2"/>
      <c r="Q190" s="2"/>
    </row>
    <row r="191" spans="1:17" ht="12.75">
      <c r="A191" s="1">
        <v>2017</v>
      </c>
      <c r="B191" s="1" t="s">
        <v>14</v>
      </c>
      <c r="C191" s="1">
        <v>22</v>
      </c>
      <c r="E191" s="2">
        <v>0.8168444687499998</v>
      </c>
      <c r="F191" s="2">
        <v>1.449388</v>
      </c>
      <c r="G191" s="2">
        <v>0.19574200000000008</v>
      </c>
      <c r="O191" s="2"/>
      <c r="P191" s="2"/>
      <c r="Q191" s="2"/>
    </row>
    <row r="192" spans="1:17" ht="12.75">
      <c r="A192" s="1">
        <v>2017</v>
      </c>
      <c r="B192" s="1" t="s">
        <v>14</v>
      </c>
      <c r="C192" s="1">
        <v>23</v>
      </c>
      <c r="E192" s="2">
        <v>0.8526299374999997</v>
      </c>
      <c r="F192" s="2">
        <v>1.632584</v>
      </c>
      <c r="G192" s="2">
        <v>0.21555600000000008</v>
      </c>
      <c r="O192" s="2"/>
      <c r="P192" s="2"/>
      <c r="Q192" s="2"/>
    </row>
    <row r="193" spans="1:17" ht="12.75">
      <c r="A193" s="1">
        <v>2017</v>
      </c>
      <c r="B193" s="1" t="s">
        <v>14</v>
      </c>
      <c r="C193" s="1">
        <v>24</v>
      </c>
      <c r="E193" s="2">
        <v>0.8730130729166672</v>
      </c>
      <c r="F193" s="2">
        <v>1.6746569999999998</v>
      </c>
      <c r="G193" s="2">
        <v>0.240491</v>
      </c>
      <c r="O193" s="2"/>
      <c r="P193" s="2"/>
      <c r="Q193" s="2"/>
    </row>
    <row r="194" spans="1:17" ht="12.75">
      <c r="A194" s="1">
        <v>2017</v>
      </c>
      <c r="B194" s="1" t="s">
        <v>14</v>
      </c>
      <c r="C194" s="1">
        <v>25</v>
      </c>
      <c r="E194" s="2">
        <v>0.7007334583333344</v>
      </c>
      <c r="F194" s="2">
        <v>1.4640589999999998</v>
      </c>
      <c r="G194" s="2">
        <v>0.15968899999999997</v>
      </c>
      <c r="O194" s="2"/>
      <c r="P194" s="2"/>
      <c r="Q194" s="2"/>
    </row>
    <row r="195" spans="1:17" ht="12.75">
      <c r="A195" s="1">
        <v>2017</v>
      </c>
      <c r="B195" s="1" t="s">
        <v>14</v>
      </c>
      <c r="C195" s="1">
        <v>26</v>
      </c>
      <c r="E195" s="2">
        <v>0.633715375</v>
      </c>
      <c r="F195" s="2">
        <v>1.337215</v>
      </c>
      <c r="G195" s="2">
        <v>0.037965999999999944</v>
      </c>
      <c r="O195" s="2"/>
      <c r="P195" s="2"/>
      <c r="Q195" s="2"/>
    </row>
    <row r="196" spans="1:17" ht="12.75">
      <c r="A196" s="1">
        <v>2017</v>
      </c>
      <c r="B196" s="1" t="s">
        <v>14</v>
      </c>
      <c r="C196" s="1">
        <v>27</v>
      </c>
      <c r="E196" s="2">
        <v>0.6171951250000007</v>
      </c>
      <c r="F196" s="2">
        <v>1.1902810000000001</v>
      </c>
      <c r="G196" s="2">
        <v>0.14677099999999998</v>
      </c>
      <c r="O196" s="2"/>
      <c r="P196" s="2"/>
      <c r="Q196" s="2"/>
    </row>
    <row r="197" spans="1:17" ht="12.75">
      <c r="A197" s="1">
        <v>2017</v>
      </c>
      <c r="B197" s="1" t="s">
        <v>14</v>
      </c>
      <c r="C197" s="1">
        <v>28</v>
      </c>
      <c r="E197" s="2">
        <v>0.5291016458333333</v>
      </c>
      <c r="F197" s="2">
        <v>1.0046650000000001</v>
      </c>
      <c r="G197" s="2">
        <v>0.01310100000000003</v>
      </c>
      <c r="I197" t="s">
        <v>7</v>
      </c>
      <c r="K197" s="2">
        <f>AVERAGE(E170:E199)</f>
        <v>0.25793092883333324</v>
      </c>
      <c r="O197" s="2"/>
      <c r="P197" s="2"/>
      <c r="Q197" s="2"/>
    </row>
    <row r="198" spans="1:17" ht="12.75">
      <c r="A198" s="1">
        <v>2017</v>
      </c>
      <c r="B198" s="1" t="s">
        <v>14</v>
      </c>
      <c r="C198" s="1">
        <v>29</v>
      </c>
      <c r="E198" s="2">
        <v>0.4162579270833324</v>
      </c>
      <c r="F198" s="2">
        <v>0.8332570000000001</v>
      </c>
      <c r="G198" s="2">
        <v>-0.11104399999999992</v>
      </c>
      <c r="I198" t="s">
        <v>8</v>
      </c>
      <c r="K198" s="2">
        <f>MAX(F170:F199)</f>
        <v>1.687989</v>
      </c>
      <c r="O198" s="2"/>
      <c r="P198" s="2"/>
      <c r="Q198" s="2"/>
    </row>
    <row r="199" spans="1:17" ht="12.75">
      <c r="A199" s="1">
        <v>2017</v>
      </c>
      <c r="B199" s="1" t="s">
        <v>14</v>
      </c>
      <c r="C199" s="1">
        <v>30</v>
      </c>
      <c r="E199" s="2">
        <v>0.3882934791666668</v>
      </c>
      <c r="F199" s="2">
        <v>0.8013560000000002</v>
      </c>
      <c r="G199" s="2">
        <v>-0.05400000000000005</v>
      </c>
      <c r="I199" t="s">
        <v>9</v>
      </c>
      <c r="K199" s="2">
        <f>MIN(G170:G199)</f>
        <v>-1.45527293</v>
      </c>
      <c r="O199" s="2"/>
      <c r="P199" s="2"/>
      <c r="Q199" s="2"/>
    </row>
    <row r="200" spans="15:17" ht="12.75">
      <c r="O200" s="2"/>
      <c r="P200" s="2"/>
      <c r="Q200" s="2"/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7" ht="12.75">
      <c r="A203" s="1">
        <v>2017</v>
      </c>
      <c r="B203" s="1" t="s">
        <v>15</v>
      </c>
      <c r="C203" s="1">
        <v>1</v>
      </c>
      <c r="E203" s="2">
        <v>0.3632165520833339</v>
      </c>
      <c r="F203" s="2">
        <v>0.883311</v>
      </c>
      <c r="G203" s="2">
        <v>-0.006598000000000104</v>
      </c>
      <c r="M203" s="2"/>
      <c r="N203" s="2"/>
      <c r="O203" s="2"/>
      <c r="P203" s="2"/>
      <c r="Q203" s="2"/>
    </row>
    <row r="204" spans="1:17" ht="12.75">
      <c r="A204" s="1">
        <v>2017</v>
      </c>
      <c r="B204" s="1" t="s">
        <v>15</v>
      </c>
      <c r="C204" s="1">
        <v>2</v>
      </c>
      <c r="E204" s="2">
        <v>0.29495879166666694</v>
      </c>
      <c r="F204" s="2">
        <v>0.832103</v>
      </c>
      <c r="G204" s="2">
        <v>-0.05104799999999998</v>
      </c>
      <c r="M204" s="2"/>
      <c r="N204" s="2"/>
      <c r="O204" s="2"/>
      <c r="P204" s="2"/>
      <c r="Q204" s="2"/>
    </row>
    <row r="205" spans="1:17" ht="12.75">
      <c r="A205" s="1">
        <v>2017</v>
      </c>
      <c r="B205" s="1" t="s">
        <v>15</v>
      </c>
      <c r="C205" s="1">
        <v>3</v>
      </c>
      <c r="E205" s="2">
        <v>0.2967046666666664</v>
      </c>
      <c r="F205" s="2">
        <v>0.9219019999999998</v>
      </c>
      <c r="G205" s="2">
        <v>-0.19696700000000011</v>
      </c>
      <c r="M205" s="2"/>
      <c r="N205" s="2"/>
      <c r="O205" s="2"/>
      <c r="P205" s="2"/>
      <c r="Q205" s="2"/>
    </row>
    <row r="206" spans="1:17" ht="12.75">
      <c r="A206" s="1">
        <v>2017</v>
      </c>
      <c r="B206" s="1" t="s">
        <v>15</v>
      </c>
      <c r="C206" s="1">
        <v>4</v>
      </c>
      <c r="E206" s="2">
        <v>0.30936251041666574</v>
      </c>
      <c r="F206" s="2">
        <v>0.9880800000000001</v>
      </c>
      <c r="G206" s="2">
        <v>-0.28678800000000004</v>
      </c>
      <c r="M206" s="2"/>
      <c r="N206" s="2"/>
      <c r="O206" s="2"/>
      <c r="P206" s="2"/>
      <c r="Q206" s="2"/>
    </row>
    <row r="207" spans="1:17" ht="12.75">
      <c r="A207" s="1">
        <v>2017</v>
      </c>
      <c r="B207" s="1" t="s">
        <v>15</v>
      </c>
      <c r="C207" s="1">
        <v>5</v>
      </c>
      <c r="E207" s="2">
        <v>0.3136283854166666</v>
      </c>
      <c r="F207" s="2">
        <v>1.0146289999999998</v>
      </c>
      <c r="G207" s="2">
        <v>-0.31306100000000003</v>
      </c>
      <c r="M207" s="2"/>
      <c r="N207" s="2"/>
      <c r="O207" s="2"/>
      <c r="P207" s="2"/>
      <c r="Q207" s="2"/>
    </row>
    <row r="208" spans="1:17" ht="12.75">
      <c r="A208" s="1">
        <v>2017</v>
      </c>
      <c r="B208" s="1" t="s">
        <v>15</v>
      </c>
      <c r="C208" s="1">
        <v>6</v>
      </c>
      <c r="E208" s="2">
        <v>0.32361382291666696</v>
      </c>
      <c r="F208" s="2">
        <v>0.9738709999999999</v>
      </c>
      <c r="G208" s="2">
        <v>-0.322149</v>
      </c>
      <c r="M208" s="2"/>
      <c r="N208" s="2"/>
      <c r="O208" s="2"/>
      <c r="P208" s="2"/>
      <c r="Q208" s="2"/>
    </row>
    <row r="209" spans="1:17" ht="12.75">
      <c r="A209" s="1">
        <v>2017</v>
      </c>
      <c r="B209" s="1" t="s">
        <v>15</v>
      </c>
      <c r="C209" s="1">
        <v>7</v>
      </c>
      <c r="E209" s="2">
        <v>0.2910403958333334</v>
      </c>
      <c r="F209" s="2">
        <v>1.1149</v>
      </c>
      <c r="G209" s="2">
        <v>-0.43766700000000003</v>
      </c>
      <c r="M209" s="2"/>
      <c r="N209" s="2"/>
      <c r="O209" s="2"/>
      <c r="P209" s="2"/>
      <c r="Q209" s="2"/>
    </row>
    <row r="210" spans="1:17" ht="12.75">
      <c r="A210" s="1">
        <v>2017</v>
      </c>
      <c r="B210" s="1" t="s">
        <v>15</v>
      </c>
      <c r="C210" s="1">
        <v>8</v>
      </c>
      <c r="E210" s="2">
        <v>0.29419911458333226</v>
      </c>
      <c r="F210" s="2">
        <v>1.095478</v>
      </c>
      <c r="G210" s="2">
        <v>-0.49415699999999996</v>
      </c>
      <c r="M210" s="2"/>
      <c r="N210" s="2"/>
      <c r="O210" s="2"/>
      <c r="P210" s="2"/>
      <c r="Q210" s="2"/>
    </row>
    <row r="211" spans="1:17" ht="12.75">
      <c r="A211" s="1">
        <v>2017</v>
      </c>
      <c r="B211" s="1" t="s">
        <v>15</v>
      </c>
      <c r="C211" s="1">
        <v>9</v>
      </c>
      <c r="E211" s="2">
        <v>0.23246520833333362</v>
      </c>
      <c r="F211" s="2">
        <v>1.094509</v>
      </c>
      <c r="G211" s="2">
        <v>-0.5164390000000001</v>
      </c>
      <c r="M211" s="2"/>
      <c r="N211" s="2"/>
      <c r="O211" s="2"/>
      <c r="P211" s="2"/>
      <c r="Q211" s="2"/>
    </row>
    <row r="212" spans="1:17" ht="12.75">
      <c r="A212" s="1">
        <v>2017</v>
      </c>
      <c r="B212" s="1" t="s">
        <v>15</v>
      </c>
      <c r="C212" s="1">
        <v>10</v>
      </c>
      <c r="E212" s="2">
        <v>0.2381554249999991</v>
      </c>
      <c r="F212" s="2">
        <v>1.10678</v>
      </c>
      <c r="G212" s="2">
        <v>-0.5583513</v>
      </c>
      <c r="M212" s="2"/>
      <c r="N212" s="2"/>
      <c r="O212" s="2"/>
      <c r="P212" s="2"/>
      <c r="Q212" s="2"/>
    </row>
    <row r="213" spans="1:17" ht="12.75">
      <c r="A213" s="1">
        <v>2017</v>
      </c>
      <c r="B213" s="1" t="s">
        <v>15</v>
      </c>
      <c r="C213" s="1">
        <v>11</v>
      </c>
      <c r="E213" s="2">
        <v>0.31286022916666645</v>
      </c>
      <c r="F213" s="2">
        <v>1.1891280000000002</v>
      </c>
      <c r="G213" s="2">
        <v>-0.522229</v>
      </c>
      <c r="M213" s="2"/>
      <c r="N213" s="2"/>
      <c r="O213" s="2"/>
      <c r="P213" s="2"/>
      <c r="Q213" s="2"/>
    </row>
    <row r="214" spans="1:17" ht="12.75">
      <c r="A214" s="1">
        <v>2017</v>
      </c>
      <c r="B214" s="1" t="s">
        <v>15</v>
      </c>
      <c r="C214" s="1">
        <v>12</v>
      </c>
      <c r="E214" s="2">
        <v>0.3363186458333334</v>
      </c>
      <c r="F214" s="2">
        <v>1.0821679999999998</v>
      </c>
      <c r="G214" s="2">
        <v>-0.305334</v>
      </c>
      <c r="M214" s="2"/>
      <c r="N214" s="2"/>
      <c r="O214" s="2"/>
      <c r="P214" s="2"/>
      <c r="Q214" s="2"/>
    </row>
    <row r="215" spans="1:17" ht="12.75">
      <c r="A215" s="1">
        <v>2017</v>
      </c>
      <c r="B215" s="1" t="s">
        <v>15</v>
      </c>
      <c r="C215" s="1">
        <v>13</v>
      </c>
      <c r="E215" s="2">
        <v>0.19023532291666667</v>
      </c>
      <c r="F215" s="2">
        <v>0.7980109999999998</v>
      </c>
      <c r="G215" s="2">
        <v>-0.46440100000000006</v>
      </c>
      <c r="M215" s="2"/>
      <c r="N215" s="2"/>
      <c r="O215" s="2"/>
      <c r="P215" s="2"/>
      <c r="Q215" s="2"/>
    </row>
    <row r="216" spans="1:17" ht="12.75">
      <c r="A216" s="1">
        <v>2017</v>
      </c>
      <c r="B216" s="1" t="s">
        <v>15</v>
      </c>
      <c r="C216" s="1">
        <v>14</v>
      </c>
      <c r="E216" s="2">
        <v>0.30242835416666614</v>
      </c>
      <c r="F216" s="2">
        <v>0.9280140000000001</v>
      </c>
      <c r="G216" s="2">
        <v>-0.45875</v>
      </c>
      <c r="M216" s="2"/>
      <c r="N216" s="2"/>
      <c r="O216" s="2"/>
      <c r="P216" s="2"/>
      <c r="Q216" s="2"/>
    </row>
    <row r="217" spans="1:17" ht="12.75">
      <c r="A217" s="1">
        <v>2017</v>
      </c>
      <c r="B217" s="1" t="s">
        <v>15</v>
      </c>
      <c r="C217" s="1">
        <v>15</v>
      </c>
      <c r="E217" s="3">
        <v>0.3311482604166671</v>
      </c>
      <c r="F217" s="3">
        <v>0.8754689999999998</v>
      </c>
      <c r="G217" s="3">
        <v>-0.253641</v>
      </c>
      <c r="M217" s="2"/>
      <c r="N217" s="2"/>
      <c r="O217" s="2"/>
      <c r="P217" s="2"/>
      <c r="Q217" s="2"/>
    </row>
    <row r="218" spans="1:17" ht="12.75">
      <c r="A218" s="1">
        <v>2017</v>
      </c>
      <c r="B218" s="1" t="s">
        <v>15</v>
      </c>
      <c r="C218" s="1">
        <v>16</v>
      </c>
      <c r="E218" s="2">
        <v>0.4079806250000009</v>
      </c>
      <c r="F218" s="2">
        <v>1.0317219999999998</v>
      </c>
      <c r="G218" s="2">
        <v>-0.21890300000000007</v>
      </c>
      <c r="M218" s="2"/>
      <c r="N218" s="2"/>
      <c r="O218" s="2"/>
      <c r="P218" s="2"/>
      <c r="Q218" s="2"/>
    </row>
    <row r="219" spans="1:17" ht="12.75">
      <c r="A219" s="1">
        <v>2017</v>
      </c>
      <c r="B219" s="1" t="s">
        <v>15</v>
      </c>
      <c r="C219" s="1">
        <v>17</v>
      </c>
      <c r="E219" s="2">
        <v>0.39259786458333434</v>
      </c>
      <c r="F219" s="2">
        <v>1.0858590000000001</v>
      </c>
      <c r="G219" s="2">
        <v>-0.1764380000000001</v>
      </c>
      <c r="M219" s="2"/>
      <c r="N219" s="2"/>
      <c r="O219" s="2"/>
      <c r="P219" s="2"/>
      <c r="Q219" s="2"/>
    </row>
    <row r="220" spans="1:17" ht="12.75">
      <c r="A220" s="1">
        <v>2017</v>
      </c>
      <c r="B220" s="1" t="s">
        <v>15</v>
      </c>
      <c r="C220" s="1">
        <v>18</v>
      </c>
      <c r="E220" s="2">
        <v>0.39233588541666675</v>
      </c>
      <c r="F220" s="2">
        <v>1.1348989999999999</v>
      </c>
      <c r="G220" s="2">
        <v>-0.13422599999999996</v>
      </c>
      <c r="M220" s="2"/>
      <c r="N220" s="2"/>
      <c r="O220" s="2"/>
      <c r="P220" s="2"/>
      <c r="Q220" s="2"/>
    </row>
    <row r="221" spans="1:17" ht="12.75">
      <c r="A221" s="1">
        <v>2017</v>
      </c>
      <c r="B221" s="1" t="s">
        <v>15</v>
      </c>
      <c r="C221" s="1">
        <v>19</v>
      </c>
      <c r="E221" s="2">
        <v>0.6256570104166665</v>
      </c>
      <c r="F221" s="2">
        <v>1.400026</v>
      </c>
      <c r="G221" s="2">
        <v>0.13180100000000006</v>
      </c>
      <c r="M221" s="2"/>
      <c r="N221" s="2"/>
      <c r="O221" s="2"/>
      <c r="P221" s="2"/>
      <c r="Q221" s="2"/>
    </row>
    <row r="222" spans="1:17" ht="12.75">
      <c r="A222" s="1">
        <v>2017</v>
      </c>
      <c r="B222" s="1" t="s">
        <v>15</v>
      </c>
      <c r="C222" s="1">
        <v>20</v>
      </c>
      <c r="E222" s="2">
        <v>0.783366947916667</v>
      </c>
      <c r="F222" s="2">
        <v>1.5387719999999998</v>
      </c>
      <c r="G222" s="2">
        <v>0.12197499999999994</v>
      </c>
      <c r="M222" s="2"/>
      <c r="N222" s="2"/>
      <c r="O222" s="2"/>
      <c r="P222" s="2"/>
      <c r="Q222" s="2"/>
    </row>
    <row r="223" spans="1:17" ht="12.75">
      <c r="A223" s="1">
        <v>2017</v>
      </c>
      <c r="B223" s="1" t="s">
        <v>15</v>
      </c>
      <c r="C223" s="1">
        <v>21</v>
      </c>
      <c r="E223" s="2">
        <v>0.8340485833333338</v>
      </c>
      <c r="F223" s="2">
        <v>1.63489</v>
      </c>
      <c r="G223" s="2">
        <v>0.2088669999999999</v>
      </c>
      <c r="M223" s="2"/>
      <c r="N223" s="2"/>
      <c r="O223" s="2"/>
      <c r="P223" s="2"/>
      <c r="Q223" s="2"/>
    </row>
    <row r="224" spans="1:17" ht="12.75">
      <c r="A224" s="1">
        <v>2017</v>
      </c>
      <c r="B224" s="1" t="s">
        <v>15</v>
      </c>
      <c r="C224" s="1">
        <v>22</v>
      </c>
      <c r="E224" s="2">
        <v>0.9686212708333328</v>
      </c>
      <c r="F224" s="2">
        <v>1.790082</v>
      </c>
      <c r="G224" s="2">
        <v>0.24632699999999996</v>
      </c>
      <c r="M224" s="2"/>
      <c r="N224" s="2"/>
      <c r="O224" s="2"/>
      <c r="P224" s="2"/>
      <c r="Q224" s="2"/>
    </row>
    <row r="225" spans="1:17" ht="12.75">
      <c r="A225" s="1">
        <v>2017</v>
      </c>
      <c r="B225" s="1" t="s">
        <v>15</v>
      </c>
      <c r="C225" s="1">
        <v>23</v>
      </c>
      <c r="E225" s="2">
        <v>1.029291739583333</v>
      </c>
      <c r="F225" s="2">
        <v>1.8155709999999998</v>
      </c>
      <c r="G225" s="2">
        <v>0.4012880000000001</v>
      </c>
      <c r="M225" s="2"/>
      <c r="N225" s="2"/>
      <c r="O225" s="2"/>
      <c r="P225" s="2"/>
      <c r="Q225" s="2"/>
    </row>
    <row r="226" spans="1:17" ht="12.75">
      <c r="A226" s="1">
        <v>2017</v>
      </c>
      <c r="B226" s="1" t="s">
        <v>15</v>
      </c>
      <c r="C226" s="1">
        <v>24</v>
      </c>
      <c r="E226" s="2">
        <v>0.9809222395833332</v>
      </c>
      <c r="F226" s="2">
        <v>1.71041</v>
      </c>
      <c r="G226" s="2">
        <v>0.400366</v>
      </c>
      <c r="M226" s="2"/>
      <c r="N226" s="2"/>
      <c r="O226" s="2"/>
      <c r="P226" s="2"/>
      <c r="Q226" s="2"/>
    </row>
    <row r="227" spans="1:17" ht="12.75">
      <c r="A227" s="1">
        <v>2017</v>
      </c>
      <c r="B227" s="1" t="s">
        <v>15</v>
      </c>
      <c r="C227" s="1">
        <v>25</v>
      </c>
      <c r="E227" s="2">
        <v>0.8458868124999999</v>
      </c>
      <c r="F227" s="2">
        <v>1.553327</v>
      </c>
      <c r="G227" s="2">
        <v>0.305493</v>
      </c>
      <c r="M227" s="2"/>
      <c r="N227" s="2"/>
      <c r="O227" s="2"/>
      <c r="P227" s="2"/>
      <c r="Q227" s="2"/>
    </row>
    <row r="228" spans="1:17" ht="12.75">
      <c r="A228" s="1">
        <v>2017</v>
      </c>
      <c r="B228" s="1" t="s">
        <v>15</v>
      </c>
      <c r="C228" s="1">
        <v>26</v>
      </c>
      <c r="E228" s="2">
        <v>0.6844676875000006</v>
      </c>
      <c r="F228" s="2">
        <v>1.375852</v>
      </c>
      <c r="G228" s="2">
        <v>0.1693309999999999</v>
      </c>
      <c r="M228" s="2"/>
      <c r="N228" s="2"/>
      <c r="O228" s="2"/>
      <c r="P228" s="2"/>
      <c r="Q228" s="2"/>
    </row>
    <row r="229" spans="1:17" ht="12.75">
      <c r="A229" s="1">
        <v>2017</v>
      </c>
      <c r="B229" s="1" t="s">
        <v>15</v>
      </c>
      <c r="C229" s="1">
        <v>27</v>
      </c>
      <c r="E229" s="2">
        <v>0.7435905416666668</v>
      </c>
      <c r="F229" s="2">
        <v>1.2477870000000002</v>
      </c>
      <c r="G229" s="2">
        <v>0.15558300000000003</v>
      </c>
      <c r="M229" s="2"/>
      <c r="N229" s="2"/>
      <c r="O229" s="2"/>
      <c r="P229" s="2"/>
      <c r="Q229" s="2"/>
    </row>
    <row r="230" spans="1:17" ht="12.75">
      <c r="A230" s="1">
        <v>2017</v>
      </c>
      <c r="B230" s="1" t="s">
        <v>15</v>
      </c>
      <c r="C230" s="1">
        <v>28</v>
      </c>
      <c r="E230" s="2">
        <v>0.6856443333333337</v>
      </c>
      <c r="F230" s="2">
        <v>1.1671909999999999</v>
      </c>
      <c r="G230" s="2">
        <v>0.10827300000000006</v>
      </c>
      <c r="M230" s="2"/>
      <c r="N230" s="2"/>
      <c r="O230" s="2"/>
      <c r="P230" s="2"/>
      <c r="Q230" s="2"/>
    </row>
    <row r="231" spans="1:17" ht="12.75">
      <c r="A231" s="1">
        <v>2017</v>
      </c>
      <c r="B231" s="1" t="s">
        <v>15</v>
      </c>
      <c r="C231" s="1">
        <v>29</v>
      </c>
      <c r="E231" s="2">
        <v>0.7752746666666668</v>
      </c>
      <c r="F231" s="2">
        <v>1.3772829999999998</v>
      </c>
      <c r="G231" s="2">
        <v>0.21290300000000006</v>
      </c>
      <c r="J231" t="s">
        <v>7</v>
      </c>
      <c r="L231" s="2">
        <f>AVERAGE(E203:E233)</f>
        <v>0.5421732879032258</v>
      </c>
      <c r="M231" s="2"/>
      <c r="N231" s="2"/>
      <c r="O231" s="2"/>
      <c r="P231" s="2"/>
      <c r="Q231" s="2"/>
    </row>
    <row r="232" spans="1:17" ht="12.75">
      <c r="A232" s="1">
        <v>2017</v>
      </c>
      <c r="B232" s="1" t="s">
        <v>15</v>
      </c>
      <c r="C232" s="1">
        <v>30</v>
      </c>
      <c r="E232" s="2">
        <v>0.7861416770833332</v>
      </c>
      <c r="F232" s="2">
        <v>1.451234</v>
      </c>
      <c r="G232" s="2">
        <v>0.22858899999999993</v>
      </c>
      <c r="J232" t="s">
        <v>8</v>
      </c>
      <c r="L232" s="2">
        <f>MAX(F203:F233)</f>
        <v>2.215199</v>
      </c>
      <c r="M232" s="2"/>
      <c r="N232" s="2"/>
      <c r="O232" s="2"/>
      <c r="P232" s="2"/>
      <c r="Q232" s="2"/>
    </row>
    <row r="233" spans="1:17" ht="12.75">
      <c r="A233" s="1">
        <v>2017</v>
      </c>
      <c r="B233" s="1" t="s">
        <v>15</v>
      </c>
      <c r="C233" s="1">
        <v>31</v>
      </c>
      <c r="E233" s="2">
        <v>1.441208354166668</v>
      </c>
      <c r="F233" s="2">
        <v>2.215199</v>
      </c>
      <c r="G233" s="2">
        <v>0.32796000000000003</v>
      </c>
      <c r="J233" t="s">
        <v>9</v>
      </c>
      <c r="L233" s="2">
        <f>MIN(G203:G233)</f>
        <v>-0.5583513</v>
      </c>
      <c r="M233" s="2"/>
      <c r="N233" s="2"/>
      <c r="O233" s="2"/>
      <c r="P233" s="2"/>
      <c r="Q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2017</v>
      </c>
      <c r="B237" s="1" t="s">
        <v>16</v>
      </c>
      <c r="C237" s="1">
        <v>1</v>
      </c>
      <c r="E237" s="39">
        <v>1.94361671875</v>
      </c>
      <c r="F237" s="39">
        <v>2.347107</v>
      </c>
      <c r="G237" s="39">
        <v>1.661406</v>
      </c>
    </row>
    <row r="238" spans="1:7" ht="12.75">
      <c r="A238" s="1">
        <v>2017</v>
      </c>
      <c r="B238" s="1" t="s">
        <v>16</v>
      </c>
      <c r="C238" s="1">
        <v>2</v>
      </c>
      <c r="E238" s="39">
        <v>1.9809233125</v>
      </c>
      <c r="F238" s="39">
        <v>2.2825200000000003</v>
      </c>
      <c r="G238" s="39">
        <v>1.72214</v>
      </c>
    </row>
    <row r="239" spans="1:19" ht="12.75">
      <c r="A239" s="1">
        <v>2017</v>
      </c>
      <c r="B239" s="1" t="s">
        <v>16</v>
      </c>
      <c r="C239" s="1">
        <v>3</v>
      </c>
      <c r="E239" s="39">
        <v>2.0622856979166664</v>
      </c>
      <c r="F239" s="39">
        <v>2.3843590000000003</v>
      </c>
      <c r="G239" s="39">
        <v>1.7900709999999997</v>
      </c>
      <c r="Q239" s="39"/>
      <c r="R239" s="39"/>
      <c r="S239" s="39"/>
    </row>
    <row r="240" spans="1:19" ht="12.75">
      <c r="A240" s="1">
        <v>2017</v>
      </c>
      <c r="B240" s="1" t="s">
        <v>16</v>
      </c>
      <c r="C240" s="1">
        <v>4</v>
      </c>
      <c r="E240" s="39">
        <v>2.0719647812499997</v>
      </c>
      <c r="F240" s="39">
        <v>2.3703110000000005</v>
      </c>
      <c r="G240" s="39">
        <v>1.7778000000000005</v>
      </c>
      <c r="Q240" s="39"/>
      <c r="R240" s="39"/>
      <c r="S240" s="39"/>
    </row>
    <row r="241" spans="1:19" ht="12.75">
      <c r="A241" s="1">
        <v>2017</v>
      </c>
      <c r="B241" s="1" t="s">
        <v>16</v>
      </c>
      <c r="C241" s="1">
        <v>5</v>
      </c>
      <c r="E241" s="39">
        <v>2.1948105625000007</v>
      </c>
      <c r="F241" s="39">
        <v>2.6111730000000004</v>
      </c>
      <c r="G241" s="39">
        <v>1.766797</v>
      </c>
      <c r="Q241" s="38"/>
      <c r="R241" s="38"/>
      <c r="S241" s="38"/>
    </row>
    <row r="242" spans="1:19" ht="12.75">
      <c r="A242" s="1">
        <v>2017</v>
      </c>
      <c r="B242" s="1" t="s">
        <v>16</v>
      </c>
      <c r="C242" s="1">
        <v>6</v>
      </c>
      <c r="E242" s="39">
        <v>2.0919085104166655</v>
      </c>
      <c r="F242" s="39">
        <v>2.5217440000000004</v>
      </c>
      <c r="G242" s="39">
        <v>1.712406</v>
      </c>
      <c r="P242" s="39"/>
      <c r="Q242" s="38"/>
      <c r="R242" s="38"/>
      <c r="S242" s="38"/>
    </row>
    <row r="243" spans="1:19" ht="12.75">
      <c r="A243" s="1">
        <v>2017</v>
      </c>
      <c r="B243" s="1" t="s">
        <v>16</v>
      </c>
      <c r="C243" s="1">
        <v>7</v>
      </c>
      <c r="E243" s="39">
        <v>2.0772564166666663</v>
      </c>
      <c r="F243" s="39">
        <v>2.578326</v>
      </c>
      <c r="G243" s="39">
        <v>1.7035260000000005</v>
      </c>
      <c r="P243" s="38"/>
      <c r="Q243" s="38"/>
      <c r="R243" s="38"/>
      <c r="S243" s="38"/>
    </row>
    <row r="244" spans="1:19" ht="12.75">
      <c r="A244" s="1">
        <v>2017</v>
      </c>
      <c r="B244" s="1" t="s">
        <v>16</v>
      </c>
      <c r="C244" s="1">
        <v>8</v>
      </c>
      <c r="E244" s="39">
        <v>2.0431505729166664</v>
      </c>
      <c r="F244" s="39">
        <v>2.514732</v>
      </c>
      <c r="G244" s="39">
        <v>1.685095</v>
      </c>
      <c r="P244" s="38"/>
      <c r="Q244" s="38"/>
      <c r="R244" s="38"/>
      <c r="S244" s="38"/>
    </row>
    <row r="245" spans="1:19" ht="12.75">
      <c r="A245" s="1">
        <v>2017</v>
      </c>
      <c r="B245" s="1" t="s">
        <v>16</v>
      </c>
      <c r="C245" s="1">
        <v>9</v>
      </c>
      <c r="E245" s="39">
        <v>1.917077395833334</v>
      </c>
      <c r="F245" s="39">
        <v>2.3520430000000005</v>
      </c>
      <c r="G245" s="39">
        <v>1.5504320000000003</v>
      </c>
      <c r="P245" s="38"/>
      <c r="Q245" s="38"/>
      <c r="R245" s="38"/>
      <c r="S245" s="38"/>
    </row>
    <row r="246" spans="1:19" ht="12.75">
      <c r="A246" s="1">
        <v>2017</v>
      </c>
      <c r="B246" s="1" t="s">
        <v>16</v>
      </c>
      <c r="C246" s="1">
        <v>10</v>
      </c>
      <c r="E246" s="39">
        <v>1.6696953541666664</v>
      </c>
      <c r="F246" s="39">
        <v>2.0612420000000005</v>
      </c>
      <c r="G246" s="39">
        <v>1.3217960000000004</v>
      </c>
      <c r="P246" s="38"/>
      <c r="Q246" s="38"/>
      <c r="R246" s="38"/>
      <c r="S246" s="38"/>
    </row>
    <row r="247" spans="1:19" ht="12.75">
      <c r="A247" s="1">
        <v>2017</v>
      </c>
      <c r="B247" s="1" t="s">
        <v>16</v>
      </c>
      <c r="C247" s="1">
        <v>11</v>
      </c>
      <c r="E247" s="39">
        <v>1.8289430520833332</v>
      </c>
      <c r="F247" s="39">
        <v>2.241208</v>
      </c>
      <c r="G247" s="39">
        <v>1.296631</v>
      </c>
      <c r="P247" s="38"/>
      <c r="Q247" s="38"/>
      <c r="R247" s="38"/>
      <c r="S247" s="38"/>
    </row>
    <row r="248" spans="1:19" ht="12.75">
      <c r="A248" s="1">
        <v>2017</v>
      </c>
      <c r="B248" s="1" t="s">
        <v>16</v>
      </c>
      <c r="C248" s="1">
        <v>12</v>
      </c>
      <c r="E248" s="39">
        <v>1.838850895833333</v>
      </c>
      <c r="F248" s="39">
        <v>2.108367</v>
      </c>
      <c r="G248" s="39">
        <v>1.5552769999999998</v>
      </c>
      <c r="P248" s="38"/>
      <c r="Q248" s="38"/>
      <c r="R248" s="38"/>
      <c r="S248" s="38"/>
    </row>
    <row r="249" spans="1:19" ht="12.75">
      <c r="A249" s="1">
        <v>2017</v>
      </c>
      <c r="B249" s="1" t="s">
        <v>16</v>
      </c>
      <c r="C249" s="1">
        <v>13</v>
      </c>
      <c r="E249" s="39">
        <v>1.7558471458333333</v>
      </c>
      <c r="F249" s="39">
        <v>2.083548</v>
      </c>
      <c r="G249" s="39">
        <v>1.4718450000000005</v>
      </c>
      <c r="P249" s="38"/>
      <c r="Q249" s="38"/>
      <c r="R249" s="38"/>
      <c r="S249" s="38"/>
    </row>
    <row r="250" spans="1:19" ht="12.75">
      <c r="A250" s="1">
        <v>2017</v>
      </c>
      <c r="B250" s="1" t="s">
        <v>16</v>
      </c>
      <c r="C250" s="1">
        <v>14</v>
      </c>
      <c r="E250" s="39">
        <v>1.6139227500000002</v>
      </c>
      <c r="F250" s="39">
        <v>2.009642</v>
      </c>
      <c r="G250" s="39">
        <v>1.2934709999999998</v>
      </c>
      <c r="P250" s="38"/>
      <c r="Q250" s="38"/>
      <c r="R250" s="38"/>
      <c r="S250" s="38"/>
    </row>
    <row r="251" spans="1:19" ht="12.75">
      <c r="A251" s="1">
        <v>2017</v>
      </c>
      <c r="B251" s="1" t="s">
        <v>16</v>
      </c>
      <c r="C251" s="1">
        <v>15</v>
      </c>
      <c r="E251" s="39">
        <v>1.5272621666666666</v>
      </c>
      <c r="F251" s="39">
        <v>1.9858370000000005</v>
      </c>
      <c r="G251" s="39">
        <v>1.1529260000000003</v>
      </c>
      <c r="P251" s="38"/>
      <c r="Q251" s="38"/>
      <c r="R251" s="38"/>
      <c r="S251" s="38"/>
    </row>
    <row r="252" spans="1:19" ht="12.75">
      <c r="A252" s="1">
        <v>2017</v>
      </c>
      <c r="B252" s="1" t="s">
        <v>16</v>
      </c>
      <c r="C252" s="1">
        <v>16</v>
      </c>
      <c r="E252" s="39">
        <v>1.3451715625000007</v>
      </c>
      <c r="F252" s="39">
        <v>1.8146600000000004</v>
      </c>
      <c r="G252" s="39">
        <v>0.8909119999999997</v>
      </c>
      <c r="P252" s="38"/>
      <c r="Q252" s="38"/>
      <c r="R252" s="38"/>
      <c r="S252" s="38"/>
    </row>
    <row r="253" spans="1:19" ht="12.75">
      <c r="A253" s="1">
        <v>2017</v>
      </c>
      <c r="B253" s="1" t="s">
        <v>16</v>
      </c>
      <c r="C253" s="1">
        <v>17</v>
      </c>
      <c r="E253" s="39">
        <v>1.3186800520833335</v>
      </c>
      <c r="F253" s="39">
        <v>1.8454770000000003</v>
      </c>
      <c r="G253" s="39">
        <v>0.9417969999999998</v>
      </c>
      <c r="P253" s="38"/>
      <c r="Q253" s="38"/>
      <c r="R253" s="38"/>
      <c r="S253" s="38"/>
    </row>
    <row r="254" spans="1:19" ht="12.75">
      <c r="A254" s="1">
        <v>2017</v>
      </c>
      <c r="B254" s="1" t="s">
        <v>16</v>
      </c>
      <c r="C254" s="1">
        <v>18</v>
      </c>
      <c r="E254" s="39">
        <v>1.4150784687499998</v>
      </c>
      <c r="F254" s="39">
        <v>2.021867</v>
      </c>
      <c r="G254" s="39">
        <v>0.8493230000000005</v>
      </c>
      <c r="P254" s="38"/>
      <c r="Q254" s="38"/>
      <c r="R254" s="38"/>
      <c r="S254" s="38"/>
    </row>
    <row r="255" spans="1:19" ht="12.75">
      <c r="A255" s="1">
        <v>2017</v>
      </c>
      <c r="B255" s="1" t="s">
        <v>16</v>
      </c>
      <c r="C255" s="1">
        <v>19</v>
      </c>
      <c r="E255" s="39">
        <v>1.3023049062500005</v>
      </c>
      <c r="F255" s="39">
        <v>2.009273</v>
      </c>
      <c r="G255" s="39">
        <v>0.6895409999999997</v>
      </c>
      <c r="P255" s="38"/>
      <c r="Q255" s="38"/>
      <c r="R255" s="38"/>
      <c r="S255" s="38"/>
    </row>
    <row r="256" spans="1:18" ht="12.75">
      <c r="A256" s="1">
        <v>2017</v>
      </c>
      <c r="B256" s="1" t="s">
        <v>16</v>
      </c>
      <c r="C256" s="1">
        <v>20</v>
      </c>
      <c r="E256" s="39">
        <v>1.206881479166667</v>
      </c>
      <c r="F256" s="39">
        <v>1.9000059999999999</v>
      </c>
      <c r="G256" s="39">
        <v>0.5770680000000001</v>
      </c>
      <c r="P256" s="38"/>
      <c r="Q256" s="38"/>
      <c r="R256" s="38"/>
    </row>
    <row r="257" spans="1:18" ht="12.75">
      <c r="A257" s="1">
        <v>2017</v>
      </c>
      <c r="B257" s="1" t="s">
        <v>16</v>
      </c>
      <c r="C257" s="1">
        <v>21</v>
      </c>
      <c r="E257" s="39">
        <v>1.0040370104166667</v>
      </c>
      <c r="F257" s="39">
        <v>1.737295</v>
      </c>
      <c r="G257" s="39">
        <v>0.4750669999999997</v>
      </c>
      <c r="P257" s="38"/>
      <c r="Q257" s="38"/>
      <c r="R257" s="38"/>
    </row>
    <row r="258" spans="1:7" ht="12.75">
      <c r="A258" s="1">
        <v>2017</v>
      </c>
      <c r="B258" s="1" t="s">
        <v>16</v>
      </c>
      <c r="C258" s="1">
        <v>22</v>
      </c>
      <c r="E258" s="39">
        <v>0.8857781354166668</v>
      </c>
      <c r="F258" s="39">
        <v>1.6496420000000005</v>
      </c>
      <c r="G258" s="39">
        <v>0.3420190000000001</v>
      </c>
    </row>
    <row r="259" spans="1:7" ht="12.75">
      <c r="A259" s="1">
        <v>2017</v>
      </c>
      <c r="B259" s="1" t="s">
        <v>16</v>
      </c>
      <c r="C259" s="1">
        <v>23</v>
      </c>
      <c r="E259" s="39">
        <v>0.9067644479166667</v>
      </c>
      <c r="F259" s="39">
        <v>1.6597450000000005</v>
      </c>
      <c r="G259" s="39">
        <v>0.3251580000000005</v>
      </c>
    </row>
    <row r="260" spans="1:7" ht="12.75">
      <c r="A260" s="1">
        <v>2017</v>
      </c>
      <c r="B260" s="1" t="s">
        <v>16</v>
      </c>
      <c r="C260" s="1">
        <v>24</v>
      </c>
      <c r="E260" s="39">
        <v>1.0656690625</v>
      </c>
      <c r="F260" s="39">
        <v>1.7690579999999998</v>
      </c>
      <c r="G260" s="39">
        <v>0.3475550000000003</v>
      </c>
    </row>
    <row r="261" spans="1:7" ht="12.75">
      <c r="A261" s="1">
        <v>2017</v>
      </c>
      <c r="B261" s="1" t="s">
        <v>16</v>
      </c>
      <c r="C261" s="1">
        <v>25</v>
      </c>
      <c r="E261" s="39">
        <v>2.1714073020833338</v>
      </c>
      <c r="F261" s="39">
        <v>2.6116570000000006</v>
      </c>
      <c r="G261" s="39">
        <v>0.8407190000000004</v>
      </c>
    </row>
    <row r="262" spans="1:7" ht="12.75">
      <c r="A262" s="1">
        <v>2017</v>
      </c>
      <c r="B262" s="1" t="s">
        <v>16</v>
      </c>
      <c r="C262" s="1">
        <v>26</v>
      </c>
      <c r="E262" s="39">
        <v>2.9363678645833335</v>
      </c>
      <c r="F262" s="39">
        <v>3.4373720000000003</v>
      </c>
      <c r="G262" s="39">
        <v>2.277192</v>
      </c>
    </row>
    <row r="263" spans="1:7" ht="12.75">
      <c r="A263" s="1">
        <v>2017</v>
      </c>
      <c r="B263" s="1" t="s">
        <v>16</v>
      </c>
      <c r="C263" s="1">
        <v>27</v>
      </c>
      <c r="E263" s="39">
        <v>3.4537600312499994</v>
      </c>
      <c r="F263" s="39">
        <v>3.669446</v>
      </c>
      <c r="G263" s="39">
        <v>3.2354480000000003</v>
      </c>
    </row>
    <row r="264" spans="1:7" ht="12.75">
      <c r="A264" s="1">
        <v>2017</v>
      </c>
      <c r="B264" s="1" t="s">
        <v>16</v>
      </c>
      <c r="C264" s="1">
        <v>28</v>
      </c>
      <c r="E264" s="39">
        <v>3.8931492500000004</v>
      </c>
      <c r="F264" s="39">
        <v>4.1609940000000005</v>
      </c>
      <c r="G264" s="39">
        <v>3.614639</v>
      </c>
    </row>
    <row r="265" spans="1:12" ht="12.75">
      <c r="A265" s="1">
        <v>2017</v>
      </c>
      <c r="B265" s="1" t="s">
        <v>16</v>
      </c>
      <c r="C265" s="1">
        <v>29</v>
      </c>
      <c r="E265" s="39">
        <v>4.136273375000001</v>
      </c>
      <c r="F265" s="39">
        <v>4.279373000000001</v>
      </c>
      <c r="G265" s="39">
        <v>4.008386</v>
      </c>
      <c r="J265" t="s">
        <v>7</v>
      </c>
      <c r="L265" s="2">
        <f>AVERAGE(E237:E267)</f>
        <v>2.0355002577284944</v>
      </c>
    </row>
    <row r="266" spans="1:12" ht="12.75">
      <c r="A266" s="1">
        <v>2017</v>
      </c>
      <c r="B266" s="1" t="s">
        <v>16</v>
      </c>
      <c r="C266" s="1">
        <v>30</v>
      </c>
      <c r="E266" s="39">
        <v>3.899137864583333</v>
      </c>
      <c r="F266" s="39">
        <v>4.085890000000001</v>
      </c>
      <c r="G266" s="39">
        <v>3.6940580000000005</v>
      </c>
      <c r="J266" t="s">
        <v>8</v>
      </c>
      <c r="L266" s="2">
        <f>MAX(F237:F267)</f>
        <v>4.279373000000001</v>
      </c>
    </row>
    <row r="267" spans="1:12" ht="12.75">
      <c r="A267" s="1">
        <v>2017</v>
      </c>
      <c r="B267" s="1" t="s">
        <v>16</v>
      </c>
      <c r="C267" s="1">
        <v>31</v>
      </c>
      <c r="E267" s="39">
        <v>3.5425318437500017</v>
      </c>
      <c r="F267" s="39">
        <v>3.7293030000000003</v>
      </c>
      <c r="G267" s="39">
        <v>3.3082689999999997</v>
      </c>
      <c r="J267" t="s">
        <v>9</v>
      </c>
      <c r="L267" s="2">
        <f>MIN(G237:G267)</f>
        <v>0.3251580000000005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2017</v>
      </c>
      <c r="B271" s="1" t="s">
        <v>17</v>
      </c>
      <c r="C271" s="1">
        <v>1</v>
      </c>
      <c r="E271" s="39">
        <v>3.285784552083333</v>
      </c>
      <c r="F271" s="39">
        <v>3.398597</v>
      </c>
      <c r="G271" s="39">
        <v>3.107059</v>
      </c>
    </row>
    <row r="272" spans="1:7" ht="12.75">
      <c r="A272" s="1">
        <v>2017</v>
      </c>
      <c r="B272" s="1" t="s">
        <v>17</v>
      </c>
      <c r="C272" s="1">
        <v>2</v>
      </c>
      <c r="E272" s="39">
        <v>3.355701260416667</v>
      </c>
      <c r="F272" s="39">
        <v>3.516606</v>
      </c>
      <c r="G272" s="39">
        <v>3.1351530000000003</v>
      </c>
    </row>
    <row r="273" spans="1:7" ht="12.75">
      <c r="A273" s="1">
        <v>2017</v>
      </c>
      <c r="B273" s="1" t="s">
        <v>17</v>
      </c>
      <c r="C273" s="1">
        <v>3</v>
      </c>
      <c r="E273" s="39">
        <v>3.085136052083335</v>
      </c>
      <c r="F273" s="39">
        <v>3.225183</v>
      </c>
      <c r="G273" s="39">
        <v>2.7778060000000004</v>
      </c>
    </row>
    <row r="274" spans="1:7" ht="12.75">
      <c r="A274" s="1">
        <v>2017</v>
      </c>
      <c r="B274" s="1" t="s">
        <v>17</v>
      </c>
      <c r="C274" s="1">
        <v>4</v>
      </c>
      <c r="E274" s="39">
        <v>2.8481991145833336</v>
      </c>
      <c r="F274" s="39">
        <v>3.0782260000000004</v>
      </c>
      <c r="G274" s="39">
        <v>2.530071</v>
      </c>
    </row>
    <row r="275" spans="1:7" ht="12.75">
      <c r="A275" s="1">
        <v>2017</v>
      </c>
      <c r="B275" s="1" t="s">
        <v>17</v>
      </c>
      <c r="C275" s="1">
        <v>5</v>
      </c>
      <c r="E275" s="39">
        <v>2.6969056875000006</v>
      </c>
      <c r="F275" s="39">
        <v>3.0053579999999998</v>
      </c>
      <c r="G275" s="39">
        <v>2.4121780000000004</v>
      </c>
    </row>
    <row r="276" spans="1:7" ht="12.75">
      <c r="A276" s="1">
        <v>2017</v>
      </c>
      <c r="B276" s="1" t="s">
        <v>17</v>
      </c>
      <c r="C276" s="1">
        <v>6</v>
      </c>
      <c r="E276" s="39">
        <v>2.646696260416667</v>
      </c>
      <c r="F276" s="39">
        <v>3.081063</v>
      </c>
      <c r="G276" s="39">
        <v>2.354188</v>
      </c>
    </row>
    <row r="277" spans="1:7" ht="12.75">
      <c r="A277" s="1">
        <v>2017</v>
      </c>
      <c r="B277" s="1" t="s">
        <v>17</v>
      </c>
      <c r="C277" s="1">
        <v>7</v>
      </c>
      <c r="E277" s="39">
        <v>2.4713358229166684</v>
      </c>
      <c r="F277" s="39">
        <v>2.790239</v>
      </c>
      <c r="G277" s="39">
        <v>2.1302110000000005</v>
      </c>
    </row>
    <row r="278" spans="1:7" ht="12.75">
      <c r="A278" s="1">
        <v>2017</v>
      </c>
      <c r="B278" s="1" t="s">
        <v>17</v>
      </c>
      <c r="C278" s="1">
        <v>8</v>
      </c>
      <c r="E278" s="39">
        <v>2.2613528750000005</v>
      </c>
      <c r="F278" s="39">
        <v>2.519529</v>
      </c>
      <c r="G278" s="39">
        <v>1.9622170000000003</v>
      </c>
    </row>
    <row r="279" spans="1:7" ht="12.75">
      <c r="A279" s="1">
        <v>2017</v>
      </c>
      <c r="B279" s="1" t="s">
        <v>17</v>
      </c>
      <c r="C279" s="1">
        <v>9</v>
      </c>
      <c r="E279" s="39">
        <v>1.988700125000001</v>
      </c>
      <c r="F279" s="39">
        <v>2.2329960000000004</v>
      </c>
      <c r="G279" s="39">
        <v>1.7002729999999997</v>
      </c>
    </row>
    <row r="280" spans="1:7" ht="12.75">
      <c r="A280" s="1">
        <v>2017</v>
      </c>
      <c r="B280" s="1" t="s">
        <v>17</v>
      </c>
      <c r="C280" s="1">
        <v>10</v>
      </c>
      <c r="E280" s="39">
        <v>3.5074007395833324</v>
      </c>
      <c r="F280" s="39">
        <v>6.021454</v>
      </c>
      <c r="G280" s="39">
        <v>2.077596</v>
      </c>
    </row>
    <row r="281" spans="1:7" ht="12.75">
      <c r="A281" s="1">
        <v>2017</v>
      </c>
      <c r="B281" s="1" t="s">
        <v>17</v>
      </c>
      <c r="C281" s="1">
        <v>11</v>
      </c>
      <c r="E281" s="39">
        <v>6.1470422499999975</v>
      </c>
      <c r="F281" s="39">
        <v>6.32291</v>
      </c>
      <c r="G281" s="39">
        <v>6.015941</v>
      </c>
    </row>
    <row r="282" spans="1:7" ht="12.75">
      <c r="A282" s="1">
        <v>2017</v>
      </c>
      <c r="B282" s="1" t="s">
        <v>17</v>
      </c>
      <c r="C282" s="1">
        <v>12</v>
      </c>
      <c r="E282" s="2">
        <v>6.011320916666667</v>
      </c>
      <c r="F282" s="2">
        <v>6.134088</v>
      </c>
      <c r="G282" s="2">
        <v>5.851315</v>
      </c>
    </row>
    <row r="283" spans="1:7" ht="12.75">
      <c r="A283" s="1">
        <v>2017</v>
      </c>
      <c r="B283" s="1" t="s">
        <v>17</v>
      </c>
      <c r="C283" s="1">
        <v>13</v>
      </c>
      <c r="E283" s="2">
        <v>5.6984240416666685</v>
      </c>
      <c r="F283" s="2">
        <v>5.858582</v>
      </c>
      <c r="G283" s="2">
        <v>5.519526</v>
      </c>
    </row>
    <row r="284" spans="1:7" ht="12.75">
      <c r="A284" s="1">
        <v>2017</v>
      </c>
      <c r="B284" s="1" t="s">
        <v>17</v>
      </c>
      <c r="C284" s="1">
        <v>14</v>
      </c>
      <c r="E284" s="2">
        <v>5.485875854166667</v>
      </c>
      <c r="F284" s="2">
        <v>5.906168</v>
      </c>
      <c r="G284" s="2">
        <v>5.281709</v>
      </c>
    </row>
    <row r="285" spans="1:7" ht="12.75">
      <c r="A285" s="1">
        <v>2017</v>
      </c>
      <c r="B285" s="1" t="s">
        <v>17</v>
      </c>
      <c r="C285" s="1">
        <v>15</v>
      </c>
      <c r="E285" s="2">
        <v>5.95179625</v>
      </c>
      <c r="F285" s="2">
        <v>6.030381</v>
      </c>
      <c r="G285" s="2">
        <v>5.771343</v>
      </c>
    </row>
    <row r="286" spans="1:7" ht="12.75">
      <c r="A286" s="1">
        <v>2017</v>
      </c>
      <c r="B286" s="1" t="s">
        <v>17</v>
      </c>
      <c r="C286" s="1">
        <v>16</v>
      </c>
      <c r="E286" s="2">
        <v>5.642560791666667</v>
      </c>
      <c r="F286" s="2">
        <v>5.794941</v>
      </c>
      <c r="G286" s="2">
        <v>5.406245</v>
      </c>
    </row>
    <row r="287" spans="1:7" ht="12.75">
      <c r="A287" s="1">
        <v>2017</v>
      </c>
      <c r="B287" s="1" t="s">
        <v>17</v>
      </c>
      <c r="C287" s="1">
        <v>17</v>
      </c>
      <c r="E287" s="2">
        <v>5.272830447916667</v>
      </c>
      <c r="F287" s="2">
        <v>5.422808</v>
      </c>
      <c r="G287" s="2">
        <v>5.019742</v>
      </c>
    </row>
    <row r="288" spans="1:7" ht="12.75">
      <c r="A288" s="1">
        <v>2017</v>
      </c>
      <c r="B288" s="1" t="s">
        <v>17</v>
      </c>
      <c r="C288" s="1">
        <v>18</v>
      </c>
      <c r="E288" s="2">
        <v>4.850028031249999</v>
      </c>
      <c r="F288" s="2">
        <v>5.052566</v>
      </c>
      <c r="G288" s="2">
        <v>4.552573</v>
      </c>
    </row>
    <row r="289" spans="1:7" ht="12.75">
      <c r="A289" s="1">
        <v>2017</v>
      </c>
      <c r="B289" s="1" t="s">
        <v>17</v>
      </c>
      <c r="C289" s="1">
        <v>19</v>
      </c>
      <c r="E289" s="2">
        <v>4.446008875000001</v>
      </c>
      <c r="F289" s="2">
        <v>4.55428</v>
      </c>
      <c r="G289" s="2">
        <v>4.228073</v>
      </c>
    </row>
    <row r="290" spans="1:7" ht="12.75">
      <c r="A290" s="1">
        <v>2017</v>
      </c>
      <c r="B290" s="1" t="s">
        <v>17</v>
      </c>
      <c r="C290" s="1">
        <v>20</v>
      </c>
      <c r="E290" s="2">
        <v>4.117404822916665</v>
      </c>
      <c r="F290" s="2">
        <v>4.237276</v>
      </c>
      <c r="G290" s="2">
        <v>3.901334</v>
      </c>
    </row>
    <row r="291" spans="1:7" ht="12.75">
      <c r="A291" s="1">
        <v>2017</v>
      </c>
      <c r="B291" s="1" t="s">
        <v>17</v>
      </c>
      <c r="C291" s="1">
        <v>21</v>
      </c>
      <c r="E291" s="2">
        <v>3.8490844687499983</v>
      </c>
      <c r="F291" s="2">
        <v>4.002735</v>
      </c>
      <c r="G291" s="2">
        <v>3.647187</v>
      </c>
    </row>
    <row r="292" spans="1:7" ht="12.75">
      <c r="A292" s="1">
        <v>2017</v>
      </c>
      <c r="B292" s="1" t="s">
        <v>17</v>
      </c>
      <c r="C292" s="1">
        <v>22</v>
      </c>
      <c r="E292" s="2">
        <v>3.5889904895833347</v>
      </c>
      <c r="F292" s="2">
        <v>3.705914</v>
      </c>
      <c r="G292" s="2">
        <v>3.393131</v>
      </c>
    </row>
    <row r="293" spans="1:7" ht="12.75">
      <c r="A293" s="1">
        <v>2017</v>
      </c>
      <c r="B293" s="1" t="s">
        <v>17</v>
      </c>
      <c r="C293" s="1">
        <v>23</v>
      </c>
      <c r="E293" s="2">
        <v>3.662165166666666</v>
      </c>
      <c r="F293" s="2">
        <v>3.849111</v>
      </c>
      <c r="G293" s="2">
        <v>3.469804</v>
      </c>
    </row>
    <row r="294" spans="1:7" ht="12.75">
      <c r="A294" s="1">
        <v>2017</v>
      </c>
      <c r="B294" s="1" t="s">
        <v>17</v>
      </c>
      <c r="C294" s="1">
        <v>24</v>
      </c>
      <c r="E294" s="2">
        <v>3.5565974999999974</v>
      </c>
      <c r="F294" s="2">
        <v>3.783349</v>
      </c>
      <c r="G294" s="2">
        <v>3.339801</v>
      </c>
    </row>
    <row r="295" spans="1:7" ht="12.75">
      <c r="A295" s="1">
        <v>2017</v>
      </c>
      <c r="B295" s="1" t="s">
        <v>17</v>
      </c>
      <c r="C295" s="1">
        <v>25</v>
      </c>
      <c r="E295" s="2">
        <v>3.213024177083333</v>
      </c>
      <c r="F295" s="2">
        <v>3.475617</v>
      </c>
      <c r="G295" s="2">
        <v>2.922088</v>
      </c>
    </row>
    <row r="296" spans="1:7" ht="12.75">
      <c r="A296" s="1">
        <v>2017</v>
      </c>
      <c r="B296" s="1" t="s">
        <v>17</v>
      </c>
      <c r="C296" s="1">
        <v>26</v>
      </c>
      <c r="E296" s="2">
        <v>2.9861004687500015</v>
      </c>
      <c r="F296" s="2">
        <v>3.251963</v>
      </c>
      <c r="G296" s="2">
        <v>2.700948</v>
      </c>
    </row>
    <row r="297" spans="1:7" ht="12.75">
      <c r="A297" s="1">
        <v>2017</v>
      </c>
      <c r="B297" s="1" t="s">
        <v>17</v>
      </c>
      <c r="C297" s="1">
        <v>27</v>
      </c>
      <c r="E297" s="2">
        <v>2.780871447916667</v>
      </c>
      <c r="F297" s="2">
        <v>3.045309</v>
      </c>
      <c r="G297" s="2">
        <v>2.509034</v>
      </c>
    </row>
    <row r="298" spans="1:12" ht="12.75">
      <c r="A298" s="1">
        <v>2017</v>
      </c>
      <c r="B298" s="1" t="s">
        <v>17</v>
      </c>
      <c r="C298" s="1">
        <v>28</v>
      </c>
      <c r="E298" s="2">
        <v>2.643286406249999</v>
      </c>
      <c r="F298" s="2">
        <v>2.863775</v>
      </c>
      <c r="G298" s="2">
        <v>2.358824</v>
      </c>
      <c r="J298" t="s">
        <v>7</v>
      </c>
      <c r="L298" s="2">
        <f>AVERAGE(E271:E299)</f>
        <v>3.8190476451149427</v>
      </c>
    </row>
    <row r="299" spans="1:12" ht="12.75">
      <c r="A299" s="1">
        <v>2017</v>
      </c>
      <c r="B299" s="1" t="s">
        <v>17</v>
      </c>
      <c r="C299" s="1">
        <v>29</v>
      </c>
      <c r="E299" s="2">
        <v>2.7017568124999998</v>
      </c>
      <c r="F299" s="2">
        <v>3.113263</v>
      </c>
      <c r="G299" s="2">
        <v>2.452291</v>
      </c>
      <c r="J299" t="s">
        <v>8</v>
      </c>
      <c r="L299" s="2">
        <f>MAX(F271:F299)</f>
        <v>6.32291</v>
      </c>
    </row>
    <row r="300" spans="1:12" ht="12.75">
      <c r="A300" s="1">
        <v>2017</v>
      </c>
      <c r="B300" s="1" t="s">
        <v>17</v>
      </c>
      <c r="C300" s="1">
        <v>30</v>
      </c>
      <c r="E300" s="2">
        <v>3.0704158854166654</v>
      </c>
      <c r="F300" s="2">
        <v>3.215265</v>
      </c>
      <c r="G300" s="2">
        <v>2.774508</v>
      </c>
      <c r="J300" t="s">
        <v>9</v>
      </c>
      <c r="L300" s="2">
        <f>+MIN(G271:G299)</f>
        <v>1.7002729999999997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2017</v>
      </c>
      <c r="B304" s="1" t="s">
        <v>18</v>
      </c>
      <c r="C304" s="1">
        <v>1</v>
      </c>
      <c r="E304" s="2">
        <v>2.83316171875</v>
      </c>
      <c r="F304" s="2">
        <v>3.021298</v>
      </c>
      <c r="G304" s="2">
        <v>2.542711</v>
      </c>
    </row>
    <row r="305" spans="1:7" ht="12.75">
      <c r="A305" s="1">
        <v>2017</v>
      </c>
      <c r="B305" s="1" t="s">
        <v>18</v>
      </c>
      <c r="C305" s="1">
        <v>2</v>
      </c>
      <c r="E305" s="2">
        <v>2.764535499999999</v>
      </c>
      <c r="F305" s="2">
        <v>3.003743</v>
      </c>
      <c r="G305" s="2">
        <v>2.481631</v>
      </c>
    </row>
    <row r="306" spans="1:7" ht="12.75">
      <c r="A306" s="1">
        <v>2017</v>
      </c>
      <c r="B306" s="1" t="s">
        <v>18</v>
      </c>
      <c r="C306" s="1">
        <v>3</v>
      </c>
      <c r="E306" s="4">
        <v>2.544746364583333</v>
      </c>
      <c r="F306" s="4">
        <v>2.740715</v>
      </c>
      <c r="G306" s="4">
        <v>2.208684</v>
      </c>
    </row>
    <row r="307" spans="1:7" ht="12.75">
      <c r="A307" s="1">
        <v>2017</v>
      </c>
      <c r="B307" s="1" t="s">
        <v>18</v>
      </c>
      <c r="C307" s="1">
        <v>4</v>
      </c>
      <c r="E307" s="4">
        <v>2.341154270833334</v>
      </c>
      <c r="F307" s="4">
        <v>2.548732</v>
      </c>
      <c r="G307" s="4">
        <v>2.144212</v>
      </c>
    </row>
    <row r="308" spans="1:7" ht="12.75">
      <c r="A308" s="1">
        <v>2017</v>
      </c>
      <c r="B308" s="1" t="s">
        <v>18</v>
      </c>
      <c r="C308" s="1">
        <v>5</v>
      </c>
      <c r="E308" s="4">
        <v>2.4625225208333346</v>
      </c>
      <c r="F308" s="4">
        <v>2.68577</v>
      </c>
      <c r="G308" s="4">
        <v>2.174153</v>
      </c>
    </row>
    <row r="309" spans="1:7" ht="12.75">
      <c r="A309" s="1">
        <v>2017</v>
      </c>
      <c r="B309" s="1" t="s">
        <v>18</v>
      </c>
      <c r="C309" s="1">
        <v>6</v>
      </c>
      <c r="E309" s="4">
        <v>2.7632641041666677</v>
      </c>
      <c r="F309" s="4">
        <v>3.173352</v>
      </c>
      <c r="G309" s="4">
        <v>2.320096</v>
      </c>
    </row>
    <row r="310" spans="1:7" ht="12.75">
      <c r="A310" s="1">
        <v>2017</v>
      </c>
      <c r="B310" s="1" t="s">
        <v>18</v>
      </c>
      <c r="C310" s="1">
        <v>7</v>
      </c>
      <c r="E310" s="4">
        <v>2.8044762187500005</v>
      </c>
      <c r="F310" s="4">
        <v>3.30354</v>
      </c>
      <c r="G310" s="4">
        <v>2.28688</v>
      </c>
    </row>
    <row r="311" spans="1:7" ht="12.75">
      <c r="A311" s="1">
        <v>2017</v>
      </c>
      <c r="B311" s="1" t="s">
        <v>18</v>
      </c>
      <c r="C311" s="1">
        <v>8</v>
      </c>
      <c r="E311" s="4">
        <v>2.611796364583333</v>
      </c>
      <c r="F311" s="4">
        <v>3.11707</v>
      </c>
      <c r="G311" s="4">
        <v>2.069062</v>
      </c>
    </row>
    <row r="312" spans="1:7" ht="12.75">
      <c r="A312" s="1">
        <v>2017</v>
      </c>
      <c r="B312" s="1" t="s">
        <v>18</v>
      </c>
      <c r="C312" s="1">
        <v>9</v>
      </c>
      <c r="E312" s="2">
        <v>2.348275864583333</v>
      </c>
      <c r="F312" s="2">
        <v>2.911362</v>
      </c>
      <c r="G312" s="2">
        <v>1.828823</v>
      </c>
    </row>
    <row r="313" spans="1:7" ht="12.75">
      <c r="A313" s="1">
        <v>2017</v>
      </c>
      <c r="B313" s="1" t="s">
        <v>18</v>
      </c>
      <c r="C313" s="1">
        <v>10</v>
      </c>
      <c r="E313" s="2">
        <v>2.0607854791666664</v>
      </c>
      <c r="F313" s="2">
        <v>2.501814</v>
      </c>
      <c r="G313" s="2">
        <v>1.560328</v>
      </c>
    </row>
    <row r="314" spans="1:7" ht="12.75">
      <c r="A314" s="1">
        <v>2017</v>
      </c>
      <c r="B314" s="1" t="s">
        <v>18</v>
      </c>
      <c r="C314" s="1">
        <v>11</v>
      </c>
      <c r="E314" s="2">
        <v>1.8292256770833326</v>
      </c>
      <c r="F314" s="2">
        <v>2.276846</v>
      </c>
      <c r="G314" s="2">
        <v>1.330493</v>
      </c>
    </row>
    <row r="315" spans="1:7" ht="12.75">
      <c r="A315" s="1">
        <v>2017</v>
      </c>
      <c r="B315" s="1" t="s">
        <v>18</v>
      </c>
      <c r="C315" s="1">
        <v>12</v>
      </c>
      <c r="E315" s="2">
        <v>1.7495673958333333</v>
      </c>
      <c r="F315" s="2">
        <v>2.232004</v>
      </c>
      <c r="G315" s="2">
        <v>1.273587</v>
      </c>
    </row>
    <row r="316" spans="1:7" ht="12.75">
      <c r="A316" s="1">
        <v>2017</v>
      </c>
      <c r="B316" s="1" t="s">
        <v>18</v>
      </c>
      <c r="C316" s="1">
        <v>13</v>
      </c>
      <c r="E316" s="2">
        <v>1.5838174895833337</v>
      </c>
      <c r="F316" s="2">
        <v>1.952714</v>
      </c>
      <c r="G316" s="2">
        <v>1.127622</v>
      </c>
    </row>
    <row r="317" spans="1:7" ht="12.75">
      <c r="A317" s="1">
        <v>2017</v>
      </c>
      <c r="B317" s="1" t="s">
        <v>18</v>
      </c>
      <c r="C317" s="1">
        <v>14</v>
      </c>
      <c r="E317" s="2">
        <v>1.6089985000000002</v>
      </c>
      <c r="F317" s="2">
        <v>2.009689</v>
      </c>
      <c r="G317" s="2">
        <v>1.067303</v>
      </c>
    </row>
    <row r="318" spans="1:7" ht="12.75">
      <c r="A318" s="1">
        <v>2017</v>
      </c>
      <c r="B318" s="1" t="s">
        <v>18</v>
      </c>
      <c r="C318" s="1">
        <v>15</v>
      </c>
      <c r="E318" s="2">
        <v>1.5854799895833336</v>
      </c>
      <c r="F318" s="2">
        <v>2.080526</v>
      </c>
      <c r="G318" s="2">
        <v>1.158738</v>
      </c>
    </row>
    <row r="319" spans="1:7" ht="12.75">
      <c r="A319" s="1">
        <v>2017</v>
      </c>
      <c r="B319" s="1" t="s">
        <v>18</v>
      </c>
      <c r="C319" s="1">
        <v>16</v>
      </c>
      <c r="E319" s="2">
        <v>1.6249080833333343</v>
      </c>
      <c r="F319" s="2">
        <v>2.106822</v>
      </c>
      <c r="G319" s="2">
        <v>1.07526</v>
      </c>
    </row>
    <row r="320" spans="1:7" ht="12.75">
      <c r="A320" s="1">
        <v>2017</v>
      </c>
      <c r="B320" s="1" t="s">
        <v>18</v>
      </c>
      <c r="C320" s="1">
        <v>17</v>
      </c>
      <c r="E320" s="2">
        <v>1.619629677083333</v>
      </c>
      <c r="F320" s="2">
        <v>2.057437</v>
      </c>
      <c r="G320" s="2">
        <v>1.112836</v>
      </c>
    </row>
    <row r="321" spans="1:7" ht="12.75">
      <c r="A321" s="1">
        <v>2017</v>
      </c>
      <c r="B321" s="1" t="s">
        <v>18</v>
      </c>
      <c r="C321" s="1">
        <v>18</v>
      </c>
      <c r="E321" s="2">
        <v>1.3702412687500003</v>
      </c>
      <c r="F321" s="2">
        <v>1.878855</v>
      </c>
      <c r="G321" s="2">
        <v>0.8316543</v>
      </c>
    </row>
    <row r="322" spans="1:7" ht="12.75">
      <c r="A322" s="1">
        <v>2017</v>
      </c>
      <c r="B322" s="1" t="s">
        <v>18</v>
      </c>
      <c r="C322" s="1">
        <v>19</v>
      </c>
      <c r="E322" s="2">
        <v>1.1524884447916668</v>
      </c>
      <c r="F322" s="2">
        <v>1.632803</v>
      </c>
      <c r="G322" s="2">
        <v>0.5826271</v>
      </c>
    </row>
    <row r="323" spans="1:7" ht="12.75">
      <c r="A323" s="1">
        <v>2017</v>
      </c>
      <c r="B323" s="1" t="s">
        <v>18</v>
      </c>
      <c r="C323" s="1">
        <v>20</v>
      </c>
      <c r="E323" s="2">
        <v>0.8719870802083339</v>
      </c>
      <c r="F323" s="2">
        <v>1.422182</v>
      </c>
      <c r="G323" s="2">
        <v>0.2967627</v>
      </c>
    </row>
    <row r="324" spans="1:7" ht="12.75">
      <c r="A324" s="1">
        <v>2017</v>
      </c>
      <c r="B324" s="1" t="s">
        <v>18</v>
      </c>
      <c r="C324" s="1">
        <v>21</v>
      </c>
      <c r="E324" s="2">
        <v>0.905524160416667</v>
      </c>
      <c r="F324" s="2">
        <v>1.439413</v>
      </c>
      <c r="G324" s="2">
        <v>0.2345984</v>
      </c>
    </row>
    <row r="325" spans="1:7" ht="12.75">
      <c r="A325" s="1">
        <v>2017</v>
      </c>
      <c r="B325" s="1" t="s">
        <v>18</v>
      </c>
      <c r="C325" s="1">
        <v>22</v>
      </c>
      <c r="E325" s="2">
        <v>1.1023978968749997</v>
      </c>
      <c r="F325" s="2">
        <v>1.60886</v>
      </c>
      <c r="G325" s="2">
        <v>0.3325851</v>
      </c>
    </row>
    <row r="326" spans="1:7" ht="12.75">
      <c r="A326" s="1">
        <v>2017</v>
      </c>
      <c r="B326" s="1" t="s">
        <v>18</v>
      </c>
      <c r="C326" s="1">
        <v>23</v>
      </c>
      <c r="E326" s="3">
        <v>1.1543351624999996</v>
      </c>
      <c r="F326" s="3">
        <v>1.723524</v>
      </c>
      <c r="G326" s="3">
        <v>0.3385594</v>
      </c>
    </row>
    <row r="327" spans="1:7" ht="12.75">
      <c r="A327" s="1">
        <v>2017</v>
      </c>
      <c r="B327" s="1" t="s">
        <v>18</v>
      </c>
      <c r="C327" s="1">
        <v>24</v>
      </c>
      <c r="E327" s="21">
        <v>1.3026984135416666</v>
      </c>
      <c r="F327" s="21">
        <v>1.985699</v>
      </c>
      <c r="G327" s="21">
        <v>0.549988</v>
      </c>
    </row>
    <row r="328" spans="1:7" ht="12.75">
      <c r="A328" s="1">
        <v>2017</v>
      </c>
      <c r="B328" s="1" t="s">
        <v>18</v>
      </c>
      <c r="C328" s="1">
        <v>25</v>
      </c>
      <c r="E328" s="21">
        <v>1.0026127145833332</v>
      </c>
      <c r="F328" s="21">
        <v>1.717204</v>
      </c>
      <c r="G328" s="21">
        <v>0.3630793</v>
      </c>
    </row>
    <row r="329" spans="1:7" ht="12.75">
      <c r="A329" s="1">
        <v>2017</v>
      </c>
      <c r="B329" s="1" t="s">
        <v>18</v>
      </c>
      <c r="C329" s="1">
        <v>26</v>
      </c>
      <c r="E329" s="2">
        <v>0.7949746374999997</v>
      </c>
      <c r="F329" s="2">
        <v>1.271465</v>
      </c>
      <c r="G329" s="2">
        <v>0.2616093</v>
      </c>
    </row>
    <row r="330" spans="1:7" ht="12.75">
      <c r="A330" s="1">
        <v>2017</v>
      </c>
      <c r="B330" s="1" t="s">
        <v>18</v>
      </c>
      <c r="C330" s="1">
        <v>27</v>
      </c>
      <c r="E330" s="2">
        <v>0.80770573125</v>
      </c>
      <c r="F330" s="2">
        <v>1.219888</v>
      </c>
      <c r="G330" s="2">
        <v>0.2783558</v>
      </c>
    </row>
    <row r="331" spans="1:7" ht="12.75">
      <c r="A331" s="1">
        <v>2017</v>
      </c>
      <c r="B331" s="1" t="s">
        <v>18</v>
      </c>
      <c r="C331" s="1">
        <v>28</v>
      </c>
      <c r="E331" s="2">
        <v>1.01457996875</v>
      </c>
      <c r="F331" s="2">
        <v>1.406243</v>
      </c>
      <c r="G331" s="2">
        <v>0.52157</v>
      </c>
    </row>
    <row r="332" spans="1:12" ht="12.75">
      <c r="A332" s="1">
        <v>2017</v>
      </c>
      <c r="B332" s="1" t="s">
        <v>18</v>
      </c>
      <c r="C332" s="1">
        <v>29</v>
      </c>
      <c r="E332" s="2">
        <v>1.2662735812499994</v>
      </c>
      <c r="F332" s="2">
        <v>1.797337</v>
      </c>
      <c r="G332" s="2">
        <v>0.8775103</v>
      </c>
      <c r="J332" t="s">
        <v>7</v>
      </c>
      <c r="L332" s="2">
        <f>AVERAGE(E304:E334)</f>
        <v>1.6721020059811826</v>
      </c>
    </row>
    <row r="333" spans="1:12" ht="12.75">
      <c r="A333" s="1">
        <v>2017</v>
      </c>
      <c r="B333" s="1" t="s">
        <v>18</v>
      </c>
      <c r="C333" s="1">
        <v>30</v>
      </c>
      <c r="E333" s="2">
        <v>0.9565525812500005</v>
      </c>
      <c r="F333" s="2">
        <v>1.233428</v>
      </c>
      <c r="G333" s="2">
        <v>0.6269147</v>
      </c>
      <c r="J333" t="s">
        <v>8</v>
      </c>
      <c r="L333" s="2">
        <f>MAX(F304:F334)</f>
        <v>3.30354</v>
      </c>
    </row>
    <row r="334" spans="1:12" ht="12.75">
      <c r="A334" s="1">
        <v>2017</v>
      </c>
      <c r="B334" s="1" t="s">
        <v>18</v>
      </c>
      <c r="C334" s="1">
        <v>31</v>
      </c>
      <c r="E334" s="2">
        <v>0.9964453249999998</v>
      </c>
      <c r="F334" s="2">
        <v>1.364815</v>
      </c>
      <c r="G334" s="2">
        <v>0.6120832</v>
      </c>
      <c r="J334" t="s">
        <v>9</v>
      </c>
      <c r="L334" s="2">
        <f>MIN(G304:G334)</f>
        <v>0.2345984</v>
      </c>
    </row>
    <row r="335" spans="5:7" ht="12.75">
      <c r="E335" s="2"/>
      <c r="F335" s="2"/>
      <c r="G335" s="2"/>
    </row>
    <row r="336" spans="17:19" ht="12.75">
      <c r="Q336" s="39"/>
      <c r="R336" s="39"/>
      <c r="S336" s="39"/>
    </row>
    <row r="337" spans="1:19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Q337" s="38"/>
      <c r="R337" s="38"/>
      <c r="S337" s="38"/>
    </row>
    <row r="338" spans="1:19" ht="12.75">
      <c r="A338" s="1">
        <v>2017</v>
      </c>
      <c r="B338" s="1" t="s">
        <v>19</v>
      </c>
      <c r="C338" s="1">
        <v>1</v>
      </c>
      <c r="E338" s="2">
        <v>1.0211849291666668</v>
      </c>
      <c r="F338" s="2">
        <v>1.432055</v>
      </c>
      <c r="G338" s="2">
        <v>0.583596</v>
      </c>
      <c r="P338" s="39"/>
      <c r="Q338" s="38"/>
      <c r="R338" s="38"/>
      <c r="S338" s="38"/>
    </row>
    <row r="339" spans="1:19" ht="12.75">
      <c r="A339" s="1">
        <v>2017</v>
      </c>
      <c r="B339" s="1" t="s">
        <v>19</v>
      </c>
      <c r="C339" s="1">
        <v>2</v>
      </c>
      <c r="E339" s="2">
        <v>1.1628955125000002</v>
      </c>
      <c r="F339" s="2">
        <v>1.767627</v>
      </c>
      <c r="G339" s="2">
        <v>0.6044481</v>
      </c>
      <c r="P339" s="38"/>
      <c r="Q339" s="38"/>
      <c r="R339" s="38"/>
      <c r="S339" s="38"/>
    </row>
    <row r="340" spans="1:19" ht="12.75">
      <c r="A340" s="1">
        <v>2017</v>
      </c>
      <c r="B340" s="1" t="s">
        <v>19</v>
      </c>
      <c r="C340" s="1">
        <v>3</v>
      </c>
      <c r="E340" s="2">
        <v>0.9308471833333338</v>
      </c>
      <c r="F340" s="2">
        <v>1.469653</v>
      </c>
      <c r="G340" s="2">
        <v>0.3306706</v>
      </c>
      <c r="P340" s="38"/>
      <c r="Q340" s="38"/>
      <c r="R340" s="38"/>
      <c r="S340" s="38"/>
    </row>
    <row r="341" spans="1:19" ht="12.75">
      <c r="A341" s="1">
        <v>2017</v>
      </c>
      <c r="B341" s="1" t="s">
        <v>19</v>
      </c>
      <c r="C341" s="1">
        <v>4</v>
      </c>
      <c r="E341" s="4">
        <v>0.970714254166667</v>
      </c>
      <c r="F341" s="4">
        <v>1.594743</v>
      </c>
      <c r="G341" s="4">
        <v>0.3015144</v>
      </c>
      <c r="P341" s="38"/>
      <c r="Q341" s="38"/>
      <c r="R341" s="38"/>
      <c r="S341" s="38"/>
    </row>
    <row r="342" spans="1:19" ht="12.75">
      <c r="A342" s="1">
        <v>2017</v>
      </c>
      <c r="B342" s="1" t="s">
        <v>19</v>
      </c>
      <c r="C342" s="1">
        <v>5</v>
      </c>
      <c r="E342" s="4">
        <v>1.086485552083333</v>
      </c>
      <c r="F342" s="4">
        <v>1.799875</v>
      </c>
      <c r="G342" s="4">
        <v>0.3154237</v>
      </c>
      <c r="P342" s="38"/>
      <c r="Q342" s="38"/>
      <c r="R342" s="38"/>
      <c r="S342" s="38"/>
    </row>
    <row r="343" spans="1:19" ht="12.75">
      <c r="A343" s="1">
        <v>2017</v>
      </c>
      <c r="B343" s="1" t="s">
        <v>19</v>
      </c>
      <c r="C343" s="1">
        <v>6</v>
      </c>
      <c r="E343" s="4">
        <v>1.0028713083333332</v>
      </c>
      <c r="F343" s="4">
        <v>1.880954</v>
      </c>
      <c r="G343" s="4">
        <v>0.2267096</v>
      </c>
      <c r="P343" s="38"/>
      <c r="Q343" s="38"/>
      <c r="R343" s="38"/>
      <c r="S343" s="38"/>
    </row>
    <row r="344" spans="1:19" ht="12.75">
      <c r="A344" s="1">
        <v>2017</v>
      </c>
      <c r="B344" s="1" t="s">
        <v>19</v>
      </c>
      <c r="C344" s="1">
        <v>7</v>
      </c>
      <c r="E344" s="4">
        <v>0.8015837073125002</v>
      </c>
      <c r="F344" s="4">
        <v>1.537354</v>
      </c>
      <c r="G344" s="4">
        <v>-0.02596188</v>
      </c>
      <c r="P344" s="38"/>
      <c r="Q344" s="38"/>
      <c r="R344" s="38"/>
      <c r="S344" s="38"/>
    </row>
    <row r="345" spans="1:19" ht="12.75">
      <c r="A345" s="1">
        <v>2017</v>
      </c>
      <c r="B345" s="1" t="s">
        <v>19</v>
      </c>
      <c r="C345" s="1">
        <v>8</v>
      </c>
      <c r="E345" s="2">
        <v>0.7949753490624998</v>
      </c>
      <c r="F345" s="2">
        <v>1.572853</v>
      </c>
      <c r="G345" s="2">
        <v>-0.06028509</v>
      </c>
      <c r="P345" s="38"/>
      <c r="Q345" s="38"/>
      <c r="R345" s="38"/>
      <c r="S345" s="38"/>
    </row>
    <row r="346" spans="1:19" ht="12.75">
      <c r="A346" s="1">
        <v>2017</v>
      </c>
      <c r="B346" s="1" t="s">
        <v>19</v>
      </c>
      <c r="C346" s="1">
        <v>9</v>
      </c>
      <c r="E346" s="2">
        <v>0.7482787421875005</v>
      </c>
      <c r="F346" s="2">
        <v>1.433692</v>
      </c>
      <c r="G346" s="2">
        <v>-0.1128769</v>
      </c>
      <c r="P346" s="38"/>
      <c r="Q346" s="38"/>
      <c r="R346" s="38"/>
      <c r="S346" s="38"/>
    </row>
    <row r="347" spans="1:19" ht="12.75">
      <c r="A347" s="1">
        <v>2017</v>
      </c>
      <c r="B347" s="1" t="s">
        <v>19</v>
      </c>
      <c r="C347" s="1">
        <v>10</v>
      </c>
      <c r="E347" s="2">
        <v>0.5580818978437501</v>
      </c>
      <c r="F347" s="2">
        <v>1.09632</v>
      </c>
      <c r="G347" s="2">
        <v>-0.211556</v>
      </c>
      <c r="P347" s="38"/>
      <c r="Q347" s="38"/>
      <c r="R347" s="38"/>
      <c r="S347" s="38"/>
    </row>
    <row r="348" spans="1:19" ht="12.75">
      <c r="A348" s="1">
        <v>2017</v>
      </c>
      <c r="B348" s="1" t="s">
        <v>19</v>
      </c>
      <c r="C348" s="1">
        <v>11</v>
      </c>
      <c r="E348" s="2">
        <v>0.35340256500000017</v>
      </c>
      <c r="F348" s="2">
        <v>1.015979</v>
      </c>
      <c r="G348" s="2">
        <v>-0.2849538</v>
      </c>
      <c r="P348" s="38"/>
      <c r="Q348" s="38"/>
      <c r="R348" s="38"/>
      <c r="S348" s="38"/>
    </row>
    <row r="349" spans="1:19" ht="12.75">
      <c r="A349" s="1">
        <v>2017</v>
      </c>
      <c r="B349" s="1" t="s">
        <v>19</v>
      </c>
      <c r="C349" s="1">
        <v>12</v>
      </c>
      <c r="E349" s="2">
        <v>0.4420838129375</v>
      </c>
      <c r="F349" s="2">
        <v>0.991575</v>
      </c>
      <c r="G349" s="2">
        <v>-0.1563115</v>
      </c>
      <c r="I349" s="2"/>
      <c r="J349" s="2"/>
      <c r="P349" s="38"/>
      <c r="Q349" s="38"/>
      <c r="R349" s="38"/>
      <c r="S349" s="38"/>
    </row>
    <row r="350" spans="1:19" ht="12.75">
      <c r="A350" s="1">
        <v>2017</v>
      </c>
      <c r="B350" s="1" t="s">
        <v>19</v>
      </c>
      <c r="C350" s="1">
        <v>13</v>
      </c>
      <c r="E350" s="2">
        <v>0.43610472907291653</v>
      </c>
      <c r="F350" s="2">
        <v>0.9862926</v>
      </c>
      <c r="G350" s="2">
        <v>-0.1349747</v>
      </c>
      <c r="P350" s="38"/>
      <c r="Q350" s="38"/>
      <c r="R350" s="38"/>
      <c r="S350" s="38"/>
    </row>
    <row r="351" spans="1:19" ht="12.75">
      <c r="A351" s="1">
        <v>2017</v>
      </c>
      <c r="B351" s="1" t="s">
        <v>19</v>
      </c>
      <c r="C351" s="1">
        <v>14</v>
      </c>
      <c r="E351" s="2">
        <v>0.39056621488541676</v>
      </c>
      <c r="F351" s="2">
        <v>0.9372761</v>
      </c>
      <c r="G351" s="2">
        <v>-0.2838004</v>
      </c>
      <c r="P351" s="38"/>
      <c r="Q351" s="38"/>
      <c r="R351" s="38"/>
      <c r="S351" s="38"/>
    </row>
    <row r="352" spans="1:18" ht="12.75">
      <c r="A352" s="1">
        <v>2017</v>
      </c>
      <c r="B352" s="1" t="s">
        <v>19</v>
      </c>
      <c r="C352" s="1">
        <v>15</v>
      </c>
      <c r="E352" s="2">
        <v>0.3588852113541667</v>
      </c>
      <c r="F352" s="2">
        <v>1.035355</v>
      </c>
      <c r="G352" s="2">
        <v>-0.4337795</v>
      </c>
      <c r="P352" s="38"/>
      <c r="Q352" s="38"/>
      <c r="R352" s="38"/>
    </row>
    <row r="353" spans="1:18" ht="12.75">
      <c r="A353" s="1">
        <v>2017</v>
      </c>
      <c r="B353" s="1" t="s">
        <v>19</v>
      </c>
      <c r="C353" s="1">
        <v>16</v>
      </c>
      <c r="E353" s="2">
        <v>0.5665788133333335</v>
      </c>
      <c r="F353" s="2">
        <v>1.317229</v>
      </c>
      <c r="G353" s="2">
        <v>-0.2807558</v>
      </c>
      <c r="P353" s="38"/>
      <c r="Q353" s="38"/>
      <c r="R353" s="38"/>
    </row>
    <row r="354" spans="1:7" ht="12.75">
      <c r="A354" s="1">
        <v>2017</v>
      </c>
      <c r="B354" s="1" t="s">
        <v>19</v>
      </c>
      <c r="C354" s="1">
        <v>17</v>
      </c>
      <c r="E354" s="2">
        <v>0.538133822083333</v>
      </c>
      <c r="F354" s="2">
        <v>1.307933</v>
      </c>
      <c r="G354" s="2">
        <v>-0.4190168</v>
      </c>
    </row>
    <row r="355" spans="1:7" ht="12.75">
      <c r="A355" s="1">
        <v>2017</v>
      </c>
      <c r="B355" s="1" t="s">
        <v>19</v>
      </c>
      <c r="C355" s="1">
        <v>18</v>
      </c>
      <c r="E355" s="2">
        <v>0.8358346641927082</v>
      </c>
      <c r="F355" s="2">
        <v>1.599633</v>
      </c>
      <c r="G355" s="2">
        <v>-0.2240348</v>
      </c>
    </row>
    <row r="356" spans="1:7" ht="12.75">
      <c r="A356" s="1">
        <v>2017</v>
      </c>
      <c r="B356" s="1" t="s">
        <v>19</v>
      </c>
      <c r="C356" s="1">
        <v>19</v>
      </c>
      <c r="E356" s="2">
        <v>0.8828687073020832</v>
      </c>
      <c r="F356" s="2">
        <v>1.86114</v>
      </c>
      <c r="G356" s="2">
        <v>-0.2000916</v>
      </c>
    </row>
    <row r="357" spans="1:7" ht="12.75">
      <c r="A357" s="1">
        <v>2017</v>
      </c>
      <c r="B357" s="1" t="s">
        <v>19</v>
      </c>
      <c r="C357" s="1">
        <v>20</v>
      </c>
      <c r="E357" s="2">
        <v>0.4955413680208334</v>
      </c>
      <c r="F357" s="2">
        <v>1.567064</v>
      </c>
      <c r="G357" s="2">
        <v>-0.6187046</v>
      </c>
    </row>
    <row r="358" spans="1:7" ht="12.75">
      <c r="A358" s="1">
        <v>2017</v>
      </c>
      <c r="B358" s="1" t="s">
        <v>19</v>
      </c>
      <c r="C358" s="1">
        <v>21</v>
      </c>
      <c r="E358" s="2">
        <v>0.5724888936458333</v>
      </c>
      <c r="F358" s="2">
        <v>1.279031</v>
      </c>
      <c r="G358" s="2">
        <v>-0.5112832</v>
      </c>
    </row>
    <row r="359" spans="1:7" ht="12.75">
      <c r="A359" s="1">
        <v>2017</v>
      </c>
      <c r="B359" s="1" t="s">
        <v>19</v>
      </c>
      <c r="C359" s="1">
        <v>22</v>
      </c>
      <c r="E359" s="2">
        <v>0.7972781940624997</v>
      </c>
      <c r="F359" s="2">
        <v>1.712037</v>
      </c>
      <c r="G359" s="2">
        <v>-0.2494771</v>
      </c>
    </row>
    <row r="360" spans="1:7" ht="12.75">
      <c r="A360" s="1">
        <v>2017</v>
      </c>
      <c r="B360" s="1" t="s">
        <v>19</v>
      </c>
      <c r="C360" s="1">
        <v>23</v>
      </c>
      <c r="E360" s="2">
        <v>0.6733656539583336</v>
      </c>
      <c r="F360" s="2">
        <v>1.245031</v>
      </c>
      <c r="G360" s="2">
        <v>-0.3784888</v>
      </c>
    </row>
    <row r="361" spans="1:7" ht="12.75">
      <c r="A361" s="1">
        <v>2017</v>
      </c>
      <c r="B361" s="1" t="s">
        <v>19</v>
      </c>
      <c r="C361" s="1">
        <v>24</v>
      </c>
      <c r="E361" s="2">
        <v>0.5526792331250001</v>
      </c>
      <c r="F361" s="2">
        <v>1.298314</v>
      </c>
      <c r="G361" s="2">
        <v>-0.4187629</v>
      </c>
    </row>
    <row r="362" spans="1:7" ht="12.75">
      <c r="A362" s="1">
        <v>2017</v>
      </c>
      <c r="B362" s="1" t="s">
        <v>19</v>
      </c>
      <c r="C362" s="1">
        <v>25</v>
      </c>
      <c r="E362" s="2">
        <v>0.3944825192916666</v>
      </c>
      <c r="F362" s="2">
        <v>1.067672</v>
      </c>
      <c r="G362" s="2">
        <v>-0.5447066</v>
      </c>
    </row>
    <row r="363" spans="1:7" ht="12.75">
      <c r="A363" s="1">
        <v>2017</v>
      </c>
      <c r="B363" s="1" t="s">
        <v>19</v>
      </c>
      <c r="C363" s="1">
        <v>26</v>
      </c>
      <c r="E363" s="2">
        <v>0.10819475802083338</v>
      </c>
      <c r="F363" s="2">
        <v>0.5872633</v>
      </c>
      <c r="G363" s="2">
        <v>-0.7341297</v>
      </c>
    </row>
    <row r="364" spans="1:12" ht="12.75">
      <c r="A364" s="1">
        <v>2017</v>
      </c>
      <c r="B364" s="1" t="s">
        <v>19</v>
      </c>
      <c r="C364" s="1">
        <v>27</v>
      </c>
      <c r="E364" s="2">
        <v>0.1051564538875</v>
      </c>
      <c r="F364" s="2">
        <v>0.8025668</v>
      </c>
      <c r="G364" s="2">
        <v>-0.5712333</v>
      </c>
      <c r="J364" t="s">
        <v>7</v>
      </c>
      <c r="L364" s="4">
        <f>AVERAGE(E338:E367)</f>
        <v>0.6036648039473704</v>
      </c>
    </row>
    <row r="365" spans="1:12" ht="12.75">
      <c r="A365" s="1">
        <v>2017</v>
      </c>
      <c r="B365" s="1" t="s">
        <v>19</v>
      </c>
      <c r="C365" s="1">
        <v>28</v>
      </c>
      <c r="E365" s="2">
        <v>0.12637752272916666</v>
      </c>
      <c r="F365" s="2">
        <v>1.004653</v>
      </c>
      <c r="G365" s="2">
        <v>-0.4794283</v>
      </c>
      <c r="J365" t="s">
        <v>8</v>
      </c>
      <c r="L365" s="4">
        <f>MAX(F338:F367)</f>
        <v>1.880954</v>
      </c>
    </row>
    <row r="366" spans="1:12" ht="12.75">
      <c r="A366" s="1">
        <v>2017</v>
      </c>
      <c r="B366" s="1" t="s">
        <v>19</v>
      </c>
      <c r="C366" s="1">
        <v>29</v>
      </c>
      <c r="E366" s="2">
        <v>0.10056357780208332</v>
      </c>
      <c r="F366" s="2">
        <v>0.946964</v>
      </c>
      <c r="G366" s="2">
        <v>-0.5394707</v>
      </c>
      <c r="J366" t="s">
        <v>9</v>
      </c>
      <c r="L366" s="4">
        <f>MIN(G338:G367)</f>
        <v>-0.7341297</v>
      </c>
    </row>
    <row r="367" spans="1:7" ht="12.75">
      <c r="A367" s="1">
        <v>2017</v>
      </c>
      <c r="B367" s="1" t="s">
        <v>19</v>
      </c>
      <c r="C367" s="1">
        <v>30</v>
      </c>
      <c r="E367" s="2">
        <v>0.30143896772631584</v>
      </c>
      <c r="F367" s="2">
        <v>1.212829</v>
      </c>
      <c r="G367" s="2">
        <v>-0.6483452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2017</v>
      </c>
      <c r="B371" s="7" t="s">
        <v>20</v>
      </c>
      <c r="C371" s="7">
        <v>1</v>
      </c>
      <c r="D371" s="10"/>
      <c r="E371" s="2">
        <v>0.34943679546875</v>
      </c>
      <c r="F371" s="2">
        <v>1.372197</v>
      </c>
      <c r="G371" s="2">
        <v>-0.6558876</v>
      </c>
    </row>
    <row r="372" spans="1:7" ht="12.75">
      <c r="A372" s="1">
        <v>2017</v>
      </c>
      <c r="B372" s="7" t="s">
        <v>20</v>
      </c>
      <c r="C372" s="7">
        <v>2</v>
      </c>
      <c r="D372" s="10"/>
      <c r="E372" s="2">
        <v>0.4843530900520836</v>
      </c>
      <c r="F372" s="2">
        <v>1.547549</v>
      </c>
      <c r="G372" s="2">
        <v>-0.6047723</v>
      </c>
    </row>
    <row r="373" spans="1:7" ht="12.75">
      <c r="A373" s="1">
        <v>2017</v>
      </c>
      <c r="B373" s="7" t="s">
        <v>20</v>
      </c>
      <c r="C373" s="7">
        <v>3</v>
      </c>
      <c r="D373" s="10"/>
      <c r="E373" s="2">
        <v>0.61715375625</v>
      </c>
      <c r="F373" s="2">
        <v>1.72996</v>
      </c>
      <c r="G373" s="2">
        <v>-0.5735631</v>
      </c>
    </row>
    <row r="374" spans="1:7" ht="12.75">
      <c r="A374" s="1">
        <v>2017</v>
      </c>
      <c r="B374" s="7" t="s">
        <v>20</v>
      </c>
      <c r="C374" s="7">
        <v>4</v>
      </c>
      <c r="D374" s="10"/>
      <c r="E374" s="2">
        <v>0.5173318483333332</v>
      </c>
      <c r="F374" s="2">
        <v>1.712706</v>
      </c>
      <c r="G374" s="2">
        <v>-0.6969693</v>
      </c>
    </row>
    <row r="375" spans="1:7" ht="12.75">
      <c r="A375" s="1">
        <v>2017</v>
      </c>
      <c r="B375" s="7" t="s">
        <v>20</v>
      </c>
      <c r="C375" s="7">
        <v>5</v>
      </c>
      <c r="D375" s="10"/>
      <c r="E375" s="2">
        <v>0.5676811257999997</v>
      </c>
      <c r="F375" s="2">
        <v>1.773048</v>
      </c>
      <c r="G375" s="2">
        <v>-0.6492677</v>
      </c>
    </row>
    <row r="376" spans="1:7" ht="12.75">
      <c r="A376" s="1">
        <v>2017</v>
      </c>
      <c r="B376" s="7" t="s">
        <v>20</v>
      </c>
      <c r="C376" s="7">
        <v>6</v>
      </c>
      <c r="D376" s="10"/>
      <c r="E376" s="2">
        <v>0.5419014579000001</v>
      </c>
      <c r="F376" s="2">
        <v>1.675845</v>
      </c>
      <c r="G376" s="2">
        <v>-0.6567874</v>
      </c>
    </row>
    <row r="377" spans="1:7" ht="12.75">
      <c r="A377" s="1">
        <v>2017</v>
      </c>
      <c r="B377" s="7" t="s">
        <v>20</v>
      </c>
      <c r="C377" s="7">
        <v>7</v>
      </c>
      <c r="D377" s="10"/>
      <c r="E377" s="2">
        <v>0.48644496431000006</v>
      </c>
      <c r="F377" s="2">
        <v>1.397224</v>
      </c>
      <c r="G377" s="2">
        <v>-0.7004523</v>
      </c>
    </row>
    <row r="378" spans="1:7" ht="12.75">
      <c r="A378" s="1">
        <v>2017</v>
      </c>
      <c r="B378" s="7" t="s">
        <v>20</v>
      </c>
      <c r="C378" s="7">
        <v>8</v>
      </c>
      <c r="D378" s="10"/>
      <c r="E378" s="2">
        <v>0.6987377489000002</v>
      </c>
      <c r="F378" s="2">
        <v>1.517863</v>
      </c>
      <c r="G378" s="2">
        <v>-0.4477117</v>
      </c>
    </row>
    <row r="379" spans="1:7" ht="12.75">
      <c r="A379" s="1">
        <v>2017</v>
      </c>
      <c r="B379" s="7" t="s">
        <v>20</v>
      </c>
      <c r="C379" s="7">
        <v>9</v>
      </c>
      <c r="D379" s="10"/>
      <c r="E379" s="2">
        <v>0.6945190406300001</v>
      </c>
      <c r="F379" s="2">
        <v>2.031994</v>
      </c>
      <c r="G379" s="2">
        <v>-0.2796025</v>
      </c>
    </row>
    <row r="380" spans="1:7" ht="12.75">
      <c r="A380" s="1">
        <v>2017</v>
      </c>
      <c r="B380" s="7" t="s">
        <v>20</v>
      </c>
      <c r="C380" s="7">
        <v>10</v>
      </c>
      <c r="D380" s="10"/>
      <c r="E380" s="2">
        <v>-0.5025550963000001</v>
      </c>
      <c r="F380" s="2">
        <v>0.296232</v>
      </c>
      <c r="G380" s="2">
        <v>-1.153342</v>
      </c>
    </row>
    <row r="381" spans="1:7" ht="12.75">
      <c r="A381" s="1">
        <v>2017</v>
      </c>
      <c r="B381" s="7" t="s">
        <v>20</v>
      </c>
      <c r="C381" s="7">
        <v>11</v>
      </c>
      <c r="D381" s="10"/>
      <c r="E381" s="2">
        <v>-0.28354166249999985</v>
      </c>
      <c r="F381" s="2">
        <v>0.6844432</v>
      </c>
      <c r="G381" s="2">
        <v>-0.9183395</v>
      </c>
    </row>
    <row r="382" spans="1:7" ht="12.75">
      <c r="A382" s="1">
        <v>2017</v>
      </c>
      <c r="B382" s="7" t="s">
        <v>20</v>
      </c>
      <c r="C382" s="7">
        <v>12</v>
      </c>
      <c r="D382" s="10"/>
      <c r="E382" s="2">
        <v>0.41973405429999994</v>
      </c>
      <c r="F382" s="2">
        <v>1.232483</v>
      </c>
      <c r="G382" s="2">
        <v>-0.5081463</v>
      </c>
    </row>
    <row r="383" spans="1:7" ht="12.75">
      <c r="A383" s="1">
        <v>2017</v>
      </c>
      <c r="B383" s="7" t="s">
        <v>20</v>
      </c>
      <c r="C383" s="7">
        <v>13</v>
      </c>
      <c r="D383" s="10"/>
      <c r="E383" s="2">
        <v>0.22145564230000006</v>
      </c>
      <c r="F383" s="2">
        <v>1.241294</v>
      </c>
      <c r="G383" s="2">
        <v>-0.6858282</v>
      </c>
    </row>
    <row r="384" spans="1:7" ht="12.75">
      <c r="A384" s="1">
        <v>2017</v>
      </c>
      <c r="B384" s="7" t="s">
        <v>20</v>
      </c>
      <c r="C384" s="7">
        <v>14</v>
      </c>
      <c r="D384" s="10"/>
      <c r="E384" s="2">
        <v>0.4129660635200001</v>
      </c>
      <c r="F384" s="2">
        <v>1.377918</v>
      </c>
      <c r="G384" s="2">
        <v>-0.5716255</v>
      </c>
    </row>
    <row r="385" spans="1:7" ht="12.75">
      <c r="A385" s="1">
        <v>2017</v>
      </c>
      <c r="B385" s="7" t="s">
        <v>20</v>
      </c>
      <c r="C385" s="7">
        <v>15</v>
      </c>
      <c r="D385" s="10"/>
      <c r="E385" s="2">
        <v>0.45325353217</v>
      </c>
      <c r="F385" s="2">
        <v>1.382692</v>
      </c>
      <c r="G385" s="2">
        <v>-0.5624912</v>
      </c>
    </row>
    <row r="386" spans="1:7" ht="12.75">
      <c r="A386" s="1">
        <v>2017</v>
      </c>
      <c r="B386" s="7" t="s">
        <v>20</v>
      </c>
      <c r="C386" s="7">
        <v>16</v>
      </c>
      <c r="D386" s="10"/>
      <c r="E386" s="2">
        <v>0.03209776637000003</v>
      </c>
      <c r="F386" s="2">
        <v>1.198482</v>
      </c>
      <c r="G386" s="2">
        <v>-0.9461579</v>
      </c>
    </row>
    <row r="387" spans="1:7" ht="12.75">
      <c r="A387" s="1">
        <v>2017</v>
      </c>
      <c r="B387" s="7" t="s">
        <v>20</v>
      </c>
      <c r="C387" s="7">
        <v>17</v>
      </c>
      <c r="D387" s="10"/>
      <c r="E387" s="2">
        <v>-0.0592166543</v>
      </c>
      <c r="F387" s="2">
        <v>0.8184831</v>
      </c>
      <c r="G387" s="2">
        <v>-1.054894</v>
      </c>
    </row>
    <row r="388" spans="1:7" ht="12.75">
      <c r="A388" s="1">
        <v>2017</v>
      </c>
      <c r="B388" s="7" t="s">
        <v>20</v>
      </c>
      <c r="C388" s="7">
        <v>18</v>
      </c>
      <c r="D388" s="10"/>
      <c r="E388" s="2">
        <v>0.02140524239999997</v>
      </c>
      <c r="F388" s="2">
        <v>0.9092734</v>
      </c>
      <c r="G388" s="2">
        <v>-1.009614</v>
      </c>
    </row>
    <row r="389" spans="1:7" ht="12.75">
      <c r="A389" s="1">
        <v>2017</v>
      </c>
      <c r="B389" s="7" t="s">
        <v>20</v>
      </c>
      <c r="C389" s="7">
        <v>19</v>
      </c>
      <c r="D389" s="10"/>
      <c r="E389" s="2">
        <v>-0.08082178210000006</v>
      </c>
      <c r="F389" s="2">
        <v>0.9639871</v>
      </c>
      <c r="G389" s="2">
        <v>-1.093992</v>
      </c>
    </row>
    <row r="390" spans="1:7" ht="12.75">
      <c r="A390" s="1">
        <v>2017</v>
      </c>
      <c r="B390" s="7" t="s">
        <v>20</v>
      </c>
      <c r="C390" s="7">
        <v>20</v>
      </c>
      <c r="D390" s="10"/>
      <c r="E390" s="2">
        <v>-0.011528114600000082</v>
      </c>
      <c r="F390" s="2">
        <v>0.9088352</v>
      </c>
      <c r="G390" s="2">
        <v>-1.029313</v>
      </c>
    </row>
    <row r="391" spans="1:7" ht="12.75">
      <c r="A391" s="1">
        <v>2017</v>
      </c>
      <c r="B391" s="7" t="s">
        <v>20</v>
      </c>
      <c r="C391" s="7">
        <v>21</v>
      </c>
      <c r="D391" s="10"/>
      <c r="E391" s="2">
        <v>0.08419413194999999</v>
      </c>
      <c r="F391" s="2">
        <v>1.03058</v>
      </c>
      <c r="G391" s="2">
        <v>-0.9234605</v>
      </c>
    </row>
    <row r="392" spans="1:7" ht="12.75">
      <c r="A392" s="1">
        <v>2017</v>
      </c>
      <c r="B392" s="7" t="s">
        <v>20</v>
      </c>
      <c r="C392" s="7">
        <v>22</v>
      </c>
      <c r="D392" s="10"/>
      <c r="E392" s="2">
        <v>0.09013008006000006</v>
      </c>
      <c r="F392" s="2">
        <v>1.045712</v>
      </c>
      <c r="G392" s="2">
        <v>-0.8952267</v>
      </c>
    </row>
    <row r="393" spans="1:7" ht="12.75">
      <c r="A393" s="1">
        <v>2017</v>
      </c>
      <c r="B393" s="7" t="s">
        <v>20</v>
      </c>
      <c r="C393" s="7">
        <v>23</v>
      </c>
      <c r="D393" s="10"/>
      <c r="E393" s="2">
        <v>0.001274115260000017</v>
      </c>
      <c r="F393" s="2">
        <v>0.7761791</v>
      </c>
      <c r="G393" s="2">
        <v>-0.8921819</v>
      </c>
    </row>
    <row r="394" spans="1:7" ht="12.75">
      <c r="A394" s="1">
        <v>2017</v>
      </c>
      <c r="B394" s="7" t="s">
        <v>20</v>
      </c>
      <c r="C394" s="7">
        <v>24</v>
      </c>
      <c r="D394" s="10"/>
      <c r="E394" s="2">
        <v>-0.02790997070999998</v>
      </c>
      <c r="F394" s="2">
        <v>0.6958148</v>
      </c>
      <c r="G394" s="2">
        <v>-0.8925741</v>
      </c>
    </row>
    <row r="395" spans="1:7" ht="12.75">
      <c r="A395" s="1">
        <v>2017</v>
      </c>
      <c r="B395" s="7" t="s">
        <v>20</v>
      </c>
      <c r="C395" s="7">
        <v>25</v>
      </c>
      <c r="D395" s="10"/>
      <c r="E395" s="2">
        <v>-0.19903001139599996</v>
      </c>
      <c r="F395" s="2">
        <v>0.438184</v>
      </c>
      <c r="G395" s="2">
        <v>-1.021194</v>
      </c>
    </row>
    <row r="396" spans="1:7" ht="12.75">
      <c r="A396" s="1">
        <v>2017</v>
      </c>
      <c r="B396" s="7" t="s">
        <v>20</v>
      </c>
      <c r="C396" s="7">
        <v>26</v>
      </c>
      <c r="D396" s="10"/>
      <c r="E396" s="2">
        <v>-0.2016291581000001</v>
      </c>
      <c r="F396" s="2">
        <v>0.6378715</v>
      </c>
      <c r="G396" s="2">
        <v>-0.77302</v>
      </c>
    </row>
    <row r="397" spans="1:7" ht="12.75">
      <c r="A397" s="1">
        <v>2017</v>
      </c>
      <c r="B397" s="7" t="s">
        <v>20</v>
      </c>
      <c r="C397" s="7">
        <v>27</v>
      </c>
      <c r="D397" s="10"/>
      <c r="E397" s="2">
        <v>-0.13862711409999992</v>
      </c>
      <c r="F397" s="2">
        <v>0.8800247</v>
      </c>
      <c r="G397" s="2">
        <v>-0.8910749</v>
      </c>
    </row>
    <row r="398" spans="1:7" ht="12.75">
      <c r="A398" s="1">
        <v>2017</v>
      </c>
      <c r="B398" s="7" t="s">
        <v>20</v>
      </c>
      <c r="C398" s="7">
        <v>28</v>
      </c>
      <c r="D398" s="10"/>
      <c r="E398" s="2">
        <v>-0.29015600061999985</v>
      </c>
      <c r="F398" s="2">
        <v>0.5845878</v>
      </c>
      <c r="G398" s="2">
        <v>-0.9365852</v>
      </c>
    </row>
    <row r="399" spans="1:12" ht="12.75">
      <c r="A399" s="1">
        <v>2017</v>
      </c>
      <c r="B399" s="7" t="s">
        <v>20</v>
      </c>
      <c r="C399" s="7">
        <v>29</v>
      </c>
      <c r="D399" s="10"/>
      <c r="E399" s="2">
        <v>-0.21490421637000004</v>
      </c>
      <c r="F399" s="2">
        <v>0.7745416</v>
      </c>
      <c r="G399" s="2">
        <v>-1.073808</v>
      </c>
      <c r="J399" s="10" t="s">
        <v>7</v>
      </c>
      <c r="K399" s="8"/>
      <c r="L399" s="11">
        <f>AVERAGE(E371:E401)</f>
        <v>0.14603055594865053</v>
      </c>
    </row>
    <row r="400" spans="1:12" ht="12.75">
      <c r="A400" s="1">
        <v>2017</v>
      </c>
      <c r="B400" s="7" t="s">
        <v>20</v>
      </c>
      <c r="C400" s="7">
        <v>30</v>
      </c>
      <c r="D400" s="10"/>
      <c r="E400" s="2">
        <v>-0.1317306638</v>
      </c>
      <c r="F400" s="2">
        <v>1.05337</v>
      </c>
      <c r="G400" s="2">
        <v>-1.079829</v>
      </c>
      <c r="J400" s="10" t="s">
        <v>8</v>
      </c>
      <c r="K400" s="8"/>
      <c r="L400" s="11">
        <f>MAX(F371:F401)</f>
        <v>2.031994</v>
      </c>
    </row>
    <row r="401" spans="1:12" ht="12.75">
      <c r="A401" s="1">
        <v>2017</v>
      </c>
      <c r="B401" s="7" t="s">
        <v>20</v>
      </c>
      <c r="C401" s="7">
        <v>31</v>
      </c>
      <c r="D401" s="10"/>
      <c r="E401" s="2">
        <v>-0.025472776670000044</v>
      </c>
      <c r="F401" s="2">
        <v>1.142431</v>
      </c>
      <c r="G401" s="2">
        <v>-1.061814</v>
      </c>
      <c r="J401" s="10" t="s">
        <v>9</v>
      </c>
      <c r="K401" s="8"/>
      <c r="L401" s="11">
        <f>MIN(G371:G401)</f>
        <v>-1.153342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-1.08181726226129</v>
      </c>
      <c r="C407" s="2">
        <v>-1.2717288185521205</v>
      </c>
      <c r="D407" s="4">
        <v>-1.2482303204530243</v>
      </c>
      <c r="E407" s="3">
        <v>-0.5377563768467013</v>
      </c>
      <c r="F407" s="3">
        <v>-0.4528102137305106</v>
      </c>
      <c r="G407" s="4">
        <v>0.25793092883333324</v>
      </c>
      <c r="H407" s="4">
        <v>0.5421732879032258</v>
      </c>
      <c r="I407" s="2">
        <v>2.0355002577284944</v>
      </c>
      <c r="J407" s="2">
        <v>3.8190476451149427</v>
      </c>
      <c r="K407" s="2">
        <v>1.6721020059811826</v>
      </c>
      <c r="L407" s="4">
        <v>0.6036648039473704</v>
      </c>
      <c r="M407" s="4">
        <v>0.14603055594865053</v>
      </c>
      <c r="N407" s="2">
        <f>AVERAGE(B407:M407)</f>
        <v>0.3736755411344626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1.0501179999999999</v>
      </c>
      <c r="C408" s="2">
        <v>0.2742499999999999</v>
      </c>
      <c r="D408" s="4">
        <v>0.6849609999999999</v>
      </c>
      <c r="E408" s="3">
        <v>0.8917989999999998</v>
      </c>
      <c r="F408" s="3">
        <v>1.430405</v>
      </c>
      <c r="G408" s="4">
        <v>1.687989</v>
      </c>
      <c r="H408" s="4">
        <v>2.215199</v>
      </c>
      <c r="I408" s="2">
        <v>4.279373000000001</v>
      </c>
      <c r="J408" s="2">
        <v>6.32291</v>
      </c>
      <c r="K408" s="2">
        <v>3.30354</v>
      </c>
      <c r="L408" s="4">
        <v>1.880954</v>
      </c>
      <c r="M408" s="4">
        <v>2.031994</v>
      </c>
      <c r="N408" s="2">
        <f>MAX(B408:M408)</f>
        <v>6.32291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-2.723024</v>
      </c>
      <c r="C409" s="2">
        <v>-2.4758194</v>
      </c>
      <c r="D409" s="4">
        <v>-2.6458779999999997</v>
      </c>
      <c r="E409" s="3">
        <v>-1.7272051</v>
      </c>
      <c r="F409" s="3">
        <v>-1.59978511</v>
      </c>
      <c r="G409" s="4">
        <v>-1.45527293</v>
      </c>
      <c r="H409" s="4">
        <v>-0.5583513</v>
      </c>
      <c r="I409" s="2">
        <v>0.3251580000000005</v>
      </c>
      <c r="J409" s="2">
        <v>1.7002729999999997</v>
      </c>
      <c r="K409" s="2">
        <v>0.2345984</v>
      </c>
      <c r="L409" s="4">
        <v>-0.7341297</v>
      </c>
      <c r="M409" s="4">
        <v>-1.153342</v>
      </c>
      <c r="N409" s="2">
        <f>MIN(B409:M409)</f>
        <v>-2.723024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  <row r="432" spans="17:19" ht="12.75">
      <c r="Q432" s="38"/>
      <c r="R432" s="38"/>
      <c r="S432" s="38"/>
    </row>
    <row r="433" spans="17:19" ht="12.75">
      <c r="Q433" s="39"/>
      <c r="R433" s="39"/>
      <c r="S433" s="39"/>
    </row>
    <row r="434" spans="16:18" ht="12.75">
      <c r="P434" s="39"/>
      <c r="Q434" s="39"/>
      <c r="R434" s="39"/>
    </row>
    <row r="435" spans="16:18" ht="12.75">
      <c r="P435" s="38"/>
      <c r="Q435" s="38"/>
      <c r="R435" s="38"/>
    </row>
    <row r="436" spans="16:18" ht="12.75">
      <c r="P436" s="38"/>
      <c r="Q436" s="38"/>
      <c r="R436" s="38"/>
    </row>
    <row r="437" spans="16:18" ht="12.75">
      <c r="P437" s="38"/>
      <c r="Q437" s="38"/>
      <c r="R437" s="38"/>
    </row>
    <row r="438" spans="16:18" ht="12.75">
      <c r="P438" s="38"/>
      <c r="Q438" s="38"/>
      <c r="R438" s="38"/>
    </row>
    <row r="439" spans="16:18" ht="12.75">
      <c r="P439" s="38"/>
      <c r="Q439" s="38"/>
      <c r="R439" s="38"/>
    </row>
    <row r="440" spans="16:18" ht="12.75">
      <c r="P440" s="38"/>
      <c r="Q440" s="38"/>
      <c r="R440" s="38"/>
    </row>
    <row r="441" spans="16:18" ht="12.75">
      <c r="P441" s="38"/>
      <c r="Q441" s="38"/>
      <c r="R441" s="38"/>
    </row>
    <row r="442" spans="16:18" ht="12.75">
      <c r="P442" s="38"/>
      <c r="Q442" s="38"/>
      <c r="R442" s="38"/>
    </row>
    <row r="443" spans="16:18" ht="12.75">
      <c r="P443" s="38"/>
      <c r="Q443" s="38"/>
      <c r="R443" s="38"/>
    </row>
    <row r="444" spans="16:18" ht="12.75">
      <c r="P444" s="38"/>
      <c r="Q444" s="38"/>
      <c r="R444" s="38"/>
    </row>
    <row r="445" spans="16:18" ht="12.75">
      <c r="P445" s="38"/>
      <c r="Q445" s="38"/>
      <c r="R445" s="38"/>
    </row>
    <row r="446" spans="16:18" ht="12.75">
      <c r="P446" s="38"/>
      <c r="Q446" s="38"/>
      <c r="R446" s="38"/>
    </row>
    <row r="447" spans="16:18" ht="12.75">
      <c r="P447" s="38"/>
      <c r="Q447" s="38"/>
      <c r="R447" s="38"/>
    </row>
    <row r="448" spans="16:18" ht="12.75">
      <c r="P448" s="38"/>
      <c r="Q448" s="38"/>
      <c r="R448" s="38"/>
    </row>
    <row r="449" spans="16:18" ht="12.75">
      <c r="P449" s="38"/>
      <c r="Q449" s="38"/>
      <c r="R449" s="38"/>
    </row>
    <row r="530" spans="16:18" ht="12.75">
      <c r="P530" s="38"/>
      <c r="Q530" s="38"/>
      <c r="R530" s="38"/>
    </row>
    <row r="531" spans="16:18" ht="12.75">
      <c r="P531" s="39"/>
      <c r="Q531" s="39"/>
      <c r="R531" s="39"/>
    </row>
    <row r="532" spans="16:18" ht="12.75">
      <c r="P532" s="38"/>
      <c r="Q532" s="38"/>
      <c r="R532" s="38"/>
    </row>
    <row r="533" spans="16:18" ht="12.75">
      <c r="P533" s="38"/>
      <c r="Q533" s="38"/>
      <c r="R533" s="38"/>
    </row>
    <row r="534" spans="16:18" ht="12.75">
      <c r="P534" s="38"/>
      <c r="Q534" s="38"/>
      <c r="R534" s="38"/>
    </row>
    <row r="535" spans="16:18" ht="12.75">
      <c r="P535" s="38"/>
      <c r="Q535" s="38"/>
      <c r="R535" s="38"/>
    </row>
    <row r="536" spans="16:18" ht="12.75">
      <c r="P536" s="38"/>
      <c r="Q536" s="38"/>
      <c r="R536" s="38"/>
    </row>
    <row r="537" spans="16:18" ht="12.75">
      <c r="P537" s="38"/>
      <c r="Q537" s="38"/>
      <c r="R537" s="38"/>
    </row>
    <row r="538" spans="16:18" ht="12.75">
      <c r="P538" s="38"/>
      <c r="Q538" s="38"/>
      <c r="R538" s="38"/>
    </row>
    <row r="539" spans="16:18" ht="12.75">
      <c r="P539" s="38"/>
      <c r="Q539" s="38"/>
      <c r="R539" s="38"/>
    </row>
    <row r="540" spans="16:18" ht="12.75">
      <c r="P540" s="38"/>
      <c r="Q540" s="38"/>
      <c r="R540" s="38"/>
    </row>
    <row r="541" spans="16:18" ht="12.75">
      <c r="P541" s="38"/>
      <c r="Q541" s="38"/>
      <c r="R541" s="38"/>
    </row>
    <row r="542" spans="16:18" ht="12.75">
      <c r="P542" s="38"/>
      <c r="Q542" s="38"/>
      <c r="R542" s="38"/>
    </row>
    <row r="543" spans="16:18" ht="12.75">
      <c r="P543" s="38"/>
      <c r="Q543" s="38"/>
      <c r="R543" s="38"/>
    </row>
    <row r="544" spans="16:18" ht="12.75">
      <c r="P544" s="38"/>
      <c r="Q544" s="38"/>
      <c r="R544" s="38"/>
    </row>
    <row r="545" spans="16:18" ht="12.75">
      <c r="P545" s="38"/>
      <c r="Q545" s="38"/>
      <c r="R545" s="38"/>
    </row>
    <row r="626" spans="16:18" ht="12.75">
      <c r="P626" s="39"/>
      <c r="Q626" s="39"/>
      <c r="R626" s="39"/>
    </row>
    <row r="627" spans="16:18" ht="12.75">
      <c r="P627" s="38"/>
      <c r="Q627" s="38"/>
      <c r="R627" s="38"/>
    </row>
    <row r="628" spans="16:18" ht="12.75">
      <c r="P628" s="38"/>
      <c r="Q628" s="38"/>
      <c r="R628" s="38"/>
    </row>
    <row r="629" spans="16:18" ht="12.75">
      <c r="P629" s="38"/>
      <c r="Q629" s="38"/>
      <c r="R629" s="38"/>
    </row>
    <row r="630" spans="16:18" ht="12.75">
      <c r="P630" s="38"/>
      <c r="Q630" s="38"/>
      <c r="R630" s="38"/>
    </row>
    <row r="631" spans="16:18" ht="12.75">
      <c r="P631" s="38"/>
      <c r="Q631" s="38"/>
      <c r="R631" s="38"/>
    </row>
    <row r="632" spans="16:18" ht="12.75">
      <c r="P632" s="38"/>
      <c r="Q632" s="38"/>
      <c r="R632" s="38"/>
    </row>
    <row r="633" spans="16:18" ht="12.75">
      <c r="P633" s="38"/>
      <c r="Q633" s="38"/>
      <c r="R633" s="38"/>
    </row>
    <row r="634" spans="16:18" ht="12.75">
      <c r="P634" s="38"/>
      <c r="Q634" s="38"/>
      <c r="R634" s="38"/>
    </row>
    <row r="635" spans="16:18" ht="12.75">
      <c r="P635" s="38"/>
      <c r="Q635" s="38"/>
      <c r="R635" s="38"/>
    </row>
    <row r="636" spans="16:18" ht="12.75">
      <c r="P636" s="38"/>
      <c r="Q636" s="38"/>
      <c r="R636" s="38"/>
    </row>
    <row r="637" spans="16:18" ht="12.75">
      <c r="P637" s="38"/>
      <c r="Q637" s="38"/>
      <c r="R637" s="38"/>
    </row>
    <row r="638" spans="16:18" ht="12.75">
      <c r="P638" s="38"/>
      <c r="Q638" s="38"/>
      <c r="R638" s="38"/>
    </row>
    <row r="639" spans="16:18" ht="12.75">
      <c r="P639" s="38"/>
      <c r="Q639" s="38"/>
      <c r="R639" s="38"/>
    </row>
    <row r="640" spans="16:18" ht="12.75">
      <c r="P640" s="38"/>
      <c r="Q640" s="38"/>
      <c r="R640" s="38"/>
    </row>
    <row r="641" spans="16:18" ht="12.75">
      <c r="P641" s="38"/>
      <c r="Q641" s="38"/>
      <c r="R641" s="38"/>
    </row>
    <row r="722" spans="16:18" ht="12.75">
      <c r="P722" s="39"/>
      <c r="Q722" s="39"/>
      <c r="R722" s="39"/>
    </row>
    <row r="723" spans="16:18" ht="12.75">
      <c r="P723" s="38"/>
      <c r="Q723" s="38"/>
      <c r="R723" s="38"/>
    </row>
    <row r="724" spans="16:18" ht="12.75">
      <c r="P724" s="38"/>
      <c r="Q724" s="38"/>
      <c r="R724" s="38"/>
    </row>
    <row r="725" spans="16:18" ht="12.75">
      <c r="P725" s="38"/>
      <c r="Q725" s="38"/>
      <c r="R725" s="38"/>
    </row>
    <row r="726" spans="16:18" ht="12.75">
      <c r="P726" s="38"/>
      <c r="Q726" s="38"/>
      <c r="R726" s="38"/>
    </row>
    <row r="727" spans="16:18" ht="12.75">
      <c r="P727" s="38"/>
      <c r="Q727" s="38"/>
      <c r="R727" s="38"/>
    </row>
    <row r="728" spans="16:18" ht="12.75">
      <c r="P728" s="38"/>
      <c r="Q728" s="38"/>
      <c r="R728" s="38"/>
    </row>
    <row r="729" spans="16:18" ht="12.75">
      <c r="P729" s="38"/>
      <c r="Q729" s="38"/>
      <c r="R729" s="38"/>
    </row>
    <row r="730" spans="16:18" ht="12.75">
      <c r="P730" s="38"/>
      <c r="Q730" s="38"/>
      <c r="R730" s="38"/>
    </row>
    <row r="731" spans="16:18" ht="12.75">
      <c r="P731" s="38"/>
      <c r="Q731" s="38"/>
      <c r="R731" s="38"/>
    </row>
    <row r="732" spans="16:18" ht="12.75">
      <c r="P732" s="38"/>
      <c r="Q732" s="38"/>
      <c r="R732" s="38"/>
    </row>
    <row r="733" spans="16:18" ht="12.75">
      <c r="P733" s="38"/>
      <c r="Q733" s="38"/>
      <c r="R733" s="38"/>
    </row>
    <row r="734" spans="16:18" ht="12.75">
      <c r="P734" s="38"/>
      <c r="Q734" s="38"/>
      <c r="R734" s="38"/>
    </row>
    <row r="735" spans="16:18" ht="12.75">
      <c r="P735" s="38"/>
      <c r="Q735" s="38"/>
      <c r="R735" s="38"/>
    </row>
    <row r="736" spans="16:18" ht="12.75">
      <c r="P736" s="38"/>
      <c r="Q736" s="38"/>
      <c r="R736" s="38"/>
    </row>
    <row r="737" spans="16:18" ht="12.75">
      <c r="P737" s="38"/>
      <c r="Q737" s="38"/>
      <c r="R737" s="38"/>
    </row>
    <row r="818" spans="16:18" ht="12.75">
      <c r="P818" s="39"/>
      <c r="Q818" s="39"/>
      <c r="R818" s="39"/>
    </row>
    <row r="819" spans="16:18" ht="12.75">
      <c r="P819" s="38"/>
      <c r="Q819" s="38"/>
      <c r="R819" s="38"/>
    </row>
    <row r="820" spans="16:18" ht="12.75">
      <c r="P820" s="38"/>
      <c r="Q820" s="38"/>
      <c r="R820" s="38"/>
    </row>
    <row r="821" spans="16:18" ht="12.75">
      <c r="P821" s="38"/>
      <c r="Q821" s="38"/>
      <c r="R821" s="38"/>
    </row>
    <row r="822" spans="16:18" ht="12.75">
      <c r="P822" s="38"/>
      <c r="Q822" s="38"/>
      <c r="R822" s="38"/>
    </row>
    <row r="823" spans="16:18" ht="12.75">
      <c r="P823" s="38"/>
      <c r="Q823" s="38"/>
      <c r="R823" s="38"/>
    </row>
    <row r="824" spans="16:18" ht="12.75">
      <c r="P824" s="38"/>
      <c r="Q824" s="38"/>
      <c r="R824" s="38"/>
    </row>
    <row r="825" spans="16:18" ht="12.75">
      <c r="P825" s="38"/>
      <c r="Q825" s="38"/>
      <c r="R825" s="38"/>
    </row>
    <row r="826" spans="16:18" ht="12.75">
      <c r="P826" s="38"/>
      <c r="Q826" s="38"/>
      <c r="R826" s="38"/>
    </row>
    <row r="827" spans="16:18" ht="12.75">
      <c r="P827" s="38"/>
      <c r="Q827" s="38"/>
      <c r="R827" s="38"/>
    </row>
    <row r="828" spans="16:18" ht="12.75">
      <c r="P828" s="38"/>
      <c r="Q828" s="38"/>
      <c r="R828" s="38"/>
    </row>
    <row r="829" spans="16:18" ht="12.75">
      <c r="P829" s="38"/>
      <c r="Q829" s="38"/>
      <c r="R829" s="38"/>
    </row>
    <row r="830" spans="16:18" ht="12.75">
      <c r="P830" s="38"/>
      <c r="Q830" s="38"/>
      <c r="R830" s="38"/>
    </row>
    <row r="831" spans="16:18" ht="12.75">
      <c r="P831" s="38"/>
      <c r="Q831" s="38"/>
      <c r="R831" s="38"/>
    </row>
    <row r="832" spans="16:18" ht="12.75">
      <c r="P832" s="38"/>
      <c r="Q832" s="38"/>
      <c r="R832" s="38"/>
    </row>
    <row r="833" spans="16:18" ht="12.75">
      <c r="P833" s="38"/>
      <c r="Q833" s="38"/>
      <c r="R833" s="38"/>
    </row>
    <row r="914" spans="16:18" ht="12.75">
      <c r="P914" s="39"/>
      <c r="Q914" s="39"/>
      <c r="R914" s="39"/>
    </row>
    <row r="915" spans="16:18" ht="12.75">
      <c r="P915" s="38"/>
      <c r="Q915" s="38"/>
      <c r="R915" s="38"/>
    </row>
    <row r="916" spans="16:18" ht="12.75">
      <c r="P916" s="38"/>
      <c r="Q916" s="38"/>
      <c r="R916" s="38"/>
    </row>
    <row r="917" spans="16:18" ht="12.75">
      <c r="P917" s="38"/>
      <c r="Q917" s="38"/>
      <c r="R917" s="38"/>
    </row>
    <row r="918" spans="16:18" ht="12.75">
      <c r="P918" s="38"/>
      <c r="Q918" s="38"/>
      <c r="R918" s="38"/>
    </row>
    <row r="919" spans="16:18" ht="12.75">
      <c r="P919" s="38"/>
      <c r="Q919" s="38"/>
      <c r="R919" s="38"/>
    </row>
    <row r="920" spans="16:18" ht="12.75">
      <c r="P920" s="38"/>
      <c r="Q920" s="38"/>
      <c r="R920" s="38"/>
    </row>
    <row r="921" spans="16:18" ht="12.75">
      <c r="P921" s="38"/>
      <c r="Q921" s="38"/>
      <c r="R921" s="38"/>
    </row>
    <row r="922" spans="16:18" ht="12.75">
      <c r="P922" s="38"/>
      <c r="Q922" s="38"/>
      <c r="R922" s="38"/>
    </row>
    <row r="923" spans="16:18" ht="12.75">
      <c r="P923" s="38"/>
      <c r="Q923" s="38"/>
      <c r="R923" s="38"/>
    </row>
    <row r="924" spans="16:18" ht="12.75">
      <c r="P924" s="38"/>
      <c r="Q924" s="38"/>
      <c r="R924" s="38"/>
    </row>
    <row r="925" spans="16:18" ht="12.75">
      <c r="P925" s="38"/>
      <c r="Q925" s="38"/>
      <c r="R925" s="38"/>
    </row>
    <row r="926" spans="16:18" ht="12.75">
      <c r="P926" s="38"/>
      <c r="Q926" s="38"/>
      <c r="R926" s="38"/>
    </row>
    <row r="927" spans="16:18" ht="12.75">
      <c r="P927" s="38"/>
      <c r="Q927" s="38"/>
      <c r="R927" s="38"/>
    </row>
    <row r="928" spans="16:18" ht="12.75">
      <c r="P928" s="38"/>
      <c r="Q928" s="38"/>
      <c r="R928" s="38"/>
    </row>
    <row r="929" spans="16:18" ht="12.75">
      <c r="P929" s="38"/>
      <c r="Q929" s="38"/>
      <c r="R929" s="38"/>
    </row>
    <row r="1010" spans="16:18" ht="12.75">
      <c r="P1010" s="39"/>
      <c r="Q1010" s="39"/>
      <c r="R1010" s="39"/>
    </row>
    <row r="1011" spans="16:18" ht="12.75">
      <c r="P1011" s="38"/>
      <c r="Q1011" s="38"/>
      <c r="R1011" s="38"/>
    </row>
    <row r="1012" spans="16:18" ht="12.75">
      <c r="P1012" s="38"/>
      <c r="Q1012" s="38"/>
      <c r="R1012" s="38"/>
    </row>
    <row r="1013" spans="16:18" ht="12.75">
      <c r="P1013" s="38"/>
      <c r="Q1013" s="38"/>
      <c r="R1013" s="38"/>
    </row>
    <row r="1014" spans="16:18" ht="12.75">
      <c r="P1014" s="38"/>
      <c r="Q1014" s="38"/>
      <c r="R1014" s="38"/>
    </row>
    <row r="1015" spans="16:18" ht="12.75">
      <c r="P1015" s="38"/>
      <c r="Q1015" s="38"/>
      <c r="R1015" s="38"/>
    </row>
    <row r="1016" spans="16:18" ht="12.75">
      <c r="P1016" s="38"/>
      <c r="Q1016" s="38"/>
      <c r="R1016" s="38"/>
    </row>
    <row r="1017" spans="16:18" ht="12.75">
      <c r="P1017" s="38"/>
      <c r="Q1017" s="38"/>
      <c r="R1017" s="38"/>
    </row>
    <row r="1018" spans="16:18" ht="12.75">
      <c r="P1018" s="38"/>
      <c r="Q1018" s="38"/>
      <c r="R1018" s="38"/>
    </row>
    <row r="1019" spans="16:18" ht="12.75">
      <c r="P1019" s="38"/>
      <c r="Q1019" s="38"/>
      <c r="R1019" s="38"/>
    </row>
    <row r="1020" spans="16:18" ht="12.75">
      <c r="P1020" s="38"/>
      <c r="Q1020" s="38"/>
      <c r="R1020" s="38"/>
    </row>
    <row r="1021" spans="16:18" ht="12.75">
      <c r="P1021" s="38"/>
      <c r="Q1021" s="38"/>
      <c r="R1021" s="38"/>
    </row>
    <row r="1022" spans="16:18" ht="12.75">
      <c r="P1022" s="38"/>
      <c r="Q1022" s="38"/>
      <c r="R1022" s="38"/>
    </row>
    <row r="1023" spans="16:18" ht="12.75">
      <c r="P1023" s="38"/>
      <c r="Q1023" s="38"/>
      <c r="R1023" s="38"/>
    </row>
    <row r="1024" spans="16:18" ht="12.75">
      <c r="P1024" s="38"/>
      <c r="Q1024" s="38"/>
      <c r="R1024" s="38"/>
    </row>
    <row r="1025" spans="16:18" ht="12.75">
      <c r="P1025" s="38"/>
      <c r="Q1025" s="38"/>
      <c r="R1025" s="38"/>
    </row>
    <row r="1106" spans="16:18" ht="12.75">
      <c r="P1106" s="39"/>
      <c r="Q1106" s="39"/>
      <c r="R1106" s="39"/>
    </row>
    <row r="1107" spans="16:18" ht="12.75">
      <c r="P1107" s="38"/>
      <c r="Q1107" s="38"/>
      <c r="R1107" s="38"/>
    </row>
    <row r="1108" spans="16:18" ht="12.75">
      <c r="P1108" s="38"/>
      <c r="Q1108" s="38"/>
      <c r="R1108" s="38"/>
    </row>
    <row r="1109" spans="16:18" ht="12.75">
      <c r="P1109" s="38"/>
      <c r="Q1109" s="38"/>
      <c r="R1109" s="38"/>
    </row>
    <row r="1110" spans="16:18" ht="12.75">
      <c r="P1110" s="38"/>
      <c r="Q1110" s="38"/>
      <c r="R1110" s="38"/>
    </row>
    <row r="1111" spans="16:18" ht="12.75">
      <c r="P1111" s="38"/>
      <c r="Q1111" s="38"/>
      <c r="R1111" s="38"/>
    </row>
    <row r="1112" spans="16:18" ht="12.75">
      <c r="P1112" s="38"/>
      <c r="Q1112" s="38"/>
      <c r="R1112" s="38"/>
    </row>
    <row r="1113" spans="16:18" ht="12.75">
      <c r="P1113" s="38"/>
      <c r="Q1113" s="38"/>
      <c r="R1113" s="38"/>
    </row>
    <row r="1114" spans="16:18" ht="12.75">
      <c r="P1114" s="38"/>
      <c r="Q1114" s="38"/>
      <c r="R1114" s="38"/>
    </row>
    <row r="1115" spans="16:18" ht="12.75">
      <c r="P1115" s="38"/>
      <c r="Q1115" s="38"/>
      <c r="R1115" s="38"/>
    </row>
    <row r="1116" spans="16:18" ht="12.75">
      <c r="P1116" s="38"/>
      <c r="Q1116" s="38"/>
      <c r="R1116" s="38"/>
    </row>
    <row r="1117" spans="16:18" ht="12.75">
      <c r="P1117" s="38"/>
      <c r="Q1117" s="38"/>
      <c r="R1117" s="38"/>
    </row>
    <row r="1118" spans="16:18" ht="12.75">
      <c r="P1118" s="38"/>
      <c r="Q1118" s="38"/>
      <c r="R1118" s="38"/>
    </row>
    <row r="1119" spans="16:18" ht="12.75">
      <c r="P1119" s="38"/>
      <c r="Q1119" s="38"/>
      <c r="R1119" s="38"/>
    </row>
    <row r="1120" spans="16:18" ht="12.75">
      <c r="P1120" s="38"/>
      <c r="Q1120" s="38"/>
      <c r="R1120" s="38"/>
    </row>
    <row r="1121" spans="16:18" ht="12.75">
      <c r="P1121" s="38"/>
      <c r="Q1121" s="38"/>
      <c r="R1121" s="38"/>
    </row>
    <row r="1202" spans="16:18" ht="12.75">
      <c r="P1202" s="39"/>
      <c r="Q1202" s="39"/>
      <c r="R1202" s="39"/>
    </row>
    <row r="1203" spans="16:18" ht="12.75">
      <c r="P1203" s="38"/>
      <c r="Q1203" s="38"/>
      <c r="R1203" s="38"/>
    </row>
    <row r="1204" spans="16:18" ht="12.75">
      <c r="P1204" s="38"/>
      <c r="Q1204" s="38"/>
      <c r="R1204" s="38"/>
    </row>
    <row r="1205" spans="16:18" ht="12.75">
      <c r="P1205" s="38"/>
      <c r="Q1205" s="38"/>
      <c r="R1205" s="38"/>
    </row>
    <row r="1206" spans="16:18" ht="12.75">
      <c r="P1206" s="38"/>
      <c r="Q1206" s="38"/>
      <c r="R1206" s="38"/>
    </row>
    <row r="1207" spans="16:18" ht="12.75">
      <c r="P1207" s="38"/>
      <c r="Q1207" s="38"/>
      <c r="R1207" s="38"/>
    </row>
    <row r="1208" spans="16:18" ht="12.75">
      <c r="P1208" s="38"/>
      <c r="Q1208" s="38"/>
      <c r="R1208" s="38"/>
    </row>
    <row r="1209" spans="16:18" ht="12.75">
      <c r="P1209" s="38"/>
      <c r="Q1209" s="38"/>
      <c r="R1209" s="38"/>
    </row>
    <row r="1210" spans="16:18" ht="12.75">
      <c r="P1210" s="38"/>
      <c r="Q1210" s="38"/>
      <c r="R1210" s="38"/>
    </row>
    <row r="1211" spans="16:18" ht="12.75">
      <c r="P1211" s="38"/>
      <c r="Q1211" s="38"/>
      <c r="R1211" s="38"/>
    </row>
    <row r="1212" spans="16:18" ht="12.75">
      <c r="P1212" s="38"/>
      <c r="Q1212" s="38"/>
      <c r="R1212" s="38"/>
    </row>
    <row r="1213" spans="16:18" ht="12.75">
      <c r="P1213" s="38"/>
      <c r="Q1213" s="38"/>
      <c r="R1213" s="38"/>
    </row>
    <row r="1214" spans="16:18" ht="12.75">
      <c r="P1214" s="38"/>
      <c r="Q1214" s="38"/>
      <c r="R1214" s="38"/>
    </row>
    <row r="1215" spans="16:18" ht="12.75">
      <c r="P1215" s="38"/>
      <c r="Q1215" s="38"/>
      <c r="R1215" s="38"/>
    </row>
    <row r="1216" spans="16:18" ht="12.75">
      <c r="P1216" s="38"/>
      <c r="Q1216" s="38"/>
      <c r="R1216" s="38"/>
    </row>
    <row r="1217" spans="16:18" ht="12.75">
      <c r="P1217" s="38"/>
      <c r="Q1217" s="38"/>
      <c r="R1217" s="38"/>
    </row>
    <row r="1298" spans="16:18" ht="12.75">
      <c r="P1298" s="39"/>
      <c r="Q1298" s="39"/>
      <c r="R1298" s="39"/>
    </row>
    <row r="1299" spans="16:18" ht="12.75">
      <c r="P1299" s="38"/>
      <c r="Q1299" s="38"/>
      <c r="R1299" s="38"/>
    </row>
    <row r="1300" spans="16:18" ht="12.75">
      <c r="P1300" s="38"/>
      <c r="Q1300" s="38"/>
      <c r="R1300" s="38"/>
    </row>
    <row r="1301" spans="16:18" ht="12.75">
      <c r="P1301" s="38"/>
      <c r="Q1301" s="38"/>
      <c r="R1301" s="38"/>
    </row>
    <row r="1302" spans="16:18" ht="12.75">
      <c r="P1302" s="38"/>
      <c r="Q1302" s="38"/>
      <c r="R1302" s="38"/>
    </row>
    <row r="1303" spans="16:18" ht="12.75">
      <c r="P1303" s="38"/>
      <c r="Q1303" s="38"/>
      <c r="R1303" s="38"/>
    </row>
    <row r="1304" spans="16:18" ht="12.75">
      <c r="P1304" s="38"/>
      <c r="Q1304" s="38"/>
      <c r="R1304" s="38"/>
    </row>
    <row r="1305" spans="16:18" ht="12.75">
      <c r="P1305" s="38"/>
      <c r="Q1305" s="38"/>
      <c r="R1305" s="38"/>
    </row>
    <row r="1306" spans="16:18" ht="12.75">
      <c r="P1306" s="38"/>
      <c r="Q1306" s="38"/>
      <c r="R1306" s="38"/>
    </row>
    <row r="1307" spans="16:18" ht="12.75">
      <c r="P1307" s="38"/>
      <c r="Q1307" s="38"/>
      <c r="R1307" s="38"/>
    </row>
    <row r="1308" spans="16:18" ht="12.75">
      <c r="P1308" s="38"/>
      <c r="Q1308" s="38"/>
      <c r="R1308" s="38"/>
    </row>
    <row r="1309" spans="16:18" ht="12.75">
      <c r="P1309" s="38"/>
      <c r="Q1309" s="38"/>
      <c r="R1309" s="38"/>
    </row>
    <row r="1310" spans="16:18" ht="12.75">
      <c r="P1310" s="38"/>
      <c r="Q1310" s="38"/>
      <c r="R1310" s="38"/>
    </row>
    <row r="1311" spans="16:18" ht="12.75">
      <c r="P1311" s="38"/>
      <c r="Q1311" s="38"/>
      <c r="R1311" s="38"/>
    </row>
    <row r="1312" spans="16:18" ht="12.75">
      <c r="P1312" s="38"/>
      <c r="Q1312" s="38"/>
      <c r="R1312" s="38"/>
    </row>
    <row r="1313" spans="16:18" ht="12.75">
      <c r="P1313" s="38"/>
      <c r="Q1313" s="38"/>
      <c r="R1313" s="38"/>
    </row>
    <row r="1394" spans="16:18" ht="12.75">
      <c r="P1394" s="39"/>
      <c r="Q1394" s="39"/>
      <c r="R1394" s="39"/>
    </row>
    <row r="1395" spans="16:18" ht="12.75">
      <c r="P1395" s="38"/>
      <c r="Q1395" s="38"/>
      <c r="R1395" s="38"/>
    </row>
    <row r="1396" spans="16:18" ht="12.75">
      <c r="P1396" s="38"/>
      <c r="Q1396" s="38"/>
      <c r="R1396" s="38"/>
    </row>
    <row r="1397" spans="16:18" ht="12.75">
      <c r="P1397" s="38"/>
      <c r="Q1397" s="38"/>
      <c r="R1397" s="38"/>
    </row>
    <row r="1398" spans="16:18" ht="12.75">
      <c r="P1398" s="38"/>
      <c r="Q1398" s="38"/>
      <c r="R1398" s="38"/>
    </row>
    <row r="1399" spans="16:18" ht="12.75">
      <c r="P1399" s="38"/>
      <c r="Q1399" s="38"/>
      <c r="R1399" s="38"/>
    </row>
    <row r="1400" spans="16:18" ht="12.75">
      <c r="P1400" s="38"/>
      <c r="Q1400" s="38"/>
      <c r="R1400" s="38"/>
    </row>
    <row r="1401" spans="16:18" ht="12.75">
      <c r="P1401" s="38"/>
      <c r="Q1401" s="38"/>
      <c r="R1401" s="38"/>
    </row>
    <row r="1402" spans="16:18" ht="12.75">
      <c r="P1402" s="38"/>
      <c r="Q1402" s="38"/>
      <c r="R1402" s="38"/>
    </row>
    <row r="1403" spans="16:18" ht="12.75">
      <c r="P1403" s="38"/>
      <c r="Q1403" s="38"/>
      <c r="R1403" s="38"/>
    </row>
    <row r="1404" spans="16:18" ht="12.75">
      <c r="P1404" s="38"/>
      <c r="Q1404" s="38"/>
      <c r="R1404" s="38"/>
    </row>
    <row r="1405" spans="16:18" ht="12.75">
      <c r="P1405" s="38"/>
      <c r="Q1405" s="38"/>
      <c r="R1405" s="38"/>
    </row>
    <row r="1406" spans="16:18" ht="12.75">
      <c r="P1406" s="38"/>
      <c r="Q1406" s="38"/>
      <c r="R1406" s="38"/>
    </row>
    <row r="1407" spans="16:18" ht="12.75">
      <c r="P1407" s="38"/>
      <c r="Q1407" s="38"/>
      <c r="R1407" s="38"/>
    </row>
    <row r="1408" spans="16:18" ht="12.75">
      <c r="P1408" s="38"/>
      <c r="Q1408" s="38"/>
      <c r="R1408" s="38"/>
    </row>
    <row r="1409" spans="16:18" ht="12.75">
      <c r="P1409" s="38"/>
      <c r="Q1409" s="38"/>
      <c r="R1409" s="38"/>
    </row>
    <row r="1490" spans="16:18" ht="12.75">
      <c r="P1490" s="39"/>
      <c r="Q1490" s="39"/>
      <c r="R1490" s="39"/>
    </row>
    <row r="1491" spans="16:18" ht="12.75">
      <c r="P1491" s="38"/>
      <c r="Q1491" s="38"/>
      <c r="R1491" s="38"/>
    </row>
    <row r="1492" spans="16:18" ht="12.75">
      <c r="P1492" s="38"/>
      <c r="Q1492" s="38"/>
      <c r="R1492" s="38"/>
    </row>
    <row r="1493" spans="16:18" ht="12.75">
      <c r="P1493" s="38"/>
      <c r="Q1493" s="38"/>
      <c r="R1493" s="38"/>
    </row>
    <row r="1494" spans="16:18" ht="12.75">
      <c r="P1494" s="38"/>
      <c r="Q1494" s="38"/>
      <c r="R1494" s="38"/>
    </row>
    <row r="1495" spans="16:18" ht="12.75">
      <c r="P1495" s="38"/>
      <c r="Q1495" s="38"/>
      <c r="R1495" s="38"/>
    </row>
    <row r="1496" spans="16:18" ht="12.75">
      <c r="P1496" s="38"/>
      <c r="Q1496" s="38"/>
      <c r="R1496" s="38"/>
    </row>
    <row r="1497" spans="16:18" ht="12.75">
      <c r="P1497" s="38"/>
      <c r="Q1497" s="38"/>
      <c r="R1497" s="38"/>
    </row>
    <row r="1498" spans="16:18" ht="12.75">
      <c r="P1498" s="38"/>
      <c r="Q1498" s="38"/>
      <c r="R1498" s="38"/>
    </row>
    <row r="1499" spans="16:18" ht="12.75">
      <c r="P1499" s="38"/>
      <c r="Q1499" s="38"/>
      <c r="R1499" s="38"/>
    </row>
    <row r="1500" spans="16:18" ht="12.75">
      <c r="P1500" s="38"/>
      <c r="Q1500" s="38"/>
      <c r="R1500" s="38"/>
    </row>
    <row r="1501" spans="16:18" ht="12.75">
      <c r="P1501" s="38"/>
      <c r="Q1501" s="38"/>
      <c r="R1501" s="38"/>
    </row>
    <row r="1502" spans="16:18" ht="12.75">
      <c r="P1502" s="38"/>
      <c r="Q1502" s="38"/>
      <c r="R1502" s="38"/>
    </row>
    <row r="1503" spans="16:18" ht="12.75">
      <c r="P1503" s="38"/>
      <c r="Q1503" s="38"/>
      <c r="R1503" s="38"/>
    </row>
    <row r="1504" spans="16:18" ht="12.75">
      <c r="P1504" s="38"/>
      <c r="Q1504" s="38"/>
      <c r="R1504" s="38"/>
    </row>
    <row r="1505" spans="16:18" ht="12.75">
      <c r="P1505" s="38"/>
      <c r="Q1505" s="38"/>
      <c r="R1505" s="38"/>
    </row>
    <row r="1586" spans="16:18" ht="12.75">
      <c r="P1586" s="39"/>
      <c r="Q1586" s="39"/>
      <c r="R1586" s="39"/>
    </row>
    <row r="1587" spans="16:18" ht="12.75">
      <c r="P1587" s="38"/>
      <c r="Q1587" s="38"/>
      <c r="R1587" s="38"/>
    </row>
    <row r="1588" spans="16:18" ht="12.75">
      <c r="P1588" s="38"/>
      <c r="Q1588" s="38"/>
      <c r="R1588" s="38"/>
    </row>
    <row r="1589" spans="16:18" ht="12.75">
      <c r="P1589" s="38"/>
      <c r="Q1589" s="38"/>
      <c r="R1589" s="38"/>
    </row>
    <row r="1590" spans="16:18" ht="12.75">
      <c r="P1590" s="38"/>
      <c r="Q1590" s="38"/>
      <c r="R1590" s="38"/>
    </row>
    <row r="1591" spans="16:18" ht="12.75">
      <c r="P1591" s="38"/>
      <c r="Q1591" s="38"/>
      <c r="R1591" s="38"/>
    </row>
    <row r="1592" spans="16:18" ht="12.75">
      <c r="P1592" s="38"/>
      <c r="Q1592" s="38"/>
      <c r="R1592" s="38"/>
    </row>
    <row r="1593" spans="16:18" ht="12.75">
      <c r="P1593" s="38"/>
      <c r="Q1593" s="38"/>
      <c r="R1593" s="38"/>
    </row>
    <row r="1594" spans="16:18" ht="12.75">
      <c r="P1594" s="38"/>
      <c r="Q1594" s="38"/>
      <c r="R1594" s="38"/>
    </row>
    <row r="1595" spans="16:18" ht="12.75">
      <c r="P1595" s="38"/>
      <c r="Q1595" s="38"/>
      <c r="R1595" s="38"/>
    </row>
    <row r="1596" spans="16:18" ht="12.75">
      <c r="P1596" s="38"/>
      <c r="Q1596" s="38"/>
      <c r="R1596" s="38"/>
    </row>
    <row r="1597" spans="16:18" ht="12.75">
      <c r="P1597" s="38"/>
      <c r="Q1597" s="38"/>
      <c r="R1597" s="38"/>
    </row>
    <row r="1598" spans="16:18" ht="12.75">
      <c r="P1598" s="38"/>
      <c r="Q1598" s="38"/>
      <c r="R1598" s="38"/>
    </row>
    <row r="1599" spans="16:18" ht="12.75">
      <c r="P1599" s="38"/>
      <c r="Q1599" s="38"/>
      <c r="R1599" s="38"/>
    </row>
    <row r="1600" spans="16:18" ht="12.75">
      <c r="P1600" s="38"/>
      <c r="Q1600" s="38"/>
      <c r="R1600" s="38"/>
    </row>
    <row r="1601" spans="16:18" ht="12.75">
      <c r="P1601" s="38"/>
      <c r="Q1601" s="38"/>
      <c r="R1601" s="38"/>
    </row>
    <row r="1682" spans="16:18" ht="12.75">
      <c r="P1682" s="39"/>
      <c r="Q1682" s="39"/>
      <c r="R1682" s="39"/>
    </row>
    <row r="1683" spans="16:18" ht="12.75">
      <c r="P1683" s="38"/>
      <c r="Q1683" s="38"/>
      <c r="R1683" s="38"/>
    </row>
    <row r="1684" spans="16:18" ht="12.75">
      <c r="P1684" s="38"/>
      <c r="Q1684" s="38"/>
      <c r="R1684" s="38"/>
    </row>
    <row r="1685" spans="16:18" ht="12.75">
      <c r="P1685" s="38"/>
      <c r="Q1685" s="38"/>
      <c r="R1685" s="38"/>
    </row>
    <row r="1686" spans="16:18" ht="12.75">
      <c r="P1686" s="38"/>
      <c r="Q1686" s="38"/>
      <c r="R1686" s="38"/>
    </row>
    <row r="1687" spans="16:18" ht="12.75">
      <c r="P1687" s="38"/>
      <c r="Q1687" s="38"/>
      <c r="R1687" s="38"/>
    </row>
    <row r="1688" spans="16:18" ht="12.75">
      <c r="P1688" s="38"/>
      <c r="Q1688" s="38"/>
      <c r="R1688" s="38"/>
    </row>
    <row r="1689" spans="16:18" ht="12.75">
      <c r="P1689" s="38"/>
      <c r="Q1689" s="38"/>
      <c r="R1689" s="38"/>
    </row>
    <row r="1690" spans="16:18" ht="12.75">
      <c r="P1690" s="38"/>
      <c r="Q1690" s="38"/>
      <c r="R1690" s="38"/>
    </row>
    <row r="1691" spans="16:18" ht="12.75">
      <c r="P1691" s="38"/>
      <c r="Q1691" s="38"/>
      <c r="R1691" s="38"/>
    </row>
    <row r="1692" spans="16:18" ht="12.75">
      <c r="P1692" s="38"/>
      <c r="Q1692" s="38"/>
      <c r="R1692" s="38"/>
    </row>
    <row r="1693" spans="16:18" ht="12.75">
      <c r="P1693" s="38"/>
      <c r="Q1693" s="38"/>
      <c r="R1693" s="38"/>
    </row>
    <row r="1694" spans="16:18" ht="12.75">
      <c r="P1694" s="38"/>
      <c r="Q1694" s="38"/>
      <c r="R1694" s="38"/>
    </row>
    <row r="1695" spans="16:18" ht="12.75">
      <c r="P1695" s="38"/>
      <c r="Q1695" s="38"/>
      <c r="R1695" s="38"/>
    </row>
    <row r="1696" spans="16:18" ht="12.75">
      <c r="P1696" s="38"/>
      <c r="Q1696" s="38"/>
      <c r="R1696" s="38"/>
    </row>
    <row r="1697" spans="16:18" ht="12.75">
      <c r="P1697" s="38"/>
      <c r="Q1697" s="38"/>
      <c r="R1697" s="38"/>
    </row>
    <row r="1778" spans="16:18" ht="12.75">
      <c r="P1778" s="39"/>
      <c r="Q1778" s="39"/>
      <c r="R1778" s="39"/>
    </row>
    <row r="1779" spans="16:18" ht="12.75">
      <c r="P1779" s="38"/>
      <c r="Q1779" s="38"/>
      <c r="R1779" s="38"/>
    </row>
    <row r="1780" spans="16:18" ht="12.75">
      <c r="P1780" s="38"/>
      <c r="Q1780" s="38"/>
      <c r="R1780" s="38"/>
    </row>
    <row r="1781" spans="16:18" ht="12.75">
      <c r="P1781" s="38"/>
      <c r="Q1781" s="38"/>
      <c r="R1781" s="38"/>
    </row>
    <row r="1782" spans="16:18" ht="12.75">
      <c r="P1782" s="38"/>
      <c r="Q1782" s="38"/>
      <c r="R1782" s="38"/>
    </row>
    <row r="1783" spans="16:18" ht="12.75">
      <c r="P1783" s="38"/>
      <c r="Q1783" s="38"/>
      <c r="R1783" s="38"/>
    </row>
    <row r="1784" spans="16:18" ht="12.75">
      <c r="P1784" s="38"/>
      <c r="Q1784" s="38"/>
      <c r="R1784" s="38"/>
    </row>
    <row r="1785" spans="16:18" ht="12.75">
      <c r="P1785" s="38"/>
      <c r="Q1785" s="38"/>
      <c r="R1785" s="38"/>
    </row>
    <row r="1786" spans="16:18" ht="12.75">
      <c r="P1786" s="38"/>
      <c r="Q1786" s="38"/>
      <c r="R1786" s="38"/>
    </row>
    <row r="1787" spans="16:18" ht="12.75">
      <c r="P1787" s="38"/>
      <c r="Q1787" s="38"/>
      <c r="R1787" s="38"/>
    </row>
    <row r="1788" spans="16:18" ht="12.75">
      <c r="P1788" s="38"/>
      <c r="Q1788" s="38"/>
      <c r="R1788" s="38"/>
    </row>
    <row r="1789" spans="16:18" ht="12.75">
      <c r="P1789" s="38"/>
      <c r="Q1789" s="38"/>
      <c r="R1789" s="38"/>
    </row>
    <row r="1790" spans="16:18" ht="12.75">
      <c r="P1790" s="38"/>
      <c r="Q1790" s="38"/>
      <c r="R1790" s="38"/>
    </row>
    <row r="1791" spans="16:18" ht="12.75">
      <c r="P1791" s="38"/>
      <c r="Q1791" s="38"/>
      <c r="R1791" s="38"/>
    </row>
    <row r="1792" spans="16:18" ht="12.75">
      <c r="P1792" s="38"/>
      <c r="Q1792" s="38"/>
      <c r="R1792" s="38"/>
    </row>
    <row r="1793" spans="16:18" ht="12.75">
      <c r="P1793" s="38"/>
      <c r="Q1793" s="38"/>
      <c r="R1793" s="38"/>
    </row>
    <row r="1858" spans="16:18" ht="12.75">
      <c r="P1858" s="38"/>
      <c r="Q1858" s="38"/>
      <c r="R1858" s="38"/>
    </row>
    <row r="1859" spans="16:18" ht="12.75">
      <c r="P1859" s="38"/>
      <c r="Q1859" s="38"/>
      <c r="R1859" s="38"/>
    </row>
    <row r="1860" spans="16:18" ht="12.75">
      <c r="P1860" s="38"/>
      <c r="Q1860" s="38"/>
      <c r="R1860" s="38"/>
    </row>
    <row r="1861" spans="16:18" ht="12.75">
      <c r="P1861" s="38"/>
      <c r="Q1861" s="38"/>
      <c r="R1861" s="38"/>
    </row>
    <row r="1862" spans="16:18" ht="12.75">
      <c r="P1862" s="38"/>
      <c r="Q1862" s="38"/>
      <c r="R1862" s="38"/>
    </row>
    <row r="1863" spans="16:18" ht="12.75">
      <c r="P1863" s="38"/>
      <c r="Q1863" s="38"/>
      <c r="R1863" s="38"/>
    </row>
    <row r="1864" spans="16:18" ht="12.75">
      <c r="P1864" s="38"/>
      <c r="Q1864" s="38"/>
      <c r="R1864" s="38"/>
    </row>
    <row r="1865" spans="16:18" ht="12.75">
      <c r="P1865" s="38"/>
      <c r="Q1865" s="38"/>
      <c r="R1865" s="38"/>
    </row>
    <row r="1866" spans="16:18" ht="12.75">
      <c r="P1866" s="38"/>
      <c r="Q1866" s="38"/>
      <c r="R1866" s="38"/>
    </row>
    <row r="1867" spans="16:18" ht="12.75">
      <c r="P1867" s="38"/>
      <c r="Q1867" s="38"/>
      <c r="R1867" s="38"/>
    </row>
    <row r="1868" spans="16:18" ht="12.75">
      <c r="P1868" s="38"/>
      <c r="Q1868" s="38"/>
      <c r="R1868" s="38"/>
    </row>
    <row r="1869" spans="16:18" ht="12.75">
      <c r="P1869" s="38"/>
      <c r="Q1869" s="38"/>
      <c r="R1869" s="38"/>
    </row>
    <row r="1870" spans="16:18" ht="12.75">
      <c r="P1870" s="38"/>
      <c r="Q1870" s="38"/>
      <c r="R1870" s="38"/>
    </row>
    <row r="1871" spans="16:18" ht="12.75">
      <c r="P1871" s="38"/>
      <c r="Q1871" s="38"/>
      <c r="R1871" s="38"/>
    </row>
    <row r="1872" spans="16:18" ht="12.75">
      <c r="P1872" s="38"/>
      <c r="Q1872" s="38"/>
      <c r="R1872" s="38"/>
    </row>
    <row r="1873" spans="16:18" ht="12.75">
      <c r="P1873" s="39"/>
      <c r="Q1873" s="39"/>
      <c r="R1873" s="39"/>
    </row>
    <row r="1970" spans="16:18" ht="12.75">
      <c r="P1970" s="39"/>
      <c r="Q1970" s="39"/>
      <c r="R1970" s="39"/>
    </row>
    <row r="1971" spans="16:18" ht="12.75">
      <c r="P1971" s="38"/>
      <c r="Q1971" s="38"/>
      <c r="R1971" s="38"/>
    </row>
    <row r="1972" spans="16:18" ht="12.75">
      <c r="P1972" s="38"/>
      <c r="Q1972" s="38"/>
      <c r="R1972" s="38"/>
    </row>
    <row r="1973" spans="16:18" ht="12.75">
      <c r="P1973" s="38"/>
      <c r="Q1973" s="38"/>
      <c r="R1973" s="38"/>
    </row>
    <row r="1974" spans="16:18" ht="12.75">
      <c r="P1974" s="38"/>
      <c r="Q1974" s="38"/>
      <c r="R1974" s="38"/>
    </row>
    <row r="1975" spans="16:18" ht="12.75">
      <c r="P1975" s="38"/>
      <c r="Q1975" s="38"/>
      <c r="R1975" s="38"/>
    </row>
    <row r="1976" spans="16:18" ht="12.75">
      <c r="P1976" s="38"/>
      <c r="Q1976" s="38"/>
      <c r="R1976" s="38"/>
    </row>
    <row r="1977" spans="16:18" ht="12.75">
      <c r="P1977" s="38"/>
      <c r="Q1977" s="38"/>
      <c r="R1977" s="38"/>
    </row>
    <row r="1978" spans="16:18" ht="12.75">
      <c r="P1978" s="38"/>
      <c r="Q1978" s="38"/>
      <c r="R1978" s="38"/>
    </row>
    <row r="1979" spans="16:18" ht="12.75">
      <c r="P1979" s="38"/>
      <c r="Q1979" s="38"/>
      <c r="R1979" s="38"/>
    </row>
    <row r="1980" spans="16:18" ht="12.75">
      <c r="P1980" s="38"/>
      <c r="Q1980" s="38"/>
      <c r="R1980" s="38"/>
    </row>
    <row r="1981" spans="16:18" ht="12.75">
      <c r="P1981" s="38"/>
      <c r="Q1981" s="38"/>
      <c r="R1981" s="38"/>
    </row>
    <row r="1982" spans="16:18" ht="12.75">
      <c r="P1982" s="38"/>
      <c r="Q1982" s="38"/>
      <c r="R1982" s="38"/>
    </row>
    <row r="1983" spans="16:18" ht="12.75">
      <c r="P1983" s="38"/>
      <c r="Q1983" s="38"/>
      <c r="R1983" s="38"/>
    </row>
    <row r="1984" spans="16:18" ht="12.75">
      <c r="P1984" s="38"/>
      <c r="Q1984" s="38"/>
      <c r="R1984" s="38"/>
    </row>
    <row r="1985" spans="16:18" ht="12.75">
      <c r="P1985" s="38"/>
      <c r="Q1985" s="38"/>
      <c r="R1985" s="38"/>
    </row>
    <row r="2066" spans="16:18" ht="12.75">
      <c r="P2066" s="39"/>
      <c r="Q2066" s="39"/>
      <c r="R2066" s="39"/>
    </row>
    <row r="2067" spans="16:18" ht="12.75">
      <c r="P2067" s="38"/>
      <c r="Q2067" s="38"/>
      <c r="R2067" s="38"/>
    </row>
    <row r="2068" spans="16:18" ht="12.75">
      <c r="P2068" s="38"/>
      <c r="Q2068" s="38"/>
      <c r="R2068" s="38"/>
    </row>
    <row r="2069" spans="16:18" ht="12.75">
      <c r="P2069" s="38"/>
      <c r="Q2069" s="38"/>
      <c r="R2069" s="38"/>
    </row>
    <row r="2070" spans="16:18" ht="12.75">
      <c r="P2070" s="38"/>
      <c r="Q2070" s="38"/>
      <c r="R2070" s="38"/>
    </row>
    <row r="2071" spans="16:18" ht="12.75">
      <c r="P2071" s="38"/>
      <c r="Q2071" s="38"/>
      <c r="R2071" s="38"/>
    </row>
    <row r="2072" spans="16:18" ht="12.75">
      <c r="P2072" s="38"/>
      <c r="Q2072" s="38"/>
      <c r="R2072" s="38"/>
    </row>
    <row r="2073" spans="16:18" ht="12.75">
      <c r="P2073" s="38"/>
      <c r="Q2073" s="38"/>
      <c r="R2073" s="38"/>
    </row>
    <row r="2074" spans="16:18" ht="12.75">
      <c r="P2074" s="38"/>
      <c r="Q2074" s="38"/>
      <c r="R2074" s="38"/>
    </row>
    <row r="2075" spans="16:18" ht="12.75">
      <c r="P2075" s="38"/>
      <c r="Q2075" s="38"/>
      <c r="R2075" s="38"/>
    </row>
    <row r="2076" spans="16:18" ht="12.75">
      <c r="P2076" s="38"/>
      <c r="Q2076" s="38"/>
      <c r="R2076" s="38"/>
    </row>
    <row r="2077" spans="16:18" ht="12.75">
      <c r="P2077" s="38"/>
      <c r="Q2077" s="38"/>
      <c r="R2077" s="38"/>
    </row>
    <row r="2078" spans="16:18" ht="12.75">
      <c r="P2078" s="38"/>
      <c r="Q2078" s="38"/>
      <c r="R2078" s="38"/>
    </row>
    <row r="2079" spans="16:18" ht="12.75">
      <c r="P2079" s="38"/>
      <c r="Q2079" s="38"/>
      <c r="R2079" s="38"/>
    </row>
    <row r="2080" spans="16:18" ht="12.75">
      <c r="P2080" s="38"/>
      <c r="Q2080" s="38"/>
      <c r="R2080" s="38"/>
    </row>
    <row r="2081" spans="16:18" ht="12.75">
      <c r="P2081" s="38"/>
      <c r="Q2081" s="38"/>
      <c r="R2081" s="38"/>
    </row>
    <row r="2162" spans="16:18" ht="12.75">
      <c r="P2162" s="39"/>
      <c r="Q2162" s="39"/>
      <c r="R2162" s="39"/>
    </row>
    <row r="2163" spans="16:18" ht="12.75">
      <c r="P2163" s="38"/>
      <c r="Q2163" s="38"/>
      <c r="R2163" s="38"/>
    </row>
    <row r="2164" spans="16:18" ht="12.75">
      <c r="P2164" s="38"/>
      <c r="Q2164" s="38"/>
      <c r="R2164" s="38"/>
    </row>
    <row r="2165" spans="16:18" ht="12.75">
      <c r="P2165" s="38"/>
      <c r="Q2165" s="38"/>
      <c r="R2165" s="38"/>
    </row>
    <row r="2166" spans="16:18" ht="12.75">
      <c r="P2166" s="38"/>
      <c r="Q2166" s="38"/>
      <c r="R2166" s="38"/>
    </row>
    <row r="2167" spans="16:18" ht="12.75">
      <c r="P2167" s="38"/>
      <c r="Q2167" s="38"/>
      <c r="R2167" s="38"/>
    </row>
    <row r="2168" spans="16:18" ht="12.75">
      <c r="P2168" s="38"/>
      <c r="Q2168" s="38"/>
      <c r="R2168" s="38"/>
    </row>
    <row r="2169" spans="16:18" ht="12.75">
      <c r="P2169" s="38"/>
      <c r="Q2169" s="38"/>
      <c r="R2169" s="38"/>
    </row>
    <row r="2170" spans="16:18" ht="12.75">
      <c r="P2170" s="38"/>
      <c r="Q2170" s="38"/>
      <c r="R2170" s="38"/>
    </row>
    <row r="2171" spans="16:18" ht="12.75">
      <c r="P2171" s="38"/>
      <c r="Q2171" s="38"/>
      <c r="R2171" s="38"/>
    </row>
    <row r="2172" spans="16:18" ht="12.75">
      <c r="P2172" s="38"/>
      <c r="Q2172" s="38"/>
      <c r="R2172" s="38"/>
    </row>
    <row r="2173" spans="16:18" ht="12.75">
      <c r="P2173" s="38"/>
      <c r="Q2173" s="38"/>
      <c r="R2173" s="38"/>
    </row>
    <row r="2174" spans="16:18" ht="12.75">
      <c r="P2174" s="38"/>
      <c r="Q2174" s="38"/>
      <c r="R2174" s="38"/>
    </row>
    <row r="2175" spans="16:18" ht="12.75">
      <c r="P2175" s="38"/>
      <c r="Q2175" s="38"/>
      <c r="R2175" s="38"/>
    </row>
    <row r="2176" spans="16:18" ht="12.75">
      <c r="P2176" s="38"/>
      <c r="Q2176" s="38"/>
      <c r="R2176" s="38"/>
    </row>
    <row r="2177" spans="16:18" ht="12.75">
      <c r="P2177" s="38"/>
      <c r="Q2177" s="38"/>
      <c r="R2177" s="38"/>
    </row>
    <row r="2258" spans="16:18" ht="12.75">
      <c r="P2258" s="39"/>
      <c r="Q2258" s="39"/>
      <c r="R2258" s="39"/>
    </row>
    <row r="2259" spans="16:18" ht="12.75">
      <c r="P2259" s="38"/>
      <c r="Q2259" s="38"/>
      <c r="R2259" s="38"/>
    </row>
    <row r="2260" spans="16:18" ht="12.75">
      <c r="P2260" s="38"/>
      <c r="Q2260" s="38"/>
      <c r="R2260" s="38"/>
    </row>
    <row r="2261" spans="16:18" ht="12.75">
      <c r="P2261" s="38"/>
      <c r="Q2261" s="38"/>
      <c r="R2261" s="38"/>
    </row>
    <row r="2262" spans="16:18" ht="12.75">
      <c r="P2262" s="38"/>
      <c r="Q2262" s="38"/>
      <c r="R2262" s="38"/>
    </row>
    <row r="2263" spans="16:18" ht="12.75">
      <c r="P2263" s="38"/>
      <c r="Q2263" s="38"/>
      <c r="R2263" s="38"/>
    </row>
    <row r="2264" spans="16:18" ht="12.75">
      <c r="P2264" s="38"/>
      <c r="Q2264" s="38"/>
      <c r="R2264" s="38"/>
    </row>
    <row r="2265" spans="16:18" ht="12.75">
      <c r="P2265" s="38"/>
      <c r="Q2265" s="38"/>
      <c r="R2265" s="38"/>
    </row>
    <row r="2266" spans="16:18" ht="12.75">
      <c r="P2266" s="38"/>
      <c r="Q2266" s="38"/>
      <c r="R2266" s="38"/>
    </row>
    <row r="2267" spans="16:18" ht="12.75">
      <c r="P2267" s="38"/>
      <c r="Q2267" s="38"/>
      <c r="R2267" s="38"/>
    </row>
    <row r="2268" spans="16:18" ht="12.75">
      <c r="P2268" s="38"/>
      <c r="Q2268" s="38"/>
      <c r="R2268" s="38"/>
    </row>
    <row r="2269" spans="16:18" ht="12.75">
      <c r="P2269" s="38"/>
      <c r="Q2269" s="38"/>
      <c r="R2269" s="38"/>
    </row>
    <row r="2270" spans="16:18" ht="12.75">
      <c r="P2270" s="38"/>
      <c r="Q2270" s="38"/>
      <c r="R2270" s="38"/>
    </row>
    <row r="2271" spans="16:18" ht="12.75">
      <c r="P2271" s="38"/>
      <c r="Q2271" s="38"/>
      <c r="R2271" s="38"/>
    </row>
    <row r="2272" spans="16:18" ht="12.75">
      <c r="P2272" s="38"/>
      <c r="Q2272" s="38"/>
      <c r="R2272" s="38"/>
    </row>
    <row r="2273" spans="16:18" ht="12.75">
      <c r="P2273" s="38"/>
      <c r="Q2273" s="38"/>
      <c r="R2273" s="38"/>
    </row>
    <row r="2354" spans="16:18" ht="12.75">
      <c r="P2354" s="39"/>
      <c r="Q2354" s="39"/>
      <c r="R2354" s="39"/>
    </row>
    <row r="2355" spans="16:18" ht="12.75">
      <c r="P2355" s="38"/>
      <c r="Q2355" s="38"/>
      <c r="R2355" s="38"/>
    </row>
    <row r="2356" spans="16:18" ht="12.75">
      <c r="P2356" s="38"/>
      <c r="Q2356" s="38"/>
      <c r="R2356" s="38"/>
    </row>
    <row r="2357" spans="16:18" ht="12.75">
      <c r="P2357" s="38"/>
      <c r="Q2357" s="38"/>
      <c r="R2357" s="38"/>
    </row>
    <row r="2358" spans="16:18" ht="12.75">
      <c r="P2358" s="38"/>
      <c r="Q2358" s="38"/>
      <c r="R2358" s="38"/>
    </row>
    <row r="2359" spans="16:18" ht="12.75">
      <c r="P2359" s="38"/>
      <c r="Q2359" s="38"/>
      <c r="R2359" s="38"/>
    </row>
    <row r="2360" spans="16:18" ht="12.75">
      <c r="P2360" s="38"/>
      <c r="Q2360" s="38"/>
      <c r="R2360" s="38"/>
    </row>
    <row r="2361" spans="16:18" ht="12.75">
      <c r="P2361" s="38"/>
      <c r="Q2361" s="38"/>
      <c r="R2361" s="38"/>
    </row>
    <row r="2362" spans="16:18" ht="12.75">
      <c r="P2362" s="38"/>
      <c r="Q2362" s="38"/>
      <c r="R2362" s="38"/>
    </row>
    <row r="2363" spans="16:18" ht="12.75">
      <c r="P2363" s="38"/>
      <c r="Q2363" s="38"/>
      <c r="R2363" s="38"/>
    </row>
    <row r="2364" spans="16:18" ht="12.75">
      <c r="P2364" s="38"/>
      <c r="Q2364" s="38"/>
      <c r="R2364" s="38"/>
    </row>
    <row r="2365" spans="16:18" ht="12.75">
      <c r="P2365" s="38"/>
      <c r="Q2365" s="38"/>
      <c r="R2365" s="38"/>
    </row>
    <row r="2366" spans="16:18" ht="12.75">
      <c r="P2366" s="38"/>
      <c r="Q2366" s="38"/>
      <c r="R2366" s="38"/>
    </row>
    <row r="2367" spans="16:18" ht="12.75">
      <c r="P2367" s="38"/>
      <c r="Q2367" s="38"/>
      <c r="R2367" s="38"/>
    </row>
    <row r="2368" spans="16:18" ht="12.75">
      <c r="P2368" s="38"/>
      <c r="Q2368" s="38"/>
      <c r="R2368" s="38"/>
    </row>
    <row r="2369" spans="16:18" ht="12.75">
      <c r="P2369" s="38"/>
      <c r="Q2369" s="38"/>
      <c r="R2369" s="38"/>
    </row>
    <row r="2450" spans="16:18" ht="12.75">
      <c r="P2450" s="39"/>
      <c r="Q2450" s="39"/>
      <c r="R2450" s="39"/>
    </row>
    <row r="2451" spans="16:18" ht="12.75">
      <c r="P2451" s="38"/>
      <c r="Q2451" s="38"/>
      <c r="R2451" s="38"/>
    </row>
    <row r="2452" spans="16:18" ht="12.75">
      <c r="P2452" s="38"/>
      <c r="Q2452" s="38"/>
      <c r="R2452" s="38"/>
    </row>
    <row r="2453" spans="16:18" ht="12.75">
      <c r="P2453" s="38"/>
      <c r="Q2453" s="38"/>
      <c r="R2453" s="38"/>
    </row>
    <row r="2454" spans="16:18" ht="12.75">
      <c r="P2454" s="38"/>
      <c r="Q2454" s="38"/>
      <c r="R2454" s="38"/>
    </row>
    <row r="2455" spans="16:18" ht="12.75">
      <c r="P2455" s="38"/>
      <c r="Q2455" s="38"/>
      <c r="R2455" s="38"/>
    </row>
    <row r="2456" spans="16:18" ht="12.75">
      <c r="P2456" s="38"/>
      <c r="Q2456" s="38"/>
      <c r="R2456" s="38"/>
    </row>
    <row r="2457" spans="16:18" ht="12.75">
      <c r="P2457" s="38"/>
      <c r="Q2457" s="38"/>
      <c r="R2457" s="38"/>
    </row>
    <row r="2458" spans="16:18" ht="12.75">
      <c r="P2458" s="38"/>
      <c r="Q2458" s="38"/>
      <c r="R2458" s="38"/>
    </row>
    <row r="2459" spans="16:18" ht="12.75">
      <c r="P2459" s="38"/>
      <c r="Q2459" s="38"/>
      <c r="R2459" s="38"/>
    </row>
    <row r="2460" spans="16:18" ht="12.75">
      <c r="P2460" s="38"/>
      <c r="Q2460" s="38"/>
      <c r="R2460" s="38"/>
    </row>
    <row r="2461" spans="16:18" ht="12.75">
      <c r="P2461" s="38"/>
      <c r="Q2461" s="38"/>
      <c r="R2461" s="38"/>
    </row>
    <row r="2462" spans="16:18" ht="12.75">
      <c r="P2462" s="38"/>
      <c r="Q2462" s="38"/>
      <c r="R2462" s="38"/>
    </row>
    <row r="2463" spans="16:18" ht="12.75">
      <c r="P2463" s="38"/>
      <c r="Q2463" s="38"/>
      <c r="R2463" s="38"/>
    </row>
    <row r="2464" spans="16:18" ht="12.75">
      <c r="P2464" s="38"/>
      <c r="Q2464" s="38"/>
      <c r="R2464" s="38"/>
    </row>
    <row r="2465" spans="16:18" ht="12.75">
      <c r="P2465" s="38"/>
      <c r="Q2465" s="38"/>
      <c r="R2465" s="38"/>
    </row>
    <row r="2546" spans="16:18" ht="12.75">
      <c r="P2546" s="39"/>
      <c r="Q2546" s="39"/>
      <c r="R2546" s="39"/>
    </row>
    <row r="2547" spans="16:18" ht="12.75">
      <c r="P2547" s="38"/>
      <c r="Q2547" s="38"/>
      <c r="R2547" s="38"/>
    </row>
    <row r="2548" spans="16:18" ht="12.75">
      <c r="P2548" s="38"/>
      <c r="Q2548" s="38"/>
      <c r="R2548" s="38"/>
    </row>
    <row r="2549" spans="16:18" ht="12.75">
      <c r="P2549" s="38"/>
      <c r="Q2549" s="38"/>
      <c r="R2549" s="38"/>
    </row>
    <row r="2550" spans="16:18" ht="12.75">
      <c r="P2550" s="38"/>
      <c r="Q2550" s="38"/>
      <c r="R2550" s="38"/>
    </row>
    <row r="2551" spans="16:18" ht="12.75">
      <c r="P2551" s="38"/>
      <c r="Q2551" s="38"/>
      <c r="R2551" s="38"/>
    </row>
    <row r="2552" spans="16:18" ht="12.75">
      <c r="P2552" s="38"/>
      <c r="Q2552" s="38"/>
      <c r="R2552" s="38"/>
    </row>
    <row r="2553" spans="16:18" ht="12.75">
      <c r="P2553" s="38"/>
      <c r="Q2553" s="38"/>
      <c r="R2553" s="38"/>
    </row>
    <row r="2554" spans="16:18" ht="12.75">
      <c r="P2554" s="38"/>
      <c r="Q2554" s="38"/>
      <c r="R2554" s="38"/>
    </row>
    <row r="2555" spans="16:18" ht="12.75">
      <c r="P2555" s="38"/>
      <c r="Q2555" s="38"/>
      <c r="R2555" s="38"/>
    </row>
    <row r="2556" spans="16:18" ht="12.75">
      <c r="P2556" s="38"/>
      <c r="Q2556" s="38"/>
      <c r="R2556" s="38"/>
    </row>
    <row r="2557" spans="16:18" ht="12.75">
      <c r="P2557" s="38"/>
      <c r="Q2557" s="38"/>
      <c r="R2557" s="38"/>
    </row>
    <row r="2558" spans="16:18" ht="12.75">
      <c r="P2558" s="38"/>
      <c r="Q2558" s="38"/>
      <c r="R2558" s="38"/>
    </row>
    <row r="2559" spans="16:18" ht="12.75">
      <c r="P2559" s="38"/>
      <c r="Q2559" s="38"/>
      <c r="R2559" s="38"/>
    </row>
    <row r="2560" spans="16:18" ht="12.75">
      <c r="P2560" s="38"/>
      <c r="Q2560" s="38"/>
      <c r="R2560" s="38"/>
    </row>
    <row r="2561" spans="16:18" ht="12.75">
      <c r="P2561" s="38"/>
      <c r="Q2561" s="38"/>
      <c r="R2561" s="38"/>
    </row>
    <row r="2642" spans="16:18" ht="12.75">
      <c r="P2642" s="39"/>
      <c r="Q2642" s="39"/>
      <c r="R2642" s="39"/>
    </row>
    <row r="2643" spans="16:18" ht="12.75">
      <c r="P2643" s="38"/>
      <c r="Q2643" s="38"/>
      <c r="R2643" s="38"/>
    </row>
    <row r="2644" spans="16:18" ht="12.75">
      <c r="P2644" s="38"/>
      <c r="Q2644" s="38"/>
      <c r="R2644" s="38"/>
    </row>
    <row r="2645" spans="16:18" ht="12.75">
      <c r="P2645" s="38"/>
      <c r="Q2645" s="38"/>
      <c r="R2645" s="38"/>
    </row>
    <row r="2646" spans="16:18" ht="12.75">
      <c r="P2646" s="38"/>
      <c r="Q2646" s="38"/>
      <c r="R2646" s="38"/>
    </row>
    <row r="2647" spans="16:18" ht="12.75">
      <c r="P2647" s="38"/>
      <c r="Q2647" s="38"/>
      <c r="R2647" s="38"/>
    </row>
    <row r="2648" spans="16:18" ht="12.75">
      <c r="P2648" s="38"/>
      <c r="Q2648" s="38"/>
      <c r="R2648" s="38"/>
    </row>
    <row r="2649" spans="16:18" ht="12.75">
      <c r="P2649" s="38"/>
      <c r="Q2649" s="38"/>
      <c r="R2649" s="38"/>
    </row>
    <row r="2650" spans="16:18" ht="12.75">
      <c r="P2650" s="38"/>
      <c r="Q2650" s="38"/>
      <c r="R2650" s="38"/>
    </row>
    <row r="2651" spans="16:18" ht="12.75">
      <c r="P2651" s="38"/>
      <c r="Q2651" s="38"/>
      <c r="R2651" s="38"/>
    </row>
    <row r="2652" spans="16:18" ht="12.75">
      <c r="P2652" s="38"/>
      <c r="Q2652" s="38"/>
      <c r="R2652" s="38"/>
    </row>
    <row r="2653" spans="16:18" ht="12.75">
      <c r="P2653" s="38"/>
      <c r="Q2653" s="38"/>
      <c r="R2653" s="38"/>
    </row>
    <row r="2654" spans="16:18" ht="12.75">
      <c r="P2654" s="38"/>
      <c r="Q2654" s="38"/>
      <c r="R2654" s="38"/>
    </row>
    <row r="2655" spans="16:18" ht="12.75">
      <c r="P2655" s="38"/>
      <c r="Q2655" s="38"/>
      <c r="R2655" s="38"/>
    </row>
    <row r="2656" spans="16:18" ht="12.75">
      <c r="P2656" s="38"/>
      <c r="Q2656" s="38"/>
      <c r="R2656" s="38"/>
    </row>
    <row r="2657" spans="16:18" ht="12.75">
      <c r="P2657" s="38"/>
      <c r="Q2657" s="38"/>
      <c r="R2657" s="38"/>
    </row>
    <row r="2738" spans="16:18" ht="12.75">
      <c r="P2738" s="39"/>
      <c r="Q2738" s="39"/>
      <c r="R2738" s="39"/>
    </row>
    <row r="2739" spans="16:18" ht="12.75">
      <c r="P2739" s="38"/>
      <c r="Q2739" s="38"/>
      <c r="R2739" s="38"/>
    </row>
    <row r="2740" spans="16:18" ht="12.75">
      <c r="P2740" s="38"/>
      <c r="Q2740" s="38"/>
      <c r="R2740" s="38"/>
    </row>
    <row r="2741" spans="16:18" ht="12.75">
      <c r="P2741" s="38"/>
      <c r="Q2741" s="38"/>
      <c r="R2741" s="38"/>
    </row>
    <row r="2742" spans="16:18" ht="12.75">
      <c r="P2742" s="38"/>
      <c r="Q2742" s="38"/>
      <c r="R2742" s="38"/>
    </row>
    <row r="2743" spans="16:18" ht="12.75">
      <c r="P2743" s="38"/>
      <c r="Q2743" s="38"/>
      <c r="R2743" s="38"/>
    </row>
    <row r="2744" spans="16:18" ht="12.75">
      <c r="P2744" s="38"/>
      <c r="Q2744" s="38"/>
      <c r="R2744" s="38"/>
    </row>
    <row r="2745" spans="16:18" ht="12.75">
      <c r="P2745" s="38"/>
      <c r="Q2745" s="38"/>
      <c r="R2745" s="38"/>
    </row>
    <row r="2746" spans="16:18" ht="12.75">
      <c r="P2746" s="38"/>
      <c r="Q2746" s="38"/>
      <c r="R2746" s="38"/>
    </row>
    <row r="2747" spans="16:18" ht="12.75">
      <c r="P2747" s="38"/>
      <c r="Q2747" s="38"/>
      <c r="R2747" s="38"/>
    </row>
    <row r="2748" spans="16:18" ht="12.75">
      <c r="P2748" s="38"/>
      <c r="Q2748" s="38"/>
      <c r="R2748" s="38"/>
    </row>
    <row r="2749" spans="16:18" ht="12.75">
      <c r="P2749" s="38"/>
      <c r="Q2749" s="38"/>
      <c r="R2749" s="38"/>
    </row>
    <row r="2750" spans="16:18" ht="12.75">
      <c r="P2750" s="38"/>
      <c r="Q2750" s="38"/>
      <c r="R2750" s="38"/>
    </row>
    <row r="2751" spans="16:18" ht="12.75">
      <c r="P2751" s="38"/>
      <c r="Q2751" s="38"/>
      <c r="R2751" s="38"/>
    </row>
    <row r="2752" spans="16:18" ht="12.75">
      <c r="P2752" s="38"/>
      <c r="Q2752" s="38"/>
      <c r="R2752" s="38"/>
    </row>
    <row r="2753" spans="16:18" ht="12.75">
      <c r="P2753" s="38"/>
      <c r="Q2753" s="38"/>
      <c r="R2753" s="38"/>
    </row>
    <row r="2834" spans="16:18" ht="12.75">
      <c r="P2834" s="39"/>
      <c r="Q2834" s="39"/>
      <c r="R2834" s="39"/>
    </row>
    <row r="2835" spans="16:18" ht="12.75">
      <c r="P2835" s="38"/>
      <c r="Q2835" s="38"/>
      <c r="R2835" s="38"/>
    </row>
    <row r="2836" spans="16:18" ht="12.75">
      <c r="P2836" s="38"/>
      <c r="Q2836" s="38"/>
      <c r="R2836" s="38"/>
    </row>
    <row r="2837" spans="16:18" ht="12.75">
      <c r="P2837" s="38"/>
      <c r="Q2837" s="38"/>
      <c r="R2837" s="38"/>
    </row>
    <row r="2838" spans="16:18" ht="12.75">
      <c r="P2838" s="38"/>
      <c r="Q2838" s="38"/>
      <c r="R2838" s="38"/>
    </row>
    <row r="2839" spans="16:18" ht="12.75">
      <c r="P2839" s="38"/>
      <c r="Q2839" s="38"/>
      <c r="R2839" s="38"/>
    </row>
    <row r="2840" spans="16:18" ht="12.75">
      <c r="P2840" s="38"/>
      <c r="Q2840" s="38"/>
      <c r="R2840" s="38"/>
    </row>
    <row r="2841" spans="16:18" ht="12.75">
      <c r="P2841" s="38"/>
      <c r="Q2841" s="38"/>
      <c r="R2841" s="38"/>
    </row>
    <row r="2842" spans="16:18" ht="12.75">
      <c r="P2842" s="38"/>
      <c r="Q2842" s="38"/>
      <c r="R2842" s="38"/>
    </row>
    <row r="2843" spans="16:18" ht="12.75">
      <c r="P2843" s="38"/>
      <c r="Q2843" s="38"/>
      <c r="R2843" s="38"/>
    </row>
    <row r="2844" spans="16:18" ht="12.75">
      <c r="P2844" s="38"/>
      <c r="Q2844" s="38"/>
      <c r="R2844" s="38"/>
    </row>
    <row r="2845" spans="16:18" ht="12.75">
      <c r="P2845" s="38"/>
      <c r="Q2845" s="38"/>
      <c r="R2845" s="38"/>
    </row>
    <row r="2846" spans="16:18" ht="12.75">
      <c r="P2846" s="38"/>
      <c r="Q2846" s="38"/>
      <c r="R2846" s="38"/>
    </row>
    <row r="2847" spans="16:18" ht="12.75">
      <c r="P2847" s="38"/>
      <c r="Q2847" s="38"/>
      <c r="R2847" s="38"/>
    </row>
    <row r="2848" spans="16:18" ht="12.75">
      <c r="P2848" s="38"/>
      <c r="Q2848" s="38"/>
      <c r="R2848" s="38"/>
    </row>
    <row r="2849" spans="16:18" ht="12.75">
      <c r="P2849" s="38"/>
      <c r="Q2849" s="38"/>
      <c r="R2849" s="38"/>
    </row>
    <row r="2930" spans="16:18" ht="12.75">
      <c r="P2930" s="39"/>
      <c r="Q2930" s="39"/>
      <c r="R2930" s="39"/>
    </row>
    <row r="2931" spans="16:18" ht="12.75">
      <c r="P2931" s="38"/>
      <c r="Q2931" s="38"/>
      <c r="R2931" s="38"/>
    </row>
    <row r="2932" spans="16:18" ht="12.75">
      <c r="P2932" s="38"/>
      <c r="Q2932" s="38"/>
      <c r="R2932" s="38"/>
    </row>
    <row r="2933" spans="16:18" ht="12.75">
      <c r="P2933" s="38"/>
      <c r="Q2933" s="38"/>
      <c r="R2933" s="38"/>
    </row>
    <row r="2934" spans="16:18" ht="12.75">
      <c r="P2934" s="38"/>
      <c r="Q2934" s="38"/>
      <c r="R2934" s="38"/>
    </row>
    <row r="2935" spans="16:18" ht="12.75">
      <c r="P2935" s="38"/>
      <c r="Q2935" s="38"/>
      <c r="R2935" s="38"/>
    </row>
    <row r="2936" spans="16:18" ht="12.75">
      <c r="P2936" s="38"/>
      <c r="Q2936" s="38"/>
      <c r="R2936" s="38"/>
    </row>
    <row r="2937" spans="16:18" ht="12.75">
      <c r="P2937" s="38"/>
      <c r="Q2937" s="38"/>
      <c r="R2937" s="38"/>
    </row>
    <row r="2938" spans="16:18" ht="12.75">
      <c r="P2938" s="38"/>
      <c r="Q2938" s="38"/>
      <c r="R2938" s="38"/>
    </row>
    <row r="2939" spans="16:18" ht="12.75">
      <c r="P2939" s="38"/>
      <c r="Q2939" s="38"/>
      <c r="R2939" s="38"/>
    </row>
    <row r="2940" spans="16:18" ht="12.75">
      <c r="P2940" s="38"/>
      <c r="Q2940" s="38"/>
      <c r="R2940" s="38"/>
    </row>
    <row r="2941" spans="16:18" ht="12.75">
      <c r="P2941" s="38"/>
      <c r="Q2941" s="38"/>
      <c r="R2941" s="38"/>
    </row>
    <row r="2942" spans="16:18" ht="12.75">
      <c r="P2942" s="38"/>
      <c r="Q2942" s="38"/>
      <c r="R2942" s="38"/>
    </row>
    <row r="2943" spans="16:18" ht="12.75">
      <c r="P2943" s="38"/>
      <c r="Q2943" s="38"/>
      <c r="R2943" s="38"/>
    </row>
    <row r="2944" spans="16:18" ht="12.75">
      <c r="P2944" s="38"/>
      <c r="Q2944" s="38"/>
      <c r="R2944" s="38"/>
    </row>
    <row r="2945" spans="16:18" ht="12.75">
      <c r="P2945" s="38"/>
      <c r="Q2945" s="38"/>
      <c r="R2945" s="38"/>
    </row>
    <row r="3026" spans="16:18" ht="12.75">
      <c r="P3026" s="39"/>
      <c r="Q3026" s="39"/>
      <c r="R3026" s="39"/>
    </row>
    <row r="3027" spans="16:18" ht="12.75">
      <c r="P3027" s="38"/>
      <c r="Q3027" s="38"/>
      <c r="R3027" s="38"/>
    </row>
    <row r="3028" spans="16:18" ht="12.75">
      <c r="P3028" s="38"/>
      <c r="Q3028" s="38"/>
      <c r="R3028" s="38"/>
    </row>
    <row r="3029" spans="16:18" ht="12.75">
      <c r="P3029" s="38"/>
      <c r="Q3029" s="38"/>
      <c r="R3029" s="38"/>
    </row>
    <row r="3030" spans="16:18" ht="12.75">
      <c r="P3030" s="38"/>
      <c r="Q3030" s="38"/>
      <c r="R3030" s="38"/>
    </row>
    <row r="3031" spans="16:18" ht="12.75">
      <c r="P3031" s="38"/>
      <c r="Q3031" s="38"/>
      <c r="R3031" s="38"/>
    </row>
    <row r="3032" spans="16:18" ht="12.75">
      <c r="P3032" s="38"/>
      <c r="Q3032" s="38"/>
      <c r="R3032" s="38"/>
    </row>
    <row r="3033" spans="16:18" ht="12.75">
      <c r="P3033" s="38"/>
      <c r="Q3033" s="38"/>
      <c r="R3033" s="38"/>
    </row>
    <row r="3034" spans="16:18" ht="12.75">
      <c r="P3034" s="38"/>
      <c r="Q3034" s="38"/>
      <c r="R3034" s="38"/>
    </row>
    <row r="3035" spans="16:18" ht="12.75">
      <c r="P3035" s="38"/>
      <c r="Q3035" s="38"/>
      <c r="R3035" s="38"/>
    </row>
    <row r="3036" spans="16:18" ht="12.75">
      <c r="P3036" s="38"/>
      <c r="Q3036" s="38"/>
      <c r="R3036" s="38"/>
    </row>
    <row r="3037" spans="16:18" ht="12.75">
      <c r="P3037" s="38"/>
      <c r="Q3037" s="38"/>
      <c r="R3037" s="38"/>
    </row>
    <row r="3038" spans="16:18" ht="12.75">
      <c r="P3038" s="38"/>
      <c r="Q3038" s="38"/>
      <c r="R3038" s="38"/>
    </row>
    <row r="3039" spans="16:18" ht="12.75">
      <c r="P3039" s="38"/>
      <c r="Q3039" s="38"/>
      <c r="R3039" s="38"/>
    </row>
    <row r="3040" spans="16:18" ht="12.75">
      <c r="P3040" s="38"/>
      <c r="Q3040" s="38"/>
      <c r="R3040" s="38"/>
    </row>
    <row r="3041" spans="16:18" ht="12.75">
      <c r="P3041" s="38"/>
      <c r="Q3041" s="38"/>
      <c r="R3041" s="38"/>
    </row>
    <row r="3122" spans="16:18" ht="12.75">
      <c r="P3122" s="39"/>
      <c r="Q3122" s="39"/>
      <c r="R3122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2017</dc:title>
  <dc:subject/>
  <dc:creator>Wanda S. Wooten</dc:creator>
  <cp:keywords/>
  <dc:description/>
  <cp:lastModifiedBy>summersa</cp:lastModifiedBy>
  <cp:lastPrinted>2012-09-26T11:22:25Z</cp:lastPrinted>
  <dcterms:created xsi:type="dcterms:W3CDTF">1998-12-02T14:00:41Z</dcterms:created>
  <dcterms:modified xsi:type="dcterms:W3CDTF">2018-11-15T16:21:18Z</dcterms:modified>
  <cp:category/>
  <cp:version/>
  <cp:contentType/>
  <cp:contentStatus/>
</cp:coreProperties>
</file>