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494"/>
  <workbookPr codeName="ThisWorkbook"/>
  <bookViews>
    <workbookView xWindow="3465" yWindow="4110" windowWidth="19170" windowHeight="11985" tabRatio="908" firstSheet="2" activeTab="9"/>
  </bookViews>
  <sheets>
    <sheet name="Ten Mile Canal - 46CSR35" sheetId="1" r:id="rId1"/>
    <sheet name="Hendry Cr - 45SR1" sheetId="2" r:id="rId2"/>
    <sheet name="Mulloch Cr - 46BSR1" sheetId="3" r:id="rId3"/>
    <sheet name="Popash Cr -Pritchett 23SR1" sheetId="4" r:id="rId4"/>
    <sheet name="Popash Cr-Nalle" sheetId="5" r:id="rId5"/>
    <sheet name="Powell Cr - 17SR1" sheetId="6" r:id="rId6"/>
    <sheet name="Telegraph Cr." sheetId="7" r:id="rId7"/>
    <sheet name="Island Park" sheetId="8" r:id="rId8"/>
    <sheet name="Imperial River Felts Rd." sheetId="9" r:id="rId9"/>
    <sheet name="Bayshore Creek" sheetId="10" r:id="rId10"/>
  </sheets>
  <definedNames/>
  <calcPr fullCalcOnLoad="1"/>
</workbook>
</file>

<file path=xl/sharedStrings.xml><?xml version="1.0" encoding="utf-8"?>
<sst xmlns="http://schemas.openxmlformats.org/spreadsheetml/2006/main" count="6637" uniqueCount="48">
  <si>
    <t>Year</t>
  </si>
  <si>
    <t>Month</t>
  </si>
  <si>
    <t>Day</t>
  </si>
  <si>
    <t>Daily Avg.</t>
  </si>
  <si>
    <t>Daily High</t>
  </si>
  <si>
    <t>Daily Low</t>
  </si>
  <si>
    <t>January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</si>
  <si>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</si>
  <si>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</si>
  <si>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</si>
  <si>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</si>
  <si>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</si>
  <si>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</si>
  <si>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</si>
  <si>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</si>
  <si>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</si>
  <si>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</si>
  <si>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</si>
  <si>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</si>
  <si>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</si>
  <si>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</si>
  <si>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</si>
  <si>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</si>
  <si>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</si>
  <si>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</si>
  <si>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</si>
  <si>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</si>
  <si>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</si>
  <si>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</si>
  <si>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</si>
  <si>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</si>
  <si>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</si>
  <si>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</si>
  <si>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High</t>
  </si>
  <si>
    <t>Low</t>
  </si>
  <si>
    <t>Mean</t>
  </si>
  <si>
    <t xml:space="preserve"> </t>
  </si>
  <si>
    <t xml:space="preserve"> * = Equipment malfunction; value in question</t>
  </si>
  <si>
    <t>ND = No Data</t>
  </si>
  <si>
    <t>^ = look like the gate was open on this date</t>
  </si>
  <si>
    <t>ND</t>
  </si>
  <si>
    <t>Removed Stage Recorder (popash creek constructions)</t>
  </si>
  <si>
    <t>Value in question</t>
  </si>
  <si>
    <t>Head Water</t>
  </si>
  <si>
    <t>Tail Water</t>
  </si>
  <si>
    <t>installed new Cr510 and PS100 due to Vandalism</t>
  </si>
  <si>
    <t>NEW Site installed November 23th 2011</t>
  </si>
  <si>
    <t>NEW Site installed on November 23th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</si>
</sst>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/d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/d"/>
    <numFmt numFmtId="175" formatCode="[$-409]d\-mmm\-yy;@"/>
    <numFmt numFmtId="176" formatCode="h:mm;@"/>
    <numFmt numFmtId="177" formatCode="mm/dd/yyyy\ h:mm"/>
  </numFmts>
  <fonts count="41">
    <font>
      <sz val="10"/>
      <name val="Arial"/>
      <family val="0"/>
    </font>
    <font>
      <sz val="14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515151"/>
      <name val="Trebuchet MS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33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right"/>
    </xf>
    <xf numFmtId="2" fontId="4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3"/>
  <sheetViews>
    <sheetView zoomScalePageLayoutView="0" workbookViewId="0" topLeftCell="A370">
      <selection activeCell="F404" sqref="F404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4.25" customHeight="1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2011</v>
      </c>
      <c r="B3" s="1" t="s">
        <v>6</v>
      </c>
      <c r="C3" s="1">
        <v>1</v>
      </c>
      <c r="E3" s="2">
        <v>8.579421487603316</v>
      </c>
      <c r="F3" s="2">
        <v>8.59</v>
      </c>
      <c r="G3" s="2">
        <v>8.56</v>
      </c>
      <c r="M3" s="2"/>
      <c r="N3" s="2"/>
      <c r="O3" s="2"/>
    </row>
    <row r="4" spans="1:15" ht="12.75">
      <c r="A4" s="1">
        <v>2011</v>
      </c>
      <c r="B4" s="1" t="s">
        <v>6</v>
      </c>
      <c r="C4" s="1">
        <v>2</v>
      </c>
      <c r="E4" s="2">
        <v>8.573801652892564</v>
      </c>
      <c r="F4" s="2">
        <v>8.59</v>
      </c>
      <c r="G4" s="2">
        <v>8.54</v>
      </c>
      <c r="M4" s="2"/>
      <c r="N4" s="2"/>
      <c r="O4" s="2"/>
    </row>
    <row r="5" spans="1:15" ht="12.75">
      <c r="A5" s="1">
        <v>2011</v>
      </c>
      <c r="B5" s="1" t="s">
        <v>6</v>
      </c>
      <c r="C5" s="1">
        <v>3</v>
      </c>
      <c r="E5" s="2">
        <v>8.579338842975217</v>
      </c>
      <c r="F5" s="2">
        <v>8.6</v>
      </c>
      <c r="G5" s="2">
        <v>8.56</v>
      </c>
      <c r="M5" s="2"/>
      <c r="N5" s="2"/>
      <c r="O5" s="2"/>
    </row>
    <row r="6" spans="1:15" ht="12.75">
      <c r="A6" s="1">
        <v>2011</v>
      </c>
      <c r="B6" s="1" t="s">
        <v>6</v>
      </c>
      <c r="C6" s="1">
        <v>4</v>
      </c>
      <c r="E6" s="2">
        <v>8.588264462809935</v>
      </c>
      <c r="F6" s="2">
        <v>8.6</v>
      </c>
      <c r="G6" s="2">
        <v>8.57</v>
      </c>
      <c r="M6" s="2"/>
      <c r="N6" s="2"/>
      <c r="O6" s="2"/>
    </row>
    <row r="7" spans="1:16" ht="12.75">
      <c r="A7" s="1">
        <v>2011</v>
      </c>
      <c r="B7" s="1" t="s">
        <v>6</v>
      </c>
      <c r="C7" s="1">
        <v>5</v>
      </c>
      <c r="E7" s="2">
        <v>8.571487603305787</v>
      </c>
      <c r="F7" s="2">
        <v>8.59</v>
      </c>
      <c r="G7" s="2">
        <v>8.55</v>
      </c>
      <c r="M7" s="2"/>
      <c r="N7" s="2"/>
      <c r="O7" s="2"/>
      <c r="P7" s="2"/>
    </row>
    <row r="8" spans="1:16" ht="12.75">
      <c r="A8" s="1">
        <v>2011</v>
      </c>
      <c r="B8" s="1" t="s">
        <v>6</v>
      </c>
      <c r="C8" s="1">
        <v>6</v>
      </c>
      <c r="E8" s="2">
        <v>8.617685950413211</v>
      </c>
      <c r="F8" s="2">
        <v>8.66</v>
      </c>
      <c r="G8" s="2">
        <v>8.57</v>
      </c>
      <c r="M8" s="2"/>
      <c r="N8" s="2"/>
      <c r="O8" s="2"/>
      <c r="P8" s="2"/>
    </row>
    <row r="9" spans="1:16" ht="12.75">
      <c r="A9" s="1">
        <v>2011</v>
      </c>
      <c r="B9" s="1" t="s">
        <v>6</v>
      </c>
      <c r="C9" s="1">
        <v>7</v>
      </c>
      <c r="E9" s="2">
        <v>8.660330578512385</v>
      </c>
      <c r="F9" s="2">
        <v>8.67</v>
      </c>
      <c r="G9" s="2">
        <v>8.65</v>
      </c>
      <c r="M9" s="2"/>
      <c r="N9" s="2"/>
      <c r="O9" s="2"/>
      <c r="P9" s="2"/>
    </row>
    <row r="10" spans="1:16" ht="12.75">
      <c r="A10" s="1">
        <v>2011</v>
      </c>
      <c r="B10" s="1" t="s">
        <v>6</v>
      </c>
      <c r="C10" s="1">
        <v>8</v>
      </c>
      <c r="E10" s="2">
        <v>8.651900826446273</v>
      </c>
      <c r="F10" s="2">
        <v>8.66</v>
      </c>
      <c r="G10" s="2">
        <v>8.64</v>
      </c>
      <c r="M10" s="2"/>
      <c r="N10" s="2"/>
      <c r="O10" s="2"/>
      <c r="P10" s="2"/>
    </row>
    <row r="11" spans="1:16" ht="12.75">
      <c r="A11" s="1">
        <v>2011</v>
      </c>
      <c r="B11" s="1" t="s">
        <v>6</v>
      </c>
      <c r="C11" s="1">
        <v>9</v>
      </c>
      <c r="E11" s="2">
        <v>8.64446280991735</v>
      </c>
      <c r="F11" s="2">
        <v>8.66</v>
      </c>
      <c r="G11" s="2">
        <v>8.63</v>
      </c>
      <c r="M11" s="2"/>
      <c r="N11" s="2"/>
      <c r="O11" s="2"/>
      <c r="P11" s="2"/>
    </row>
    <row r="12" spans="1:16" ht="12.75">
      <c r="A12" s="1">
        <v>2011</v>
      </c>
      <c r="B12" s="1" t="s">
        <v>6</v>
      </c>
      <c r="C12" s="1">
        <v>10</v>
      </c>
      <c r="E12" s="2">
        <v>8.632561983471073</v>
      </c>
      <c r="F12" s="2">
        <v>8.64</v>
      </c>
      <c r="G12" s="2">
        <v>8.59</v>
      </c>
      <c r="M12" s="2"/>
      <c r="N12" s="2"/>
      <c r="O12" s="2"/>
      <c r="P12" s="2"/>
    </row>
    <row r="13" spans="1:16" ht="12.75">
      <c r="A13" s="1">
        <v>2011</v>
      </c>
      <c r="B13" s="1" t="s">
        <v>6</v>
      </c>
      <c r="C13" s="1">
        <v>11</v>
      </c>
      <c r="E13" s="2">
        <v>8.635950413223135</v>
      </c>
      <c r="F13" s="2">
        <v>8.64</v>
      </c>
      <c r="G13" s="2">
        <v>8.62</v>
      </c>
      <c r="M13" s="2"/>
      <c r="N13" s="2"/>
      <c r="O13" s="2"/>
      <c r="P13" s="2"/>
    </row>
    <row r="14" spans="1:16" ht="12.75">
      <c r="A14" s="1">
        <v>2011</v>
      </c>
      <c r="B14" s="1" t="s">
        <v>6</v>
      </c>
      <c r="C14" s="1">
        <v>12</v>
      </c>
      <c r="E14" s="2">
        <v>8.633140495867767</v>
      </c>
      <c r="F14" s="2">
        <v>8.65</v>
      </c>
      <c r="G14" s="2">
        <v>8.62</v>
      </c>
      <c r="M14" s="2"/>
      <c r="N14" s="2"/>
      <c r="O14" s="2"/>
      <c r="P14" s="2"/>
    </row>
    <row r="15" spans="1:16" ht="12.75">
      <c r="A15" s="1">
        <v>2011</v>
      </c>
      <c r="B15" s="1" t="s">
        <v>6</v>
      </c>
      <c r="C15" s="1">
        <v>13</v>
      </c>
      <c r="E15" s="2">
        <v>8.62446280991736</v>
      </c>
      <c r="F15" s="2">
        <v>8.64</v>
      </c>
      <c r="G15" s="2">
        <v>8.61</v>
      </c>
      <c r="M15" s="2"/>
      <c r="N15" s="2"/>
      <c r="O15" s="2"/>
      <c r="P15" s="2"/>
    </row>
    <row r="16" spans="1:16" ht="12.75">
      <c r="A16" s="1">
        <v>2011</v>
      </c>
      <c r="B16" s="1" t="s">
        <v>6</v>
      </c>
      <c r="C16" s="1">
        <v>14</v>
      </c>
      <c r="E16" s="2">
        <v>8.615206611570255</v>
      </c>
      <c r="F16" s="2">
        <v>8.63</v>
      </c>
      <c r="G16" s="2">
        <v>8.59</v>
      </c>
      <c r="M16" s="2"/>
      <c r="N16" s="2"/>
      <c r="O16" s="2"/>
      <c r="P16" s="2"/>
    </row>
    <row r="17" spans="1:16" ht="12.75">
      <c r="A17" s="1">
        <v>2011</v>
      </c>
      <c r="B17" s="1" t="s">
        <v>6</v>
      </c>
      <c r="C17" s="1">
        <v>15</v>
      </c>
      <c r="E17" s="2">
        <v>8.60074380165291</v>
      </c>
      <c r="F17" s="2">
        <v>8.61</v>
      </c>
      <c r="G17" s="2">
        <v>8.58</v>
      </c>
      <c r="M17" s="2"/>
      <c r="N17" s="2"/>
      <c r="O17" s="2"/>
      <c r="P17" s="2"/>
    </row>
    <row r="18" spans="1:16" ht="12.75">
      <c r="A18" s="1">
        <v>2011</v>
      </c>
      <c r="B18" s="1" t="s">
        <v>6</v>
      </c>
      <c r="C18" s="1">
        <v>16</v>
      </c>
      <c r="E18" s="2">
        <v>8.600165289256214</v>
      </c>
      <c r="F18" s="2">
        <v>8.61</v>
      </c>
      <c r="G18" s="2">
        <v>8.58</v>
      </c>
      <c r="M18" s="2"/>
      <c r="N18" s="2"/>
      <c r="O18" s="2"/>
      <c r="P18" s="2"/>
    </row>
    <row r="19" spans="1:16" ht="12.75">
      <c r="A19" s="1">
        <v>2011</v>
      </c>
      <c r="B19" s="1" t="s">
        <v>6</v>
      </c>
      <c r="C19" s="1">
        <v>17</v>
      </c>
      <c r="E19" s="2">
        <v>8.614958677685948</v>
      </c>
      <c r="F19" s="2">
        <v>8.65</v>
      </c>
      <c r="G19" s="2">
        <v>8.58</v>
      </c>
      <c r="M19" s="2"/>
      <c r="N19" s="2"/>
      <c r="O19" s="2"/>
      <c r="P19" s="2"/>
    </row>
    <row r="20" spans="1:16" ht="12.75">
      <c r="A20" s="1">
        <v>2011</v>
      </c>
      <c r="B20" s="1" t="s">
        <v>6</v>
      </c>
      <c r="C20" s="1">
        <v>18</v>
      </c>
      <c r="E20" s="2">
        <v>8.639586776859499</v>
      </c>
      <c r="F20" s="2">
        <v>8.65</v>
      </c>
      <c r="G20" s="2">
        <v>8.63</v>
      </c>
      <c r="M20" s="2"/>
      <c r="N20" s="2"/>
      <c r="O20" s="2"/>
      <c r="P20" s="2"/>
    </row>
    <row r="21" spans="1:16" ht="12.75">
      <c r="A21" s="1">
        <v>2011</v>
      </c>
      <c r="B21" s="1" t="s">
        <v>6</v>
      </c>
      <c r="C21" s="1">
        <v>19</v>
      </c>
      <c r="E21" s="2">
        <v>8.638925619834703</v>
      </c>
      <c r="F21" s="2">
        <v>8.66</v>
      </c>
      <c r="G21" s="2">
        <v>8.62</v>
      </c>
      <c r="M21" s="2"/>
      <c r="N21" s="2"/>
      <c r="O21" s="2"/>
      <c r="P21" s="2"/>
    </row>
    <row r="22" spans="1:16" ht="12.75">
      <c r="A22" s="1">
        <v>2011</v>
      </c>
      <c r="B22" s="1" t="s">
        <v>6</v>
      </c>
      <c r="C22" s="1">
        <v>20</v>
      </c>
      <c r="E22" s="2">
        <v>8.638842975206607</v>
      </c>
      <c r="F22" s="2">
        <v>8.65</v>
      </c>
      <c r="G22" s="2">
        <v>8.62</v>
      </c>
      <c r="M22" s="2"/>
      <c r="N22" s="2"/>
      <c r="O22" s="2"/>
      <c r="P22" s="2"/>
    </row>
    <row r="23" spans="1:16" ht="12.75">
      <c r="A23" s="1">
        <v>2011</v>
      </c>
      <c r="B23" s="1" t="s">
        <v>6</v>
      </c>
      <c r="C23" s="1">
        <v>21</v>
      </c>
      <c r="E23" s="2">
        <v>8.639669421487595</v>
      </c>
      <c r="F23" s="2">
        <v>8.64</v>
      </c>
      <c r="G23" s="2">
        <v>8.63</v>
      </c>
      <c r="M23" s="2"/>
      <c r="N23" s="2"/>
      <c r="O23" s="2"/>
      <c r="P23" s="2"/>
    </row>
    <row r="24" spans="1:16" ht="12.75">
      <c r="A24" s="1">
        <v>2011</v>
      </c>
      <c r="B24" s="1" t="s">
        <v>6</v>
      </c>
      <c r="C24" s="1">
        <v>22</v>
      </c>
      <c r="E24" s="2">
        <v>8.639752066115694</v>
      </c>
      <c r="F24" s="2">
        <v>8.65</v>
      </c>
      <c r="G24" s="2">
        <v>8.63</v>
      </c>
      <c r="M24" s="2"/>
      <c r="N24" s="2"/>
      <c r="O24" s="2"/>
      <c r="P24" s="2"/>
    </row>
    <row r="25" spans="1:16" ht="12.75">
      <c r="A25" s="1">
        <v>2011</v>
      </c>
      <c r="B25" s="1" t="s">
        <v>6</v>
      </c>
      <c r="C25" s="1">
        <v>23</v>
      </c>
      <c r="E25" s="2">
        <v>8.63</v>
      </c>
      <c r="F25" s="2">
        <v>8.64</v>
      </c>
      <c r="G25" s="2">
        <v>8.61</v>
      </c>
      <c r="M25" s="2"/>
      <c r="N25" s="2"/>
      <c r="O25" s="2"/>
      <c r="P25" s="2"/>
    </row>
    <row r="26" spans="1:16" ht="12.75">
      <c r="A26" s="1">
        <v>2011</v>
      </c>
      <c r="B26" s="1" t="s">
        <v>6</v>
      </c>
      <c r="C26" s="1">
        <v>24</v>
      </c>
      <c r="E26" s="2">
        <v>8.620578512396696</v>
      </c>
      <c r="F26" s="2">
        <v>8.63</v>
      </c>
      <c r="G26" s="2">
        <v>8.61</v>
      </c>
      <c r="M26" s="2"/>
      <c r="N26" s="2"/>
      <c r="O26" s="2"/>
      <c r="P26" s="2"/>
    </row>
    <row r="27" spans="1:16" ht="12.75">
      <c r="A27" s="1">
        <v>2011</v>
      </c>
      <c r="B27" s="1" t="s">
        <v>6</v>
      </c>
      <c r="C27" s="1">
        <v>25</v>
      </c>
      <c r="E27" s="2">
        <v>8.632066115702491</v>
      </c>
      <c r="F27" s="2">
        <v>8.78</v>
      </c>
      <c r="G27" s="2">
        <v>8.59</v>
      </c>
      <c r="M27" s="2"/>
      <c r="N27" s="2"/>
      <c r="O27" s="2"/>
      <c r="P27" s="2"/>
    </row>
    <row r="28" spans="1:16" ht="12.75">
      <c r="A28" s="1">
        <v>2011</v>
      </c>
      <c r="B28" s="1" t="s">
        <v>6</v>
      </c>
      <c r="C28" s="1">
        <v>26</v>
      </c>
      <c r="E28" s="2">
        <v>8.762644628099162</v>
      </c>
      <c r="F28" s="2">
        <v>8.77</v>
      </c>
      <c r="G28" s="2">
        <v>8.73</v>
      </c>
      <c r="M28" s="2"/>
      <c r="N28" s="2"/>
      <c r="O28" s="2"/>
      <c r="P28" s="2"/>
    </row>
    <row r="29" spans="1:16" ht="12.75">
      <c r="A29" s="1">
        <v>2011</v>
      </c>
      <c r="B29" s="1" t="s">
        <v>6</v>
      </c>
      <c r="C29" s="1">
        <v>27</v>
      </c>
      <c r="E29" s="2">
        <v>8.748016528925623</v>
      </c>
      <c r="F29" s="2">
        <v>8.77</v>
      </c>
      <c r="G29" s="2">
        <v>8.73</v>
      </c>
      <c r="M29" s="2"/>
      <c r="N29" s="2"/>
      <c r="O29" s="2"/>
      <c r="P29" s="2"/>
    </row>
    <row r="30" spans="1:16" ht="12.75">
      <c r="A30" s="1">
        <v>2011</v>
      </c>
      <c r="B30" s="1" t="s">
        <v>6</v>
      </c>
      <c r="C30" s="1">
        <v>28</v>
      </c>
      <c r="E30" s="2">
        <v>8.727190082644647</v>
      </c>
      <c r="F30" s="2">
        <v>8.74</v>
      </c>
      <c r="G30" s="2">
        <v>8.7</v>
      </c>
      <c r="M30" s="2"/>
      <c r="N30" s="2"/>
      <c r="O30" s="2"/>
      <c r="P30" s="2"/>
    </row>
    <row r="31" spans="1:16" ht="12.75">
      <c r="A31" s="1">
        <v>2011</v>
      </c>
      <c r="B31" s="1" t="s">
        <v>6</v>
      </c>
      <c r="C31" s="1">
        <v>29</v>
      </c>
      <c r="E31" s="2">
        <v>8.711818181818204</v>
      </c>
      <c r="F31" s="2">
        <v>8.73</v>
      </c>
      <c r="G31" s="2">
        <v>8.69</v>
      </c>
      <c r="I31" t="s">
        <v>7</v>
      </c>
      <c r="K31" s="2">
        <f>AVERAGE(E3:E33)</f>
        <v>8.639914689416159</v>
      </c>
      <c r="M31" s="2"/>
      <c r="N31" s="2"/>
      <c r="O31" s="2"/>
      <c r="P31" s="2"/>
    </row>
    <row r="32" spans="1:16" ht="12.75">
      <c r="A32" s="1">
        <v>2011</v>
      </c>
      <c r="B32" s="1" t="s">
        <v>6</v>
      </c>
      <c r="C32" s="1">
        <v>30</v>
      </c>
      <c r="E32" s="2">
        <v>8.697272727272734</v>
      </c>
      <c r="F32" s="2">
        <v>8.71</v>
      </c>
      <c r="G32" s="2">
        <v>8.68</v>
      </c>
      <c r="I32" t="s">
        <v>8</v>
      </c>
      <c r="K32" s="2">
        <f>MAX(F3:F33)</f>
        <v>8.78</v>
      </c>
      <c r="M32" s="2"/>
      <c r="N32" s="2"/>
      <c r="O32" s="2"/>
      <c r="P32" s="2"/>
    </row>
    <row r="33" spans="1:18" ht="12.75">
      <c r="A33" s="1">
        <v>2011</v>
      </c>
      <c r="B33" s="1" t="s">
        <v>6</v>
      </c>
      <c r="C33" s="1">
        <v>31</v>
      </c>
      <c r="E33" s="2">
        <v>8.687107438016524</v>
      </c>
      <c r="F33" s="2">
        <v>8.7</v>
      </c>
      <c r="G33" s="2">
        <v>8.67</v>
      </c>
      <c r="I33" t="s">
        <v>9</v>
      </c>
      <c r="K33" s="2">
        <f>MIN(G3:G33)</f>
        <v>8.54</v>
      </c>
      <c r="M33" s="2"/>
      <c r="N33" s="2"/>
      <c r="O33" s="2"/>
      <c r="P33" s="2"/>
      <c r="R33" s="2"/>
    </row>
    <row r="34" spans="14:16" ht="12.75">
      <c r="N34" s="2"/>
      <c r="O34" s="2"/>
      <c r="P34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2011</v>
      </c>
      <c r="B37" s="1" t="s">
        <v>10</v>
      </c>
      <c r="C37" s="1">
        <v>1</v>
      </c>
      <c r="E37" s="2">
        <v>8.677107438016513</v>
      </c>
      <c r="F37" s="2">
        <v>8.69</v>
      </c>
      <c r="G37" s="2">
        <v>8.65</v>
      </c>
      <c r="M37" s="2"/>
      <c r="N37" s="2"/>
    </row>
    <row r="38" spans="1:14" ht="12.75">
      <c r="A38" s="1">
        <v>2011</v>
      </c>
      <c r="B38" s="1" t="s">
        <v>10</v>
      </c>
      <c r="C38" s="1">
        <v>2</v>
      </c>
      <c r="E38" s="2">
        <v>8.668760330578502</v>
      </c>
      <c r="F38" s="2">
        <v>8.68</v>
      </c>
      <c r="G38" s="2">
        <v>8.65</v>
      </c>
      <c r="M38" s="2"/>
      <c r="N38" s="2"/>
    </row>
    <row r="39" spans="1:14" ht="12.75">
      <c r="A39" s="1">
        <v>2011</v>
      </c>
      <c r="B39" s="1" t="s">
        <v>10</v>
      </c>
      <c r="C39" s="1">
        <v>3</v>
      </c>
      <c r="E39" s="2">
        <v>8.661157024793381</v>
      </c>
      <c r="F39" s="2">
        <v>8.67</v>
      </c>
      <c r="G39" s="2">
        <v>8.64</v>
      </c>
      <c r="M39" s="2"/>
      <c r="N39" s="2"/>
    </row>
    <row r="40" spans="1:14" ht="12.75">
      <c r="A40" s="1">
        <v>2011</v>
      </c>
      <c r="B40" s="1" t="s">
        <v>10</v>
      </c>
      <c r="C40" s="1">
        <v>4</v>
      </c>
      <c r="E40" s="2">
        <v>8.655123966942138</v>
      </c>
      <c r="F40" s="2">
        <v>8.66</v>
      </c>
      <c r="G40" s="2">
        <v>8.64</v>
      </c>
      <c r="M40" s="2"/>
      <c r="N40" s="2"/>
    </row>
    <row r="41" spans="1:14" ht="12.75">
      <c r="A41" s="1">
        <v>2011</v>
      </c>
      <c r="B41" s="1" t="s">
        <v>10</v>
      </c>
      <c r="C41" s="1">
        <v>5</v>
      </c>
      <c r="E41" s="2">
        <v>8.654132231404951</v>
      </c>
      <c r="F41" s="2">
        <v>8.66</v>
      </c>
      <c r="G41" s="2">
        <v>8.64</v>
      </c>
      <c r="M41" s="2"/>
      <c r="N41" s="2"/>
    </row>
    <row r="42" spans="1:14" ht="12.75">
      <c r="A42" s="1">
        <v>2011</v>
      </c>
      <c r="B42" s="1" t="s">
        <v>10</v>
      </c>
      <c r="C42" s="1">
        <v>6</v>
      </c>
      <c r="E42" s="2">
        <v>8.654958677685947</v>
      </c>
      <c r="F42" s="2">
        <v>8.66</v>
      </c>
      <c r="G42" s="2">
        <v>8.65</v>
      </c>
      <c r="M42" s="2"/>
      <c r="N42" s="2"/>
    </row>
    <row r="43" spans="1:14" ht="12.75">
      <c r="A43" s="1">
        <v>2011</v>
      </c>
      <c r="B43" s="1" t="s">
        <v>10</v>
      </c>
      <c r="C43" s="1">
        <v>7</v>
      </c>
      <c r="E43" s="2">
        <v>8.647851239669409</v>
      </c>
      <c r="F43" s="2">
        <v>8.66</v>
      </c>
      <c r="G43" s="2">
        <v>8.63</v>
      </c>
      <c r="M43" s="2"/>
      <c r="N43" s="2"/>
    </row>
    <row r="44" spans="1:14" ht="12.75">
      <c r="A44" s="1">
        <v>2011</v>
      </c>
      <c r="B44" s="1" t="s">
        <v>10</v>
      </c>
      <c r="C44" s="1">
        <v>8</v>
      </c>
      <c r="E44" s="2">
        <v>8.649917355371892</v>
      </c>
      <c r="F44" s="2">
        <v>8.66</v>
      </c>
      <c r="G44" s="2">
        <v>8.63</v>
      </c>
      <c r="M44" s="2"/>
      <c r="N44" s="2"/>
    </row>
    <row r="45" spans="1:14" ht="12.75">
      <c r="A45" s="1">
        <v>2011</v>
      </c>
      <c r="B45" s="1" t="s">
        <v>10</v>
      </c>
      <c r="C45" s="1">
        <v>9</v>
      </c>
      <c r="E45" s="2">
        <v>8.639338842975201</v>
      </c>
      <c r="F45" s="2">
        <v>8.65</v>
      </c>
      <c r="G45" s="2">
        <v>8.62</v>
      </c>
      <c r="M45" s="2"/>
      <c r="N45" s="2"/>
    </row>
    <row r="46" spans="1:14" ht="12.75">
      <c r="A46" s="1">
        <v>2011</v>
      </c>
      <c r="B46" s="1" t="s">
        <v>10</v>
      </c>
      <c r="C46" s="1">
        <v>10</v>
      </c>
      <c r="E46" s="2">
        <v>8.639338842975198</v>
      </c>
      <c r="F46" s="2">
        <v>8.65</v>
      </c>
      <c r="G46" s="2">
        <v>8.63</v>
      </c>
      <c r="M46" s="2"/>
      <c r="N46" s="2"/>
    </row>
    <row r="47" spans="1:14" ht="12.75">
      <c r="A47" s="1">
        <v>2011</v>
      </c>
      <c r="B47" s="1" t="s">
        <v>10</v>
      </c>
      <c r="C47" s="1">
        <v>11</v>
      </c>
      <c r="E47" s="2">
        <v>8.655785123966933</v>
      </c>
      <c r="F47" s="2">
        <v>8.66</v>
      </c>
      <c r="G47" s="2">
        <v>8.65</v>
      </c>
      <c r="M47" s="2"/>
      <c r="N47" s="2"/>
    </row>
    <row r="48" spans="1:14" ht="12.75">
      <c r="A48" s="1">
        <v>2011</v>
      </c>
      <c r="B48" s="1" t="s">
        <v>10</v>
      </c>
      <c r="C48" s="1">
        <v>12</v>
      </c>
      <c r="E48" s="2">
        <v>8.651322314049585</v>
      </c>
      <c r="F48" s="2">
        <v>8.66</v>
      </c>
      <c r="G48" s="2">
        <v>8.63</v>
      </c>
      <c r="M48" s="2"/>
      <c r="N48" s="2"/>
    </row>
    <row r="49" spans="1:14" ht="12.75">
      <c r="A49" s="1">
        <v>2011</v>
      </c>
      <c r="B49" s="1" t="s">
        <v>10</v>
      </c>
      <c r="C49" s="1">
        <v>13</v>
      </c>
      <c r="E49" s="2">
        <v>8.64041322314049</v>
      </c>
      <c r="F49" s="2">
        <v>8.65</v>
      </c>
      <c r="G49" s="2">
        <v>8.62</v>
      </c>
      <c r="M49" s="2"/>
      <c r="N49" s="2"/>
    </row>
    <row r="50" spans="1:14" ht="12.75">
      <c r="A50" s="1">
        <v>2011</v>
      </c>
      <c r="B50" s="1" t="s">
        <v>10</v>
      </c>
      <c r="C50" s="1">
        <v>14</v>
      </c>
      <c r="E50" s="2">
        <v>8.64041322314049</v>
      </c>
      <c r="F50" s="2">
        <v>8.65</v>
      </c>
      <c r="G50" s="2">
        <v>8.63</v>
      </c>
      <c r="M50" s="2"/>
      <c r="N50" s="2"/>
    </row>
    <row r="51" spans="1:14" ht="12.75">
      <c r="A51" s="1">
        <v>2011</v>
      </c>
      <c r="B51" s="1" t="s">
        <v>10</v>
      </c>
      <c r="C51" s="1">
        <v>15</v>
      </c>
      <c r="E51" s="2">
        <v>8.6300826446281</v>
      </c>
      <c r="F51" s="2">
        <v>8.64</v>
      </c>
      <c r="G51" s="2">
        <v>8.61</v>
      </c>
      <c r="M51" s="2"/>
      <c r="N51" s="2"/>
    </row>
    <row r="52" spans="1:14" ht="12.75">
      <c r="A52" s="1">
        <v>2011</v>
      </c>
      <c r="B52" s="1" t="s">
        <v>10</v>
      </c>
      <c r="C52" s="1">
        <v>16</v>
      </c>
      <c r="E52" s="2">
        <v>8.621322314049587</v>
      </c>
      <c r="F52" s="2">
        <v>8.63</v>
      </c>
      <c r="G52" s="2">
        <v>8.6</v>
      </c>
      <c r="M52" s="2"/>
      <c r="N52" s="2"/>
    </row>
    <row r="53" spans="1:14" ht="12.75">
      <c r="A53" s="1">
        <v>2011</v>
      </c>
      <c r="B53" s="1" t="s">
        <v>10</v>
      </c>
      <c r="C53" s="1">
        <v>17</v>
      </c>
      <c r="E53" s="2">
        <v>8.612561983471084</v>
      </c>
      <c r="F53" s="2">
        <v>8.63</v>
      </c>
      <c r="G53" s="2">
        <v>8.6</v>
      </c>
      <c r="M53" s="2"/>
      <c r="N53" s="2"/>
    </row>
    <row r="54" spans="1:14" ht="12.75">
      <c r="A54" s="1">
        <v>2011</v>
      </c>
      <c r="B54" s="1" t="s">
        <v>10</v>
      </c>
      <c r="C54" s="1">
        <v>18</v>
      </c>
      <c r="E54" s="2">
        <v>8.609752066115714</v>
      </c>
      <c r="F54" s="2">
        <v>8.62</v>
      </c>
      <c r="G54" s="2">
        <v>8.6</v>
      </c>
      <c r="M54" s="2"/>
      <c r="N54" s="2"/>
    </row>
    <row r="55" spans="1:14" ht="12.75">
      <c r="A55" s="1">
        <v>2011</v>
      </c>
      <c r="B55" s="1" t="s">
        <v>10</v>
      </c>
      <c r="C55" s="1">
        <v>19</v>
      </c>
      <c r="E55" s="2">
        <v>8.607190082644639</v>
      </c>
      <c r="F55" s="2">
        <v>8.62</v>
      </c>
      <c r="G55" s="2">
        <v>8.59</v>
      </c>
      <c r="M55" s="2"/>
      <c r="N55" s="2"/>
    </row>
    <row r="56" spans="1:14" ht="12.75">
      <c r="A56" s="1">
        <v>2011</v>
      </c>
      <c r="B56" s="1" t="s">
        <v>10</v>
      </c>
      <c r="C56" s="1">
        <v>20</v>
      </c>
      <c r="E56" s="2">
        <v>8.600578512396714</v>
      </c>
      <c r="F56" s="2">
        <v>8.61</v>
      </c>
      <c r="G56" s="2">
        <v>8.58</v>
      </c>
      <c r="M56" s="2"/>
      <c r="N56" s="2"/>
    </row>
    <row r="57" spans="1:14" ht="12.75">
      <c r="A57" s="1">
        <v>2011</v>
      </c>
      <c r="B57" s="1" t="s">
        <v>10</v>
      </c>
      <c r="C57" s="1">
        <v>21</v>
      </c>
      <c r="E57" s="2">
        <v>8.590082644628115</v>
      </c>
      <c r="F57" s="2">
        <v>8.61</v>
      </c>
      <c r="G57" s="2">
        <v>8.57</v>
      </c>
      <c r="M57" s="2"/>
      <c r="N57" s="2"/>
    </row>
    <row r="58" spans="1:14" ht="12.75">
      <c r="A58" s="1">
        <v>2011</v>
      </c>
      <c r="B58" s="1" t="s">
        <v>10</v>
      </c>
      <c r="C58" s="1">
        <v>22</v>
      </c>
      <c r="E58" s="2">
        <v>8.590909090909108</v>
      </c>
      <c r="F58" s="2">
        <v>8.6</v>
      </c>
      <c r="G58" s="2">
        <v>8.58</v>
      </c>
      <c r="M58" s="2"/>
      <c r="N58" s="2"/>
    </row>
    <row r="59" spans="1:14" ht="12.75">
      <c r="A59" s="1">
        <v>2011</v>
      </c>
      <c r="B59" s="1" t="s">
        <v>10</v>
      </c>
      <c r="C59" s="1">
        <v>23</v>
      </c>
      <c r="E59" s="2">
        <v>8.589173553719023</v>
      </c>
      <c r="F59" s="2">
        <v>8.6</v>
      </c>
      <c r="G59" s="2">
        <v>8.58</v>
      </c>
      <c r="M59" s="2"/>
      <c r="N59" s="2"/>
    </row>
    <row r="60" spans="1:14" ht="12.75">
      <c r="A60" s="1">
        <v>2011</v>
      </c>
      <c r="B60" s="1" t="s">
        <v>10</v>
      </c>
      <c r="C60" s="1">
        <v>24</v>
      </c>
      <c r="E60" s="2">
        <v>8.582727272727288</v>
      </c>
      <c r="F60" s="2">
        <v>8.59</v>
      </c>
      <c r="G60" s="2">
        <v>8.57</v>
      </c>
      <c r="M60" s="2"/>
      <c r="N60" s="2"/>
    </row>
    <row r="61" spans="1:7" ht="12.75">
      <c r="A61" s="1">
        <v>2011</v>
      </c>
      <c r="B61" s="1" t="s">
        <v>10</v>
      </c>
      <c r="C61" s="1">
        <v>25</v>
      </c>
      <c r="E61" s="4">
        <v>8.57727272727273</v>
      </c>
      <c r="F61" s="4">
        <v>8.59</v>
      </c>
      <c r="G61" s="4">
        <v>8.55</v>
      </c>
    </row>
    <row r="62" spans="1:7" ht="12.75">
      <c r="A62" s="1">
        <v>2011</v>
      </c>
      <c r="B62" s="1" t="s">
        <v>10</v>
      </c>
      <c r="C62" s="1">
        <v>26</v>
      </c>
      <c r="E62" s="4">
        <v>8.56628099173551</v>
      </c>
      <c r="F62" s="4">
        <v>8.58</v>
      </c>
      <c r="G62" s="4">
        <v>8.55</v>
      </c>
    </row>
    <row r="63" spans="1:11" ht="12.75">
      <c r="A63" s="1">
        <v>2011</v>
      </c>
      <c r="B63" s="1" t="s">
        <v>10</v>
      </c>
      <c r="C63" s="1">
        <v>27</v>
      </c>
      <c r="E63" s="4">
        <v>8.549834710743784</v>
      </c>
      <c r="F63" s="4">
        <v>8.56</v>
      </c>
      <c r="G63" s="4">
        <v>8.53</v>
      </c>
      <c r="I63" t="s">
        <v>7</v>
      </c>
      <c r="K63" s="2">
        <f>AVERAGE(E37:E65)</f>
        <v>8.621275088547817</v>
      </c>
    </row>
    <row r="64" spans="1:11" ht="12.75">
      <c r="A64" s="1">
        <v>2011</v>
      </c>
      <c r="B64" s="1" t="s">
        <v>10</v>
      </c>
      <c r="C64" s="1">
        <v>28</v>
      </c>
      <c r="E64" s="2">
        <v>8.532314049586766</v>
      </c>
      <c r="F64" s="2">
        <v>8.55</v>
      </c>
      <c r="G64" s="2">
        <v>8.5</v>
      </c>
      <c r="I64" t="s">
        <v>8</v>
      </c>
      <c r="K64" s="2">
        <f>MAX(F37:F65)</f>
        <v>8.69</v>
      </c>
    </row>
    <row r="65" spans="5:11" ht="12.75">
      <c r="E65" s="2"/>
      <c r="F65" s="2"/>
      <c r="G65" s="2"/>
      <c r="I65" t="s">
        <v>9</v>
      </c>
      <c r="K65" s="2">
        <f>MIN(G37:G65)</f>
        <v>8.5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14" ht="12.75">
      <c r="A68" s="1">
        <v>2011</v>
      </c>
      <c r="B68" s="1" t="s">
        <v>11</v>
      </c>
      <c r="C68" s="1">
        <v>1</v>
      </c>
      <c r="E68" s="4">
        <v>8.52628099173552</v>
      </c>
      <c r="F68" s="4">
        <v>8.54</v>
      </c>
      <c r="G68" s="4">
        <v>8.52</v>
      </c>
      <c r="M68" s="2"/>
      <c r="N68" s="2"/>
    </row>
    <row r="69" spans="1:14" ht="12.75">
      <c r="A69" s="1">
        <v>2011</v>
      </c>
      <c r="B69" s="1" t="s">
        <v>11</v>
      </c>
      <c r="C69" s="1">
        <v>2</v>
      </c>
      <c r="E69" s="4">
        <v>8.523388429752055</v>
      </c>
      <c r="F69" s="4">
        <v>8.54</v>
      </c>
      <c r="G69" s="4">
        <v>8.51</v>
      </c>
      <c r="M69" s="2"/>
      <c r="N69" s="2"/>
    </row>
    <row r="70" spans="1:14" ht="12.75">
      <c r="A70" s="1">
        <v>2011</v>
      </c>
      <c r="B70" s="1" t="s">
        <v>11</v>
      </c>
      <c r="C70" s="1">
        <v>3</v>
      </c>
      <c r="E70" s="4">
        <v>8.498099173553722</v>
      </c>
      <c r="F70" s="4">
        <v>8.51</v>
      </c>
      <c r="G70" s="4">
        <v>8.48</v>
      </c>
      <c r="M70" s="2"/>
      <c r="N70" s="2"/>
    </row>
    <row r="71" spans="1:14" ht="12.75">
      <c r="A71" s="1">
        <v>2011</v>
      </c>
      <c r="B71" s="1" t="s">
        <v>11</v>
      </c>
      <c r="C71" s="1">
        <v>4</v>
      </c>
      <c r="E71" s="4">
        <v>8.470991735537213</v>
      </c>
      <c r="F71" s="4">
        <v>8.49</v>
      </c>
      <c r="G71" s="4">
        <v>8.45</v>
      </c>
      <c r="M71" s="2"/>
      <c r="N71" s="2"/>
    </row>
    <row r="72" spans="1:14" ht="12.75">
      <c r="A72" s="1">
        <v>2011</v>
      </c>
      <c r="B72" s="1" t="s">
        <v>11</v>
      </c>
      <c r="C72" s="1">
        <v>5</v>
      </c>
      <c r="E72" s="4">
        <v>8.446859504132247</v>
      </c>
      <c r="F72" s="4">
        <v>8.46</v>
      </c>
      <c r="G72" s="4">
        <v>8.43</v>
      </c>
      <c r="M72" s="2"/>
      <c r="N72" s="2"/>
    </row>
    <row r="73" spans="1:14" ht="12.75">
      <c r="A73" s="1">
        <v>2011</v>
      </c>
      <c r="B73" s="1" t="s">
        <v>11</v>
      </c>
      <c r="C73" s="1">
        <v>6</v>
      </c>
      <c r="E73" s="4">
        <v>8.432479338842953</v>
      </c>
      <c r="F73" s="4">
        <v>8.44</v>
      </c>
      <c r="G73" s="4">
        <v>8.41</v>
      </c>
      <c r="M73" s="2"/>
      <c r="N73" s="2"/>
    </row>
    <row r="74" spans="1:14" ht="12.75">
      <c r="A74" s="1">
        <v>2011</v>
      </c>
      <c r="B74" s="1" t="s">
        <v>11</v>
      </c>
      <c r="C74" s="1">
        <v>7</v>
      </c>
      <c r="E74" s="4">
        <v>8.432479338842953</v>
      </c>
      <c r="F74" s="4">
        <v>8.44</v>
      </c>
      <c r="G74" s="4">
        <v>8.41</v>
      </c>
      <c r="M74" s="2"/>
      <c r="N74" s="2"/>
    </row>
    <row r="75" spans="1:14" ht="12.75">
      <c r="A75" s="1">
        <v>2011</v>
      </c>
      <c r="B75" s="1" t="s">
        <v>11</v>
      </c>
      <c r="C75" s="1">
        <v>8</v>
      </c>
      <c r="E75" s="4">
        <v>8.409834710743791</v>
      </c>
      <c r="F75" s="4">
        <v>8.43</v>
      </c>
      <c r="G75" s="4">
        <v>8.39</v>
      </c>
      <c r="M75" s="2"/>
      <c r="N75" s="2"/>
    </row>
    <row r="76" spans="1:16" ht="12.75">
      <c r="A76" s="1">
        <v>2011</v>
      </c>
      <c r="B76" s="1" t="s">
        <v>11</v>
      </c>
      <c r="C76" s="1">
        <v>9</v>
      </c>
      <c r="E76" s="4">
        <v>8.395041322314043</v>
      </c>
      <c r="F76" s="4">
        <v>8.41</v>
      </c>
      <c r="G76" s="4">
        <v>8.37</v>
      </c>
      <c r="M76" s="2"/>
      <c r="N76" s="4"/>
      <c r="O76" s="4"/>
      <c r="P76" s="4"/>
    </row>
    <row r="77" spans="1:16" ht="12.75">
      <c r="A77" s="1">
        <v>2011</v>
      </c>
      <c r="B77" s="1" t="s">
        <v>11</v>
      </c>
      <c r="C77" s="1">
        <v>10</v>
      </c>
      <c r="E77" s="4">
        <v>8.449008264462814</v>
      </c>
      <c r="F77" s="4">
        <v>8.52</v>
      </c>
      <c r="G77" s="4">
        <v>8.39</v>
      </c>
      <c r="M77" s="2"/>
      <c r="N77" s="4"/>
      <c r="O77" s="4"/>
      <c r="P77" s="4"/>
    </row>
    <row r="78" spans="1:16" ht="12.75">
      <c r="A78" s="1">
        <v>2011</v>
      </c>
      <c r="B78" s="1" t="s">
        <v>11</v>
      </c>
      <c r="C78" s="1">
        <v>11</v>
      </c>
      <c r="E78" s="4">
        <v>8.532314049586766</v>
      </c>
      <c r="F78" s="4">
        <v>8.55</v>
      </c>
      <c r="G78" s="4">
        <v>8.52</v>
      </c>
      <c r="M78" s="2"/>
      <c r="N78" s="4"/>
      <c r="O78" s="4"/>
      <c r="P78" s="4"/>
    </row>
    <row r="79" spans="1:16" ht="12.75">
      <c r="A79" s="1">
        <v>2011</v>
      </c>
      <c r="B79" s="1" t="s">
        <v>11</v>
      </c>
      <c r="C79" s="1">
        <v>12</v>
      </c>
      <c r="E79" s="4">
        <v>8.526528925619823</v>
      </c>
      <c r="F79" s="4">
        <v>8.54</v>
      </c>
      <c r="G79" s="4">
        <v>8.5</v>
      </c>
      <c r="M79" s="2"/>
      <c r="N79" s="4"/>
      <c r="O79" s="4"/>
      <c r="P79" s="4"/>
    </row>
    <row r="80" spans="1:16" ht="12.75">
      <c r="A80" s="1">
        <v>2011</v>
      </c>
      <c r="B80" s="1" t="s">
        <v>11</v>
      </c>
      <c r="C80" s="1">
        <v>13</v>
      </c>
      <c r="E80" s="4">
        <v>8.505454545454546</v>
      </c>
      <c r="F80" s="4">
        <v>8.52</v>
      </c>
      <c r="G80" s="4">
        <v>8.49</v>
      </c>
      <c r="M80" s="2"/>
      <c r="N80" s="4"/>
      <c r="O80" s="4"/>
      <c r="P80" s="4"/>
    </row>
    <row r="81" spans="1:16" ht="12.75">
      <c r="A81" s="1">
        <v>2011</v>
      </c>
      <c r="B81" s="1" t="s">
        <v>11</v>
      </c>
      <c r="C81" s="1">
        <v>14</v>
      </c>
      <c r="E81" s="4">
        <v>8.482148760330595</v>
      </c>
      <c r="F81" s="4">
        <v>8.5</v>
      </c>
      <c r="G81" s="4">
        <v>8.46</v>
      </c>
      <c r="M81" s="2"/>
      <c r="N81" s="4"/>
      <c r="O81" s="4"/>
      <c r="P81" s="4"/>
    </row>
    <row r="82" spans="1:16" ht="12.75">
      <c r="A82" s="1">
        <v>2011</v>
      </c>
      <c r="B82" s="1" t="s">
        <v>11</v>
      </c>
      <c r="C82" s="1">
        <v>15</v>
      </c>
      <c r="E82" s="4">
        <v>8.455041322314075</v>
      </c>
      <c r="F82" s="4">
        <v>8.47</v>
      </c>
      <c r="G82" s="4">
        <v>8.44</v>
      </c>
      <c r="M82" s="2"/>
      <c r="N82" s="4"/>
      <c r="O82" s="4"/>
      <c r="P82" s="4"/>
    </row>
    <row r="83" spans="1:16" ht="12.75">
      <c r="A83" s="1">
        <v>2011</v>
      </c>
      <c r="B83" s="1" t="s">
        <v>11</v>
      </c>
      <c r="C83" s="1">
        <v>16</v>
      </c>
      <c r="E83" s="4">
        <v>8.425867768595024</v>
      </c>
      <c r="F83" s="4">
        <v>8.45</v>
      </c>
      <c r="G83" s="4">
        <v>8.41</v>
      </c>
      <c r="M83" s="2"/>
      <c r="N83" s="4"/>
      <c r="O83" s="4"/>
      <c r="P83" s="4"/>
    </row>
    <row r="84" spans="1:16" ht="12.75">
      <c r="A84" s="1">
        <v>2011</v>
      </c>
      <c r="B84" s="1" t="s">
        <v>11</v>
      </c>
      <c r="C84" s="1">
        <v>17</v>
      </c>
      <c r="E84" s="4">
        <v>8.40049586776859</v>
      </c>
      <c r="F84" s="4">
        <v>8.42</v>
      </c>
      <c r="G84" s="4">
        <v>8.38</v>
      </c>
      <c r="M84" s="2"/>
      <c r="N84" s="4"/>
      <c r="O84" s="4"/>
      <c r="P84" s="4"/>
    </row>
    <row r="85" spans="1:16" ht="12.75">
      <c r="A85" s="1">
        <v>2011</v>
      </c>
      <c r="B85" s="1" t="s">
        <v>11</v>
      </c>
      <c r="C85" s="1">
        <v>18</v>
      </c>
      <c r="E85" s="4">
        <v>8.374462809917357</v>
      </c>
      <c r="F85" s="4">
        <v>8.39</v>
      </c>
      <c r="G85" s="4">
        <v>8.35</v>
      </c>
      <c r="M85" s="2"/>
      <c r="N85" s="4"/>
      <c r="O85" s="4"/>
      <c r="P85" s="4"/>
    </row>
    <row r="86" spans="1:16" ht="12.75">
      <c r="A86" s="1">
        <v>2011</v>
      </c>
      <c r="B86" s="1" t="s">
        <v>11</v>
      </c>
      <c r="C86" s="1">
        <v>19</v>
      </c>
      <c r="E86" s="4">
        <v>8.353553719008284</v>
      </c>
      <c r="F86" s="4">
        <v>8.37</v>
      </c>
      <c r="G86" s="4">
        <v>8.33</v>
      </c>
      <c r="M86" s="2"/>
      <c r="N86" s="4"/>
      <c r="O86" s="4"/>
      <c r="P86" s="4"/>
    </row>
    <row r="87" spans="1:16" ht="12.75">
      <c r="A87" s="1">
        <v>2011</v>
      </c>
      <c r="B87" s="1" t="s">
        <v>11</v>
      </c>
      <c r="C87" s="1">
        <v>20</v>
      </c>
      <c r="E87" s="4">
        <v>8.337438016528944</v>
      </c>
      <c r="F87" s="4">
        <v>8.35</v>
      </c>
      <c r="G87" s="4">
        <v>8.32</v>
      </c>
      <c r="M87" s="2"/>
      <c r="N87" s="4"/>
      <c r="O87" s="4"/>
      <c r="P87" s="4"/>
    </row>
    <row r="88" spans="1:16" ht="12.75">
      <c r="A88" s="1">
        <v>2011</v>
      </c>
      <c r="B88" s="1" t="s">
        <v>11</v>
      </c>
      <c r="C88" s="1">
        <v>21</v>
      </c>
      <c r="E88" s="4">
        <v>8.323719008264476</v>
      </c>
      <c r="F88" s="4">
        <v>8.33</v>
      </c>
      <c r="G88" s="4">
        <v>8.31</v>
      </c>
      <c r="M88" s="2"/>
      <c r="N88" s="4"/>
      <c r="O88" s="4"/>
      <c r="P88" s="4"/>
    </row>
    <row r="89" spans="1:16" ht="12.75">
      <c r="A89" s="1">
        <v>2011</v>
      </c>
      <c r="B89" s="1" t="s">
        <v>11</v>
      </c>
      <c r="C89" s="1">
        <v>22</v>
      </c>
      <c r="E89" s="4">
        <v>8.32975206611572</v>
      </c>
      <c r="F89" s="4">
        <v>8.34</v>
      </c>
      <c r="G89" s="4">
        <v>8.31</v>
      </c>
      <c r="M89" s="2"/>
      <c r="N89" s="4"/>
      <c r="O89" s="4"/>
      <c r="P89" s="4"/>
    </row>
    <row r="90" spans="1:16" ht="12.75">
      <c r="A90" s="1">
        <v>2011</v>
      </c>
      <c r="B90" s="1" t="s">
        <v>11</v>
      </c>
      <c r="C90" s="1">
        <v>23</v>
      </c>
      <c r="E90" s="4">
        <v>8.33090909090911</v>
      </c>
      <c r="F90" s="4">
        <v>8.34</v>
      </c>
      <c r="G90" s="4">
        <v>8.32</v>
      </c>
      <c r="M90" s="2"/>
      <c r="N90" s="4"/>
      <c r="O90" s="4"/>
      <c r="P90" s="4"/>
    </row>
    <row r="91" spans="1:16" ht="12.75">
      <c r="A91" s="1">
        <v>2011</v>
      </c>
      <c r="B91" s="1" t="s">
        <v>11</v>
      </c>
      <c r="C91" s="1">
        <v>24</v>
      </c>
      <c r="E91" s="4">
        <v>8.327190082644643</v>
      </c>
      <c r="F91" s="4">
        <v>8.34</v>
      </c>
      <c r="G91" s="4">
        <v>8.31</v>
      </c>
      <c r="M91" s="2"/>
      <c r="N91" s="4"/>
      <c r="O91" s="4"/>
      <c r="P91" s="4"/>
    </row>
    <row r="92" spans="1:16" ht="12.75">
      <c r="A92" s="1">
        <v>2011</v>
      </c>
      <c r="B92" s="1" t="s">
        <v>11</v>
      </c>
      <c r="C92" s="1">
        <v>25</v>
      </c>
      <c r="E92" s="4">
        <v>8.311735537190055</v>
      </c>
      <c r="F92" s="4">
        <v>8.32</v>
      </c>
      <c r="G92" s="4">
        <v>8.29</v>
      </c>
      <c r="M92" s="2"/>
      <c r="N92" s="4"/>
      <c r="O92" s="4"/>
      <c r="P92" s="4"/>
    </row>
    <row r="93" spans="1:16" ht="12.75">
      <c r="A93" s="1">
        <v>2011</v>
      </c>
      <c r="B93" s="1" t="s">
        <v>11</v>
      </c>
      <c r="C93" s="1">
        <v>26</v>
      </c>
      <c r="E93" s="4">
        <v>8.298016528925604</v>
      </c>
      <c r="F93" s="4">
        <v>8.31</v>
      </c>
      <c r="G93" s="4">
        <v>8.28</v>
      </c>
      <c r="M93" s="2"/>
      <c r="N93" s="4"/>
      <c r="O93" s="4"/>
      <c r="P93" s="4"/>
    </row>
    <row r="94" spans="1:16" ht="12.75">
      <c r="A94" s="1">
        <v>2011</v>
      </c>
      <c r="B94" s="1" t="s">
        <v>11</v>
      </c>
      <c r="C94" s="1">
        <v>27</v>
      </c>
      <c r="E94" s="4">
        <v>8.28314049586776</v>
      </c>
      <c r="F94" s="4">
        <v>8.3</v>
      </c>
      <c r="G94" s="4">
        <v>8.26</v>
      </c>
      <c r="M94" s="2"/>
      <c r="N94" s="4"/>
      <c r="O94" s="4"/>
      <c r="P94" s="4"/>
    </row>
    <row r="95" spans="1:16" ht="12.75">
      <c r="A95" s="1">
        <v>2011</v>
      </c>
      <c r="B95" s="1" t="s">
        <v>11</v>
      </c>
      <c r="C95" s="1">
        <v>28</v>
      </c>
      <c r="E95" s="4">
        <v>8.50801652892562</v>
      </c>
      <c r="F95" s="4">
        <v>8.65</v>
      </c>
      <c r="G95" s="4">
        <v>8.28</v>
      </c>
      <c r="M95" s="2"/>
      <c r="N95" s="4"/>
      <c r="O95" s="4"/>
      <c r="P95" s="4"/>
    </row>
    <row r="96" spans="1:16" ht="12.75">
      <c r="A96" s="1">
        <v>2011</v>
      </c>
      <c r="B96" s="1" t="s">
        <v>11</v>
      </c>
      <c r="C96" s="1">
        <v>29</v>
      </c>
      <c r="E96" s="4">
        <v>8.65082644628099</v>
      </c>
      <c r="F96" s="4">
        <v>8.66</v>
      </c>
      <c r="G96" s="4">
        <v>8.64</v>
      </c>
      <c r="I96" t="s">
        <v>7</v>
      </c>
      <c r="K96" s="4">
        <f>AVERAGE(E68:E98)</f>
        <v>8.439090909090911</v>
      </c>
      <c r="M96" s="2"/>
      <c r="N96" s="4"/>
      <c r="O96" s="4"/>
      <c r="P96" s="4"/>
    </row>
    <row r="97" spans="1:16" ht="12.75">
      <c r="A97" s="1">
        <v>2011</v>
      </c>
      <c r="B97" s="1" t="s">
        <v>11</v>
      </c>
      <c r="C97" s="1">
        <v>30</v>
      </c>
      <c r="E97" s="4">
        <v>8.640165289256194</v>
      </c>
      <c r="F97" s="4">
        <v>8.65</v>
      </c>
      <c r="G97" s="4">
        <v>8.61</v>
      </c>
      <c r="I97" t="s">
        <v>8</v>
      </c>
      <c r="K97" s="4">
        <f>MAX(F68:F98)</f>
        <v>8.66</v>
      </c>
      <c r="M97" s="2"/>
      <c r="N97" s="4"/>
      <c r="O97" s="4"/>
      <c r="P97" s="4"/>
    </row>
    <row r="98" spans="1:16" ht="12.75">
      <c r="A98" s="1">
        <v>2011</v>
      </c>
      <c r="B98" s="1" t="s">
        <v>11</v>
      </c>
      <c r="C98" s="1">
        <v>31</v>
      </c>
      <c r="E98" s="3">
        <v>8.63057851239669</v>
      </c>
      <c r="F98" s="3">
        <v>8.66</v>
      </c>
      <c r="G98" s="3">
        <v>8.58</v>
      </c>
      <c r="I98" t="s">
        <v>9</v>
      </c>
      <c r="K98" s="4">
        <f>MIN(G68:G98)</f>
        <v>8.26</v>
      </c>
      <c r="M98" s="2"/>
      <c r="N98" s="4"/>
      <c r="O98" s="4"/>
      <c r="P98" s="4"/>
    </row>
    <row r="99" spans="14:16" ht="12.75">
      <c r="N99" s="3"/>
      <c r="O99" s="3"/>
      <c r="P99" s="3"/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2011</v>
      </c>
      <c r="B102" s="1" t="s">
        <v>12</v>
      </c>
      <c r="C102" s="1">
        <v>1</v>
      </c>
      <c r="E102" s="2">
        <v>8.639243697478985</v>
      </c>
      <c r="F102" s="2">
        <v>8.65</v>
      </c>
      <c r="G102" s="2">
        <v>8.61</v>
      </c>
    </row>
    <row r="103" spans="1:14" ht="12.75">
      <c r="A103" s="1">
        <v>2011</v>
      </c>
      <c r="B103" s="1" t="s">
        <v>12</v>
      </c>
      <c r="C103" s="1">
        <v>2</v>
      </c>
      <c r="E103" s="2">
        <v>8.627933884297518</v>
      </c>
      <c r="F103" s="2">
        <v>8.64</v>
      </c>
      <c r="G103" s="2">
        <v>8.61</v>
      </c>
      <c r="M103" s="2"/>
      <c r="N103" s="2"/>
    </row>
    <row r="104" spans="1:14" ht="12.75">
      <c r="A104" s="1">
        <v>2011</v>
      </c>
      <c r="B104" s="1" t="s">
        <v>12</v>
      </c>
      <c r="C104" s="1">
        <v>3</v>
      </c>
      <c r="E104" s="2">
        <v>8.612892561983479</v>
      </c>
      <c r="F104" s="2">
        <v>8.63</v>
      </c>
      <c r="G104" s="2">
        <v>8.59</v>
      </c>
      <c r="M104" s="2"/>
      <c r="N104" s="2"/>
    </row>
    <row r="105" spans="1:14" ht="12.75">
      <c r="A105" s="1">
        <v>2011</v>
      </c>
      <c r="B105" s="1" t="s">
        <v>12</v>
      </c>
      <c r="C105" s="1">
        <v>4</v>
      </c>
      <c r="E105" s="2">
        <v>8.599338842975227</v>
      </c>
      <c r="F105" s="2">
        <v>8.61</v>
      </c>
      <c r="G105" s="2">
        <v>8.58</v>
      </c>
      <c r="M105" s="2"/>
      <c r="N105" s="2"/>
    </row>
    <row r="106" spans="1:14" ht="12.75">
      <c r="A106" s="1">
        <v>2011</v>
      </c>
      <c r="B106" s="1" t="s">
        <v>12</v>
      </c>
      <c r="C106" s="1">
        <v>5</v>
      </c>
      <c r="E106" s="2">
        <v>8.616198347107433</v>
      </c>
      <c r="F106" s="2">
        <v>8.64</v>
      </c>
      <c r="G106" s="2">
        <v>8.59</v>
      </c>
      <c r="M106" s="2"/>
      <c r="N106" s="2"/>
    </row>
    <row r="107" spans="1:14" ht="12.75">
      <c r="A107" s="1">
        <v>2011</v>
      </c>
      <c r="B107" s="1" t="s">
        <v>12</v>
      </c>
      <c r="C107" s="1">
        <v>6</v>
      </c>
      <c r="E107" s="2">
        <v>8.627851239669418</v>
      </c>
      <c r="F107" s="2">
        <v>8.64</v>
      </c>
      <c r="G107" s="2">
        <v>8.6</v>
      </c>
      <c r="M107" s="2"/>
      <c r="N107" s="2"/>
    </row>
    <row r="108" spans="1:14" ht="12.75">
      <c r="A108" s="1">
        <v>2011</v>
      </c>
      <c r="B108" s="1" t="s">
        <v>12</v>
      </c>
      <c r="C108" s="1">
        <v>7</v>
      </c>
      <c r="E108" s="2">
        <v>8.617024793388435</v>
      </c>
      <c r="F108" s="2">
        <v>8.63</v>
      </c>
      <c r="G108" s="2">
        <v>8.6</v>
      </c>
      <c r="M108" s="2"/>
      <c r="N108" s="2"/>
    </row>
    <row r="109" spans="1:14" ht="12.75">
      <c r="A109" s="1">
        <v>2011</v>
      </c>
      <c r="B109" s="1" t="s">
        <v>12</v>
      </c>
      <c r="C109" s="1">
        <v>8</v>
      </c>
      <c r="E109" s="2">
        <v>8.616115702479345</v>
      </c>
      <c r="F109" s="2">
        <v>8.63</v>
      </c>
      <c r="G109" s="2">
        <v>8.6</v>
      </c>
      <c r="M109" s="2"/>
      <c r="N109" s="2"/>
    </row>
    <row r="110" spans="1:14" ht="12.75">
      <c r="A110" s="1">
        <v>2011</v>
      </c>
      <c r="B110" s="1" t="s">
        <v>12</v>
      </c>
      <c r="C110" s="1">
        <v>9</v>
      </c>
      <c r="E110" s="2">
        <v>8.599586776859525</v>
      </c>
      <c r="F110" s="2">
        <v>8.61</v>
      </c>
      <c r="G110" s="2">
        <v>8.58</v>
      </c>
      <c r="M110" s="2"/>
      <c r="N110" s="2"/>
    </row>
    <row r="111" spans="1:14" ht="12.75">
      <c r="A111" s="1">
        <v>2011</v>
      </c>
      <c r="B111" s="1" t="s">
        <v>12</v>
      </c>
      <c r="C111" s="1">
        <v>10</v>
      </c>
      <c r="E111" s="2">
        <v>8.592479338842992</v>
      </c>
      <c r="F111" s="2">
        <v>8.6</v>
      </c>
      <c r="G111" s="2">
        <v>8.58</v>
      </c>
      <c r="M111" s="2"/>
      <c r="N111" s="2"/>
    </row>
    <row r="112" spans="1:14" ht="12.75">
      <c r="A112" s="1">
        <v>2011</v>
      </c>
      <c r="B112" s="1" t="s">
        <v>12</v>
      </c>
      <c r="C112" s="1">
        <v>11</v>
      </c>
      <c r="E112" s="2">
        <v>8.582644628099194</v>
      </c>
      <c r="F112" s="2">
        <v>8.6</v>
      </c>
      <c r="G112" s="2">
        <v>8.57</v>
      </c>
      <c r="M112" s="2"/>
      <c r="N112" s="2"/>
    </row>
    <row r="113" spans="1:14" ht="12.75">
      <c r="A113" s="1">
        <v>2011</v>
      </c>
      <c r="B113" s="1" t="s">
        <v>12</v>
      </c>
      <c r="C113" s="1">
        <v>12</v>
      </c>
      <c r="E113" s="2">
        <v>8.57479338842977</v>
      </c>
      <c r="F113" s="2">
        <v>8.59</v>
      </c>
      <c r="G113" s="2">
        <v>8.56</v>
      </c>
      <c r="M113" s="2"/>
      <c r="N113" s="2"/>
    </row>
    <row r="114" spans="1:14" ht="12.75">
      <c r="A114" s="1">
        <v>2011</v>
      </c>
      <c r="B114" s="1" t="s">
        <v>12</v>
      </c>
      <c r="C114" s="1">
        <v>13</v>
      </c>
      <c r="E114" s="2">
        <v>8.564545454545437</v>
      </c>
      <c r="F114" s="2">
        <v>8.58</v>
      </c>
      <c r="G114" s="2">
        <v>8.54</v>
      </c>
      <c r="M114" s="2"/>
      <c r="N114" s="2"/>
    </row>
    <row r="115" spans="1:14" ht="12.75">
      <c r="A115" s="1">
        <v>2011</v>
      </c>
      <c r="B115" s="1" t="s">
        <v>12</v>
      </c>
      <c r="C115" s="1">
        <v>14</v>
      </c>
      <c r="E115" s="2">
        <v>8.53264462809917</v>
      </c>
      <c r="F115" s="2">
        <v>8.55</v>
      </c>
      <c r="G115" s="2">
        <v>8.51</v>
      </c>
      <c r="M115" s="2"/>
      <c r="N115" s="2"/>
    </row>
    <row r="116" spans="1:14" ht="12.75">
      <c r="A116" s="1">
        <v>2011</v>
      </c>
      <c r="B116" s="1" t="s">
        <v>12</v>
      </c>
      <c r="C116" s="1">
        <v>15</v>
      </c>
      <c r="E116" s="2">
        <v>8.506198347107437</v>
      </c>
      <c r="F116" s="2">
        <v>8.52</v>
      </c>
      <c r="G116" s="2">
        <v>8.49</v>
      </c>
      <c r="M116" s="2"/>
      <c r="N116" s="2"/>
    </row>
    <row r="117" spans="1:14" ht="12.75">
      <c r="A117" s="1">
        <v>2011</v>
      </c>
      <c r="B117" s="1" t="s">
        <v>12</v>
      </c>
      <c r="C117" s="1">
        <v>16</v>
      </c>
      <c r="E117" s="2">
        <v>8.48528925619836</v>
      </c>
      <c r="F117" s="2">
        <v>8.5</v>
      </c>
      <c r="G117" s="2">
        <v>8.47</v>
      </c>
      <c r="M117" s="2"/>
      <c r="N117" s="2"/>
    </row>
    <row r="118" spans="1:14" ht="12.75">
      <c r="A118" s="1">
        <v>2011</v>
      </c>
      <c r="B118" s="1" t="s">
        <v>12</v>
      </c>
      <c r="C118" s="1">
        <v>17</v>
      </c>
      <c r="E118" s="2">
        <v>8.49413223140496</v>
      </c>
      <c r="F118" s="2">
        <v>8.51</v>
      </c>
      <c r="G118" s="2">
        <v>8.48</v>
      </c>
      <c r="M118" s="2"/>
      <c r="N118" s="2"/>
    </row>
    <row r="119" spans="1:14" ht="12.75">
      <c r="A119" s="1">
        <v>2011</v>
      </c>
      <c r="B119" s="1" t="s">
        <v>12</v>
      </c>
      <c r="C119" s="1">
        <v>18</v>
      </c>
      <c r="E119" s="2">
        <v>8.498677685950417</v>
      </c>
      <c r="F119" s="2">
        <v>8.51</v>
      </c>
      <c r="G119" s="2">
        <v>8.48</v>
      </c>
      <c r="M119" s="2"/>
      <c r="N119" s="2"/>
    </row>
    <row r="120" spans="1:14" ht="12.75">
      <c r="A120" s="1">
        <v>2011</v>
      </c>
      <c r="B120" s="1" t="s">
        <v>12</v>
      </c>
      <c r="C120" s="1">
        <v>19</v>
      </c>
      <c r="E120" s="2">
        <v>8.479421487603323</v>
      </c>
      <c r="F120" s="2">
        <v>8.51</v>
      </c>
      <c r="G120" s="2">
        <v>8.45</v>
      </c>
      <c r="M120" s="2"/>
      <c r="N120" s="2"/>
    </row>
    <row r="121" spans="1:14" ht="12.75">
      <c r="A121" s="1">
        <v>2011</v>
      </c>
      <c r="B121" s="1" t="s">
        <v>12</v>
      </c>
      <c r="C121" s="1">
        <v>20</v>
      </c>
      <c r="E121" s="2">
        <v>8.49446280991736</v>
      </c>
      <c r="F121" s="2">
        <v>8.51</v>
      </c>
      <c r="G121" s="2">
        <v>8.48</v>
      </c>
      <c r="M121" s="2"/>
      <c r="N121" s="2"/>
    </row>
    <row r="122" spans="1:14" ht="12.75">
      <c r="A122" s="1">
        <v>2011</v>
      </c>
      <c r="B122" s="1" t="s">
        <v>12</v>
      </c>
      <c r="C122" s="1">
        <v>21</v>
      </c>
      <c r="E122" s="2">
        <v>8.474710743801674</v>
      </c>
      <c r="F122" s="2">
        <v>8.49</v>
      </c>
      <c r="G122" s="2">
        <v>8.45</v>
      </c>
      <c r="M122" s="2"/>
      <c r="N122" s="2"/>
    </row>
    <row r="123" spans="1:14" ht="12.75">
      <c r="A123" s="1">
        <v>2011</v>
      </c>
      <c r="B123" s="1" t="s">
        <v>12</v>
      </c>
      <c r="C123" s="1">
        <v>22</v>
      </c>
      <c r="E123" s="2">
        <v>8.445123966942152</v>
      </c>
      <c r="F123" s="2">
        <v>8.46</v>
      </c>
      <c r="G123" s="2">
        <v>8.43</v>
      </c>
      <c r="M123" s="2"/>
      <c r="N123" s="2"/>
    </row>
    <row r="124" spans="1:14" ht="12.75">
      <c r="A124" s="1">
        <v>2011</v>
      </c>
      <c r="B124" s="1" t="s">
        <v>12</v>
      </c>
      <c r="C124" s="1">
        <v>23</v>
      </c>
      <c r="E124" s="2">
        <v>8.427438016528907</v>
      </c>
      <c r="F124" s="2">
        <v>8.44</v>
      </c>
      <c r="G124" s="2">
        <v>8.41</v>
      </c>
      <c r="M124" s="2"/>
      <c r="N124" s="2"/>
    </row>
    <row r="125" spans="1:14" ht="12.75">
      <c r="A125" s="1">
        <v>2011</v>
      </c>
      <c r="B125" s="1" t="s">
        <v>12</v>
      </c>
      <c r="C125" s="1">
        <v>24</v>
      </c>
      <c r="E125" s="2">
        <v>8.425123966942131</v>
      </c>
      <c r="F125" s="2">
        <v>8.43</v>
      </c>
      <c r="G125" s="2">
        <v>8.41</v>
      </c>
      <c r="M125" s="2"/>
      <c r="N125" s="2"/>
    </row>
    <row r="126" spans="1:14" ht="12.75">
      <c r="A126" s="1">
        <v>2011</v>
      </c>
      <c r="B126" s="1" t="s">
        <v>12</v>
      </c>
      <c r="C126" s="1">
        <v>25</v>
      </c>
      <c r="E126" s="2">
        <v>8.464545454545453</v>
      </c>
      <c r="F126" s="2">
        <v>8.62</v>
      </c>
      <c r="G126" s="2">
        <v>8.41</v>
      </c>
      <c r="M126" s="2"/>
      <c r="N126" s="2"/>
    </row>
    <row r="127" spans="1:14" ht="12.75">
      <c r="A127" s="1">
        <v>2011</v>
      </c>
      <c r="B127" s="1" t="s">
        <v>12</v>
      </c>
      <c r="C127" s="1">
        <v>26</v>
      </c>
      <c r="E127" s="2">
        <v>8.6390909090909</v>
      </c>
      <c r="F127" s="2">
        <v>8.65</v>
      </c>
      <c r="G127" s="2">
        <v>8.62</v>
      </c>
      <c r="M127" s="2"/>
      <c r="N127" s="2"/>
    </row>
    <row r="128" spans="1:14" ht="12.75">
      <c r="A128" s="1">
        <v>2011</v>
      </c>
      <c r="B128" s="1" t="s">
        <v>12</v>
      </c>
      <c r="C128" s="1">
        <v>27</v>
      </c>
      <c r="E128" s="2">
        <v>8.636942148760328</v>
      </c>
      <c r="F128" s="2">
        <v>8.65</v>
      </c>
      <c r="G128" s="2">
        <v>8.62</v>
      </c>
      <c r="M128" s="2"/>
      <c r="N128" s="2"/>
    </row>
    <row r="129" spans="1:14" ht="12.75">
      <c r="A129" s="1">
        <v>2011</v>
      </c>
      <c r="B129" s="1" t="s">
        <v>12</v>
      </c>
      <c r="C129" s="1">
        <v>28</v>
      </c>
      <c r="E129" s="2">
        <v>8.619504132231409</v>
      </c>
      <c r="F129" s="2">
        <v>8.64</v>
      </c>
      <c r="G129" s="2">
        <v>8.6</v>
      </c>
      <c r="I129" t="s">
        <v>7</v>
      </c>
      <c r="K129" s="2">
        <f>AVERAGE(E102:E131)</f>
        <v>8.560399032340213</v>
      </c>
      <c r="M129" s="2"/>
      <c r="N129" s="2"/>
    </row>
    <row r="130" spans="1:14" ht="12.75">
      <c r="A130" s="1">
        <v>2011</v>
      </c>
      <c r="B130" s="1" t="s">
        <v>12</v>
      </c>
      <c r="C130" s="1">
        <v>29</v>
      </c>
      <c r="E130" s="2">
        <v>8.646198347107422</v>
      </c>
      <c r="F130" s="2">
        <v>8.69</v>
      </c>
      <c r="G130" s="2">
        <v>8.6</v>
      </c>
      <c r="I130" t="s">
        <v>8</v>
      </c>
      <c r="K130" s="2">
        <f>MAX(F102:F131)</f>
        <v>8.69</v>
      </c>
      <c r="M130" s="2"/>
      <c r="N130" s="2"/>
    </row>
    <row r="131" spans="1:14" ht="12.75">
      <c r="A131" s="1">
        <v>2011</v>
      </c>
      <c r="B131" s="1" t="s">
        <v>12</v>
      </c>
      <c r="C131" s="1">
        <v>30</v>
      </c>
      <c r="E131" s="2">
        <v>8.671818181818168</v>
      </c>
      <c r="F131" s="2">
        <v>8.69</v>
      </c>
      <c r="G131" s="2">
        <v>8.65</v>
      </c>
      <c r="I131" t="s">
        <v>9</v>
      </c>
      <c r="K131" s="2">
        <f>MIN(G102:G131)</f>
        <v>8.41</v>
      </c>
      <c r="M131" s="2"/>
      <c r="N131" s="2"/>
    </row>
    <row r="132" spans="5:7" ht="12.75">
      <c r="E132" s="2"/>
      <c r="F132" s="2"/>
      <c r="G132" s="2"/>
    </row>
    <row r="133" spans="5:7" ht="12.75">
      <c r="E133" s="2"/>
      <c r="F133" s="2"/>
      <c r="G133" s="2"/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14" ht="12.75">
      <c r="A135" s="1">
        <v>2011</v>
      </c>
      <c r="B135" s="1" t="s">
        <v>13</v>
      </c>
      <c r="C135" s="1">
        <v>1</v>
      </c>
      <c r="E135" s="2">
        <v>8.655630252100835</v>
      </c>
      <c r="F135" s="2">
        <v>8.67</v>
      </c>
      <c r="G135" s="2">
        <v>8.64</v>
      </c>
      <c r="M135" s="2"/>
      <c r="N135" s="2"/>
    </row>
    <row r="136" spans="1:14" ht="12.75">
      <c r="A136" s="1">
        <v>2011</v>
      </c>
      <c r="B136" s="1" t="s">
        <v>13</v>
      </c>
      <c r="C136" s="1">
        <v>2</v>
      </c>
      <c r="E136" s="2">
        <v>8.638907563025205</v>
      </c>
      <c r="F136" s="2">
        <v>8.65</v>
      </c>
      <c r="G136" s="2">
        <v>8.62</v>
      </c>
      <c r="M136" s="2"/>
      <c r="N136" s="2"/>
    </row>
    <row r="137" spans="1:14" ht="12.75">
      <c r="A137" s="1">
        <v>2011</v>
      </c>
      <c r="B137" s="1" t="s">
        <v>13</v>
      </c>
      <c r="C137" s="1">
        <v>3</v>
      </c>
      <c r="E137" s="2">
        <v>8.612857142857154</v>
      </c>
      <c r="F137" s="2">
        <v>8.63</v>
      </c>
      <c r="G137" s="2">
        <v>8.6</v>
      </c>
      <c r="M137" s="2"/>
      <c r="N137" s="2"/>
    </row>
    <row r="138" spans="1:14" ht="12.75">
      <c r="A138" s="1">
        <v>2011</v>
      </c>
      <c r="B138" s="1" t="s">
        <v>13</v>
      </c>
      <c r="C138" s="1">
        <v>4</v>
      </c>
      <c r="E138" s="2">
        <v>8.597563025210096</v>
      </c>
      <c r="F138" s="2">
        <v>8.62</v>
      </c>
      <c r="G138" s="2">
        <v>8.57</v>
      </c>
      <c r="M138" s="2"/>
      <c r="N138" s="2"/>
    </row>
    <row r="139" spans="1:14" ht="12.75">
      <c r="A139" s="1">
        <v>2011</v>
      </c>
      <c r="B139" s="1" t="s">
        <v>13</v>
      </c>
      <c r="C139" s="1">
        <v>5</v>
      </c>
      <c r="E139" s="4">
        <v>8.6164705882353</v>
      </c>
      <c r="F139" s="4">
        <v>8.63</v>
      </c>
      <c r="G139" s="4">
        <v>8.6</v>
      </c>
      <c r="M139" s="2"/>
      <c r="N139" s="2"/>
    </row>
    <row r="140" spans="1:14" ht="12.75">
      <c r="A140" s="1">
        <v>2011</v>
      </c>
      <c r="B140" s="1" t="s">
        <v>13</v>
      </c>
      <c r="C140" s="1">
        <v>6</v>
      </c>
      <c r="E140" s="2">
        <v>8.583025210084054</v>
      </c>
      <c r="F140" s="2">
        <v>8.61</v>
      </c>
      <c r="G140" s="2">
        <v>8.54</v>
      </c>
      <c r="M140" s="2"/>
      <c r="N140" s="2"/>
    </row>
    <row r="141" spans="1:14" ht="12.75">
      <c r="A141" s="1">
        <v>2011</v>
      </c>
      <c r="B141" s="1" t="s">
        <v>13</v>
      </c>
      <c r="C141" s="1">
        <v>7</v>
      </c>
      <c r="E141" s="2">
        <v>8.574705882352957</v>
      </c>
      <c r="F141" s="2">
        <v>8.59</v>
      </c>
      <c r="G141" s="2">
        <v>8.56</v>
      </c>
      <c r="M141" s="2"/>
      <c r="N141" s="2"/>
    </row>
    <row r="142" spans="1:14" ht="12.75">
      <c r="A142" s="1">
        <v>2011</v>
      </c>
      <c r="B142" s="1" t="s">
        <v>13</v>
      </c>
      <c r="C142" s="1">
        <v>8</v>
      </c>
      <c r="E142" s="2">
        <v>8.557983193277288</v>
      </c>
      <c r="F142" s="2">
        <v>8.57</v>
      </c>
      <c r="G142" s="2">
        <v>8.54</v>
      </c>
      <c r="M142" s="2"/>
      <c r="N142" s="2"/>
    </row>
    <row r="143" spans="1:14" ht="12.75">
      <c r="A143" s="1">
        <v>2011</v>
      </c>
      <c r="B143" s="1" t="s">
        <v>13</v>
      </c>
      <c r="C143" s="1">
        <v>9</v>
      </c>
      <c r="E143" s="2">
        <v>8.531176470588228</v>
      </c>
      <c r="F143" s="2">
        <v>8.55</v>
      </c>
      <c r="G143" s="2">
        <v>8.51</v>
      </c>
      <c r="M143" s="2"/>
      <c r="N143" s="2"/>
    </row>
    <row r="144" spans="1:14" ht="12.75">
      <c r="A144" s="1">
        <v>2011</v>
      </c>
      <c r="B144" s="1" t="s">
        <v>13</v>
      </c>
      <c r="C144" s="1">
        <v>10</v>
      </c>
      <c r="E144" s="2">
        <v>8.50058823529412</v>
      </c>
      <c r="F144" s="2">
        <v>8.52</v>
      </c>
      <c r="G144" s="2">
        <v>8.48</v>
      </c>
      <c r="M144" s="2"/>
      <c r="N144" s="2"/>
    </row>
    <row r="145" spans="1:14" ht="12.75">
      <c r="A145" s="1">
        <v>2011</v>
      </c>
      <c r="B145" s="1" t="s">
        <v>13</v>
      </c>
      <c r="C145" s="1">
        <v>11</v>
      </c>
      <c r="E145" s="2">
        <v>8.47151260504204</v>
      </c>
      <c r="F145" s="2">
        <v>8.49</v>
      </c>
      <c r="G145" s="2">
        <v>8.46</v>
      </c>
      <c r="M145" s="2"/>
      <c r="N145" s="2"/>
    </row>
    <row r="146" spans="1:14" ht="12.75">
      <c r="A146" s="1">
        <v>2011</v>
      </c>
      <c r="B146" s="1" t="s">
        <v>13</v>
      </c>
      <c r="C146" s="1">
        <v>12</v>
      </c>
      <c r="E146" s="2">
        <v>8.458907563025223</v>
      </c>
      <c r="F146" s="2">
        <v>8.48</v>
      </c>
      <c r="G146" s="2">
        <v>8.43</v>
      </c>
      <c r="M146" s="2"/>
      <c r="N146" s="2"/>
    </row>
    <row r="147" spans="1:14" ht="12.75">
      <c r="A147" s="1">
        <v>2011</v>
      </c>
      <c r="B147" s="1" t="s">
        <v>13</v>
      </c>
      <c r="C147" s="1">
        <v>13</v>
      </c>
      <c r="E147" s="2">
        <v>8.483193277310937</v>
      </c>
      <c r="F147" s="2">
        <v>8.5</v>
      </c>
      <c r="G147" s="2">
        <v>8.47</v>
      </c>
      <c r="M147" s="2"/>
      <c r="N147" s="2"/>
    </row>
    <row r="148" spans="1:14" ht="12.75">
      <c r="A148" s="1">
        <v>2011</v>
      </c>
      <c r="B148" s="1" t="s">
        <v>13</v>
      </c>
      <c r="C148" s="1">
        <v>14</v>
      </c>
      <c r="E148" s="2">
        <v>8.489915966386562</v>
      </c>
      <c r="F148" s="2">
        <v>8.51</v>
      </c>
      <c r="G148" s="2">
        <v>8.47</v>
      </c>
      <c r="M148" s="2"/>
      <c r="N148" s="2"/>
    </row>
    <row r="149" spans="1:14" ht="12.75">
      <c r="A149" s="1">
        <v>2011</v>
      </c>
      <c r="B149" s="1" t="s">
        <v>13</v>
      </c>
      <c r="C149" s="1">
        <v>15</v>
      </c>
      <c r="E149" s="2">
        <v>8.655126050420176</v>
      </c>
      <c r="F149" s="2">
        <v>8.76</v>
      </c>
      <c r="G149" s="2">
        <v>8.51</v>
      </c>
      <c r="M149" s="2"/>
      <c r="N149" s="2"/>
    </row>
    <row r="150" spans="1:14" ht="12.75">
      <c r="A150" s="1">
        <v>2011</v>
      </c>
      <c r="B150" s="1" t="s">
        <v>13</v>
      </c>
      <c r="C150" s="1">
        <v>16</v>
      </c>
      <c r="E150" s="2">
        <v>8.749663865546221</v>
      </c>
      <c r="F150" s="2">
        <v>8.77</v>
      </c>
      <c r="G150" s="2">
        <v>8.73</v>
      </c>
      <c r="M150" s="2"/>
      <c r="N150" s="2"/>
    </row>
    <row r="151" spans="1:14" ht="12.75">
      <c r="A151" s="1">
        <v>2011</v>
      </c>
      <c r="B151" s="1" t="s">
        <v>13</v>
      </c>
      <c r="C151" s="1">
        <v>17</v>
      </c>
      <c r="E151" s="2">
        <v>8.735042016806736</v>
      </c>
      <c r="F151" s="2">
        <v>8.75</v>
      </c>
      <c r="G151" s="2">
        <v>8.72</v>
      </c>
      <c r="M151" s="2"/>
      <c r="N151" s="2"/>
    </row>
    <row r="152" spans="1:14" ht="12.75">
      <c r="A152" s="1">
        <v>2011</v>
      </c>
      <c r="B152" s="1" t="s">
        <v>13</v>
      </c>
      <c r="C152" s="1">
        <v>18</v>
      </c>
      <c r="E152" s="2">
        <v>8.719075630252123</v>
      </c>
      <c r="F152" s="2">
        <v>8.73</v>
      </c>
      <c r="G152" s="2">
        <v>8.7</v>
      </c>
      <c r="M152" s="2"/>
      <c r="N152" s="2"/>
    </row>
    <row r="153" spans="1:14" ht="12.75">
      <c r="A153" s="1">
        <v>2011</v>
      </c>
      <c r="B153" s="1" t="s">
        <v>13</v>
      </c>
      <c r="C153" s="1">
        <v>19</v>
      </c>
      <c r="E153" s="2">
        <v>8.706554621848763</v>
      </c>
      <c r="F153" s="2">
        <v>8.72</v>
      </c>
      <c r="G153" s="2">
        <v>8.69</v>
      </c>
      <c r="M153" s="2"/>
      <c r="N153" s="2"/>
    </row>
    <row r="154" spans="1:14" ht="12.75">
      <c r="A154" s="1">
        <v>2011</v>
      </c>
      <c r="B154" s="1" t="s">
        <v>13</v>
      </c>
      <c r="C154" s="1">
        <v>20</v>
      </c>
      <c r="E154" s="2">
        <v>8.695378151260513</v>
      </c>
      <c r="F154" s="2">
        <v>8.71</v>
      </c>
      <c r="G154" s="2">
        <v>8.68</v>
      </c>
      <c r="M154" s="2"/>
      <c r="N154" s="2"/>
    </row>
    <row r="155" spans="1:14" ht="12.75">
      <c r="A155" s="1">
        <v>2011</v>
      </c>
      <c r="B155" s="1" t="s">
        <v>13</v>
      </c>
      <c r="C155" s="1">
        <v>21</v>
      </c>
      <c r="E155" s="2">
        <v>8.683025210084013</v>
      </c>
      <c r="F155" s="2">
        <v>8.7</v>
      </c>
      <c r="G155" s="2">
        <v>8.66</v>
      </c>
      <c r="M155" s="2"/>
      <c r="N155" s="2"/>
    </row>
    <row r="156" spans="1:14" ht="12.75">
      <c r="A156" s="1">
        <v>2011</v>
      </c>
      <c r="B156" s="1" t="s">
        <v>13</v>
      </c>
      <c r="C156" s="1">
        <v>22</v>
      </c>
      <c r="E156" s="2">
        <v>8.664285714285706</v>
      </c>
      <c r="F156" s="2">
        <v>8.68</v>
      </c>
      <c r="G156" s="2">
        <v>8.65</v>
      </c>
      <c r="M156" s="2"/>
      <c r="N156" s="2"/>
    </row>
    <row r="157" spans="1:14" ht="12.75">
      <c r="A157" s="1">
        <v>2011</v>
      </c>
      <c r="B157" s="1" t="s">
        <v>13</v>
      </c>
      <c r="C157" s="1">
        <v>23</v>
      </c>
      <c r="E157" s="2">
        <v>8.638067226890751</v>
      </c>
      <c r="F157" s="2">
        <v>8.65</v>
      </c>
      <c r="G157" s="2">
        <v>8.62</v>
      </c>
      <c r="M157" s="2"/>
      <c r="N157" s="2"/>
    </row>
    <row r="158" spans="1:14" ht="12.75">
      <c r="A158" s="1">
        <v>2011</v>
      </c>
      <c r="B158" s="1" t="s">
        <v>13</v>
      </c>
      <c r="C158" s="1">
        <v>24</v>
      </c>
      <c r="E158" s="2">
        <v>8.604369747899177</v>
      </c>
      <c r="F158" s="2">
        <v>8.62</v>
      </c>
      <c r="G158" s="2">
        <v>8.58</v>
      </c>
      <c r="M158" s="2"/>
      <c r="N158" s="2"/>
    </row>
    <row r="159" spans="1:14" ht="12.75">
      <c r="A159" s="1">
        <v>2011</v>
      </c>
      <c r="B159" s="1" t="s">
        <v>13</v>
      </c>
      <c r="C159" s="1">
        <v>25</v>
      </c>
      <c r="E159" s="2">
        <v>8.559495798319308</v>
      </c>
      <c r="F159" s="2">
        <v>8.58</v>
      </c>
      <c r="G159" s="2">
        <v>8.54</v>
      </c>
      <c r="M159" s="2"/>
      <c r="N159" s="2"/>
    </row>
    <row r="160" spans="1:14" ht="12.75">
      <c r="A160" s="1">
        <v>2011</v>
      </c>
      <c r="B160" s="1" t="s">
        <v>13</v>
      </c>
      <c r="C160" s="1">
        <v>26</v>
      </c>
      <c r="E160" s="2">
        <v>8.524621848739486</v>
      </c>
      <c r="F160" s="2">
        <v>8.54</v>
      </c>
      <c r="G160" s="2">
        <v>8.51</v>
      </c>
      <c r="M160" s="2"/>
      <c r="N160" s="2"/>
    </row>
    <row r="161" spans="1:14" ht="12.75">
      <c r="A161" s="1">
        <v>2011</v>
      </c>
      <c r="B161" s="1" t="s">
        <v>13</v>
      </c>
      <c r="C161" s="1">
        <v>27</v>
      </c>
      <c r="E161" s="2">
        <v>8.527394957983194</v>
      </c>
      <c r="F161" s="2">
        <v>8.59</v>
      </c>
      <c r="G161" s="2">
        <v>8.5</v>
      </c>
      <c r="M161" s="2"/>
      <c r="N161" s="2"/>
    </row>
    <row r="162" spans="1:14" ht="12.75">
      <c r="A162" s="1">
        <v>2011</v>
      </c>
      <c r="B162" s="1" t="s">
        <v>13</v>
      </c>
      <c r="C162" s="1">
        <v>28</v>
      </c>
      <c r="E162" s="2">
        <v>8.65789915966385</v>
      </c>
      <c r="F162" s="2">
        <v>8.77</v>
      </c>
      <c r="G162" s="2">
        <v>8.59</v>
      </c>
      <c r="M162" s="2"/>
      <c r="N162" s="2"/>
    </row>
    <row r="163" spans="1:14" ht="12.75">
      <c r="A163" s="1">
        <v>2011</v>
      </c>
      <c r="B163" s="1" t="s">
        <v>13</v>
      </c>
      <c r="C163" s="1">
        <v>29</v>
      </c>
      <c r="E163" s="2">
        <v>8.756638655462185</v>
      </c>
      <c r="F163" s="2">
        <v>8.77</v>
      </c>
      <c r="G163" s="2">
        <v>8.74</v>
      </c>
      <c r="I163" t="s">
        <v>7</v>
      </c>
      <c r="K163" s="2">
        <f>AVERAGE(E135:E164)</f>
        <v>8.6130056022409</v>
      </c>
      <c r="M163" s="2"/>
      <c r="N163" s="2"/>
    </row>
    <row r="164" spans="1:14" ht="12.75">
      <c r="A164" s="1">
        <v>2011</v>
      </c>
      <c r="B164" s="1" t="s">
        <v>13</v>
      </c>
      <c r="C164" s="1">
        <v>30</v>
      </c>
      <c r="E164" s="2">
        <v>8.741092436974798</v>
      </c>
      <c r="F164" s="2">
        <v>8.76</v>
      </c>
      <c r="G164" s="2">
        <v>8.72</v>
      </c>
      <c r="I164" t="s">
        <v>8</v>
      </c>
      <c r="K164" s="2">
        <f>MAX(F135:F165)</f>
        <v>8.77</v>
      </c>
      <c r="M164" s="2"/>
      <c r="N164" s="2"/>
    </row>
    <row r="165" spans="1:14" ht="12.75">
      <c r="A165" s="1">
        <v>2011</v>
      </c>
      <c r="B165" s="1" t="s">
        <v>13</v>
      </c>
      <c r="C165" s="1">
        <v>31</v>
      </c>
      <c r="E165" s="4">
        <v>8.725882352941197</v>
      </c>
      <c r="F165" s="4">
        <v>8.74</v>
      </c>
      <c r="G165" s="4">
        <v>8.7</v>
      </c>
      <c r="I165" t="s">
        <v>9</v>
      </c>
      <c r="K165" s="2">
        <f>MIN(G135:G165)</f>
        <v>8.43</v>
      </c>
      <c r="M165" s="2"/>
      <c r="N165" s="2"/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2011</v>
      </c>
      <c r="B169" s="1" t="s">
        <v>14</v>
      </c>
      <c r="C169" s="1">
        <v>1</v>
      </c>
      <c r="E169" s="4">
        <v>8.724895833333337</v>
      </c>
      <c r="F169" s="4">
        <v>8.77</v>
      </c>
      <c r="G169" s="4">
        <v>8.7</v>
      </c>
    </row>
    <row r="170" spans="1:7" ht="12.75">
      <c r="A170" s="1">
        <v>2011</v>
      </c>
      <c r="B170" s="1" t="s">
        <v>14</v>
      </c>
      <c r="C170" s="1">
        <v>2</v>
      </c>
      <c r="E170" s="4">
        <v>8.756041666666661</v>
      </c>
      <c r="F170" s="4">
        <v>8.78</v>
      </c>
      <c r="G170" s="4">
        <v>8.73</v>
      </c>
    </row>
    <row r="171" spans="1:7" ht="12.75">
      <c r="A171" s="1">
        <v>2011</v>
      </c>
      <c r="B171" s="1" t="s">
        <v>14</v>
      </c>
      <c r="C171" s="1">
        <v>3</v>
      </c>
      <c r="E171" s="4">
        <v>8.802187499999988</v>
      </c>
      <c r="F171" s="4">
        <v>8.82</v>
      </c>
      <c r="G171" s="4">
        <v>8.79</v>
      </c>
    </row>
    <row r="172" spans="1:7" ht="12.75">
      <c r="A172" s="1">
        <v>2011</v>
      </c>
      <c r="B172" s="1" t="s">
        <v>14</v>
      </c>
      <c r="C172" s="1">
        <v>4</v>
      </c>
      <c r="E172" s="4">
        <v>8.837395833333334</v>
      </c>
      <c r="F172" s="4">
        <v>8.87</v>
      </c>
      <c r="G172" s="4">
        <v>8.82</v>
      </c>
    </row>
    <row r="173" spans="1:7" ht="12.75">
      <c r="A173" s="1">
        <v>2011</v>
      </c>
      <c r="B173" s="1" t="s">
        <v>14</v>
      </c>
      <c r="C173" s="1">
        <v>5</v>
      </c>
      <c r="E173" s="4">
        <v>8.896354166666647</v>
      </c>
      <c r="F173" s="4">
        <v>8.93</v>
      </c>
      <c r="G173" s="4">
        <v>8.87</v>
      </c>
    </row>
    <row r="174" spans="1:7" ht="12.75">
      <c r="A174" s="1">
        <v>2011</v>
      </c>
      <c r="B174" s="1" t="s">
        <v>14</v>
      </c>
      <c r="C174" s="1">
        <v>6</v>
      </c>
      <c r="E174" s="2">
        <v>8.945729166666682</v>
      </c>
      <c r="F174" s="2">
        <v>8.97</v>
      </c>
      <c r="G174" s="2">
        <v>8.93</v>
      </c>
    </row>
    <row r="175" spans="1:7" ht="12.75">
      <c r="A175" s="1">
        <v>2011</v>
      </c>
      <c r="B175" s="1" t="s">
        <v>14</v>
      </c>
      <c r="C175" s="1">
        <v>7</v>
      </c>
      <c r="E175" s="2">
        <v>8.97968750000001</v>
      </c>
      <c r="F175" s="2">
        <v>9</v>
      </c>
      <c r="G175" s="2">
        <v>8.97</v>
      </c>
    </row>
    <row r="176" spans="1:7" ht="12.75">
      <c r="A176" s="1">
        <v>2011</v>
      </c>
      <c r="B176" s="1" t="s">
        <v>14</v>
      </c>
      <c r="C176" s="1">
        <v>8</v>
      </c>
      <c r="E176" s="2">
        <v>8.997083333333334</v>
      </c>
      <c r="F176" s="2">
        <v>9.01</v>
      </c>
      <c r="G176" s="2">
        <v>8.99</v>
      </c>
    </row>
    <row r="177" spans="1:7" ht="12.75">
      <c r="A177" s="1">
        <v>2011</v>
      </c>
      <c r="B177" s="1" t="s">
        <v>14</v>
      </c>
      <c r="C177" s="1">
        <v>9</v>
      </c>
      <c r="E177" s="2">
        <v>9.031562499999977</v>
      </c>
      <c r="F177" s="2">
        <v>9.06</v>
      </c>
      <c r="G177" s="2">
        <v>9.01</v>
      </c>
    </row>
    <row r="178" spans="1:7" ht="12.75">
      <c r="A178" s="1">
        <v>2011</v>
      </c>
      <c r="B178" s="1" t="s">
        <v>14</v>
      </c>
      <c r="C178" s="1">
        <v>10</v>
      </c>
      <c r="E178" s="2">
        <v>9.063958333333341</v>
      </c>
      <c r="F178" s="2">
        <v>9.07</v>
      </c>
      <c r="G178" s="2">
        <v>9.06</v>
      </c>
    </row>
    <row r="179" spans="1:7" ht="12.75">
      <c r="A179" s="1">
        <v>2011</v>
      </c>
      <c r="B179" s="1" t="s">
        <v>14</v>
      </c>
      <c r="C179" s="1">
        <v>11</v>
      </c>
      <c r="E179" s="2">
        <v>9.056041666666683</v>
      </c>
      <c r="F179" s="2">
        <v>9.08</v>
      </c>
      <c r="G179" s="2">
        <v>9.04</v>
      </c>
    </row>
    <row r="180" spans="1:7" ht="12.75">
      <c r="A180" s="1">
        <v>2011</v>
      </c>
      <c r="B180" s="1" t="s">
        <v>14</v>
      </c>
      <c r="C180" s="1">
        <v>12</v>
      </c>
      <c r="E180" s="4" t="s">
        <v>40</v>
      </c>
      <c r="F180" s="4" t="s">
        <v>40</v>
      </c>
      <c r="G180" s="4" t="s">
        <v>40</v>
      </c>
    </row>
    <row r="181" spans="1:7" ht="12.75">
      <c r="A181" s="1">
        <v>2011</v>
      </c>
      <c r="B181" s="1" t="s">
        <v>14</v>
      </c>
      <c r="C181" s="1">
        <v>13</v>
      </c>
      <c r="E181" s="4" t="s">
        <v>40</v>
      </c>
      <c r="F181" s="4" t="s">
        <v>40</v>
      </c>
      <c r="G181" s="4" t="s">
        <v>40</v>
      </c>
    </row>
    <row r="182" spans="1:7" ht="12.75">
      <c r="A182" s="1">
        <v>2011</v>
      </c>
      <c r="B182" s="1" t="s">
        <v>14</v>
      </c>
      <c r="C182" s="1">
        <v>14</v>
      </c>
      <c r="E182" s="4" t="s">
        <v>40</v>
      </c>
      <c r="F182" s="4" t="s">
        <v>40</v>
      </c>
      <c r="G182" s="4" t="s">
        <v>40</v>
      </c>
    </row>
    <row r="183" spans="1:7" ht="12.75">
      <c r="A183" s="1">
        <v>2011</v>
      </c>
      <c r="B183" s="1" t="s">
        <v>14</v>
      </c>
      <c r="C183" s="1">
        <v>15</v>
      </c>
      <c r="E183" s="4" t="s">
        <v>40</v>
      </c>
      <c r="F183" s="4" t="s">
        <v>40</v>
      </c>
      <c r="G183" s="4" t="s">
        <v>40</v>
      </c>
    </row>
    <row r="184" spans="1:7" ht="12.75">
      <c r="A184" s="1">
        <v>2011</v>
      </c>
      <c r="B184" s="1" t="s">
        <v>14</v>
      </c>
      <c r="C184" s="1">
        <v>16</v>
      </c>
      <c r="E184" s="4" t="s">
        <v>40</v>
      </c>
      <c r="F184" s="4" t="s">
        <v>40</v>
      </c>
      <c r="G184" s="4" t="s">
        <v>40</v>
      </c>
    </row>
    <row r="185" spans="1:7" ht="12.75">
      <c r="A185" s="1">
        <v>2011</v>
      </c>
      <c r="B185" s="1" t="s">
        <v>14</v>
      </c>
      <c r="C185" s="1">
        <v>17</v>
      </c>
      <c r="E185" s="4" t="s">
        <v>40</v>
      </c>
      <c r="F185" s="4" t="s">
        <v>40</v>
      </c>
      <c r="G185" s="4" t="s">
        <v>40</v>
      </c>
    </row>
    <row r="186" spans="1:7" ht="12.75">
      <c r="A186" s="1">
        <v>2011</v>
      </c>
      <c r="B186" s="1" t="s">
        <v>14</v>
      </c>
      <c r="C186" s="1">
        <v>18</v>
      </c>
      <c r="E186" s="4" t="s">
        <v>40</v>
      </c>
      <c r="F186" s="4" t="s">
        <v>40</v>
      </c>
      <c r="G186" s="4" t="s">
        <v>40</v>
      </c>
    </row>
    <row r="187" spans="1:7" ht="12.75">
      <c r="A187" s="1">
        <v>2011</v>
      </c>
      <c r="B187" s="1" t="s">
        <v>14</v>
      </c>
      <c r="C187" s="1">
        <v>19</v>
      </c>
      <c r="E187" s="4" t="s">
        <v>40</v>
      </c>
      <c r="F187" s="4" t="s">
        <v>40</v>
      </c>
      <c r="G187" s="4" t="s">
        <v>40</v>
      </c>
    </row>
    <row r="188" spans="1:7" ht="12.75">
      <c r="A188" s="1">
        <v>2011</v>
      </c>
      <c r="B188" s="1" t="s">
        <v>14</v>
      </c>
      <c r="C188" s="1">
        <v>20</v>
      </c>
      <c r="E188" s="4" t="s">
        <v>40</v>
      </c>
      <c r="F188" s="4" t="s">
        <v>40</v>
      </c>
      <c r="G188" s="4" t="s">
        <v>40</v>
      </c>
    </row>
    <row r="189" spans="1:7" ht="12.75">
      <c r="A189" s="1">
        <v>2011</v>
      </c>
      <c r="B189" s="1" t="s">
        <v>14</v>
      </c>
      <c r="C189" s="1">
        <v>21</v>
      </c>
      <c r="E189" s="4" t="s">
        <v>40</v>
      </c>
      <c r="F189" s="4" t="s">
        <v>40</v>
      </c>
      <c r="G189" s="4" t="s">
        <v>40</v>
      </c>
    </row>
    <row r="190" spans="1:7" ht="12.75">
      <c r="A190" s="1">
        <v>2011</v>
      </c>
      <c r="B190" s="1" t="s">
        <v>14</v>
      </c>
      <c r="C190" s="1">
        <v>22</v>
      </c>
      <c r="E190" s="4" t="s">
        <v>40</v>
      </c>
      <c r="F190" s="4" t="s">
        <v>40</v>
      </c>
      <c r="G190" s="4" t="s">
        <v>40</v>
      </c>
    </row>
    <row r="191" spans="1:7" ht="12.75">
      <c r="A191" s="1">
        <v>2011</v>
      </c>
      <c r="B191" s="1" t="s">
        <v>14</v>
      </c>
      <c r="C191" s="1">
        <v>23</v>
      </c>
      <c r="E191" s="4" t="s">
        <v>40</v>
      </c>
      <c r="F191" s="4" t="s">
        <v>40</v>
      </c>
      <c r="G191" s="4" t="s">
        <v>40</v>
      </c>
    </row>
    <row r="192" spans="1:7" ht="12.75">
      <c r="A192" s="1">
        <v>2011</v>
      </c>
      <c r="B192" s="1" t="s">
        <v>14</v>
      </c>
      <c r="C192" s="1">
        <v>24</v>
      </c>
      <c r="E192" s="4" t="s">
        <v>40</v>
      </c>
      <c r="F192" s="4" t="s">
        <v>40</v>
      </c>
      <c r="G192" s="4" t="s">
        <v>40</v>
      </c>
    </row>
    <row r="193" spans="1:7" ht="12.75">
      <c r="A193" s="1">
        <v>2011</v>
      </c>
      <c r="B193" s="1" t="s">
        <v>14</v>
      </c>
      <c r="C193" s="1">
        <v>25</v>
      </c>
      <c r="E193" s="4" t="s">
        <v>40</v>
      </c>
      <c r="F193" s="4" t="s">
        <v>40</v>
      </c>
      <c r="G193" s="4" t="s">
        <v>40</v>
      </c>
    </row>
    <row r="194" spans="1:7" ht="12.75">
      <c r="A194" s="1">
        <v>2011</v>
      </c>
      <c r="B194" s="1" t="s">
        <v>14</v>
      </c>
      <c r="C194" s="1">
        <v>26</v>
      </c>
      <c r="E194" s="4" t="s">
        <v>40</v>
      </c>
      <c r="F194" s="4" t="s">
        <v>40</v>
      </c>
      <c r="G194" s="4" t="s">
        <v>40</v>
      </c>
    </row>
    <row r="195" spans="1:7" ht="12.75">
      <c r="A195" s="1">
        <v>2011</v>
      </c>
      <c r="B195" s="1" t="s">
        <v>14</v>
      </c>
      <c r="C195" s="1">
        <v>27</v>
      </c>
      <c r="E195" s="4">
        <v>8.852222222222226</v>
      </c>
      <c r="F195" s="4">
        <v>8.92</v>
      </c>
      <c r="G195" s="4">
        <v>8.81</v>
      </c>
    </row>
    <row r="196" spans="1:11" ht="12.75">
      <c r="A196" s="1">
        <v>2011</v>
      </c>
      <c r="B196" s="1" t="s">
        <v>14</v>
      </c>
      <c r="C196" s="1">
        <v>28</v>
      </c>
      <c r="E196" s="4">
        <v>8.922395833333324</v>
      </c>
      <c r="F196" s="4">
        <v>8.94</v>
      </c>
      <c r="G196" s="4">
        <v>8.9</v>
      </c>
      <c r="I196" t="s">
        <v>7</v>
      </c>
      <c r="K196" s="2">
        <f>AVERAGE(E169:E198)</f>
        <v>8.92629398148148</v>
      </c>
    </row>
    <row r="197" spans="1:11" ht="12.75">
      <c r="A197" s="1">
        <v>2011</v>
      </c>
      <c r="B197" s="1" t="s">
        <v>14</v>
      </c>
      <c r="C197" s="1">
        <v>29</v>
      </c>
      <c r="E197" s="4">
        <v>8.935312499999997</v>
      </c>
      <c r="F197" s="4">
        <v>9.24</v>
      </c>
      <c r="G197" s="4">
        <v>8.87</v>
      </c>
      <c r="I197" t="s">
        <v>8</v>
      </c>
      <c r="K197" s="2">
        <f>MAX(F169:F198)</f>
        <v>9.24</v>
      </c>
    </row>
    <row r="198" spans="1:11" ht="12.75">
      <c r="A198" s="1">
        <v>2011</v>
      </c>
      <c r="B198" s="1" t="s">
        <v>14</v>
      </c>
      <c r="C198" s="1">
        <v>30</v>
      </c>
      <c r="E198" s="4">
        <v>9.093541666666669</v>
      </c>
      <c r="F198" s="4">
        <v>9.24</v>
      </c>
      <c r="G198" s="4">
        <v>8.87</v>
      </c>
      <c r="I198" t="s">
        <v>9</v>
      </c>
      <c r="K198" s="2">
        <f>MIN(G169:G198)</f>
        <v>8.7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5" ht="12.75">
      <c r="A202" s="1">
        <v>2011</v>
      </c>
      <c r="B202" s="1" t="s">
        <v>15</v>
      </c>
      <c r="C202" s="1">
        <v>1</v>
      </c>
      <c r="E202" s="2">
        <v>9.01104166666668</v>
      </c>
      <c r="F202" s="2">
        <v>9.07</v>
      </c>
      <c r="G202" s="2">
        <v>8.96</v>
      </c>
      <c r="M202" s="2"/>
      <c r="N202" s="2"/>
      <c r="O202" s="2"/>
    </row>
    <row r="203" spans="1:15" ht="12.75">
      <c r="A203" s="1">
        <v>2011</v>
      </c>
      <c r="B203" s="1" t="s">
        <v>15</v>
      </c>
      <c r="C203" s="1">
        <v>2</v>
      </c>
      <c r="E203" s="2">
        <v>9.036666666666667</v>
      </c>
      <c r="F203" s="2">
        <v>9.07</v>
      </c>
      <c r="G203" s="2">
        <v>9.01</v>
      </c>
      <c r="M203" s="2"/>
      <c r="N203" s="2"/>
      <c r="O203" s="2"/>
    </row>
    <row r="204" spans="1:15" ht="12.75">
      <c r="A204" s="1">
        <v>2011</v>
      </c>
      <c r="B204" s="1" t="s">
        <v>15</v>
      </c>
      <c r="C204" s="1">
        <v>3</v>
      </c>
      <c r="E204" s="2">
        <v>9.030000000000003</v>
      </c>
      <c r="F204" s="2">
        <v>9.16</v>
      </c>
      <c r="G204" s="2">
        <v>8.96</v>
      </c>
      <c r="M204" s="2"/>
      <c r="N204" s="2"/>
      <c r="O204" s="2"/>
    </row>
    <row r="205" spans="1:15" ht="12.75">
      <c r="A205" s="1">
        <v>2011</v>
      </c>
      <c r="B205" s="1" t="s">
        <v>15</v>
      </c>
      <c r="C205" s="1">
        <v>4</v>
      </c>
      <c r="E205" s="2">
        <v>9.112187500000001</v>
      </c>
      <c r="F205" s="2">
        <v>9.15</v>
      </c>
      <c r="G205" s="2">
        <v>9.07</v>
      </c>
      <c r="M205" s="2"/>
      <c r="N205" s="2"/>
      <c r="O205" s="2"/>
    </row>
    <row r="206" spans="1:15" ht="12.75">
      <c r="A206" s="1">
        <v>2011</v>
      </c>
      <c r="B206" s="1" t="s">
        <v>15</v>
      </c>
      <c r="C206" s="1">
        <v>5</v>
      </c>
      <c r="E206" s="2">
        <v>9.088749999999985</v>
      </c>
      <c r="F206" s="2">
        <v>9.15</v>
      </c>
      <c r="G206" s="2">
        <v>9.04</v>
      </c>
      <c r="M206" s="2"/>
      <c r="N206" s="2"/>
      <c r="O206" s="2"/>
    </row>
    <row r="207" spans="1:15" ht="12.75">
      <c r="A207" s="1">
        <v>2011</v>
      </c>
      <c r="B207" s="1" t="s">
        <v>15</v>
      </c>
      <c r="C207" s="1">
        <v>6</v>
      </c>
      <c r="E207" s="2">
        <v>9.023437499999988</v>
      </c>
      <c r="F207" s="2">
        <v>9.05</v>
      </c>
      <c r="G207" s="2">
        <v>8.99</v>
      </c>
      <c r="M207" s="2"/>
      <c r="N207" s="2"/>
      <c r="O207" s="2"/>
    </row>
    <row r="208" spans="1:15" ht="12.75">
      <c r="A208" s="1">
        <v>2011</v>
      </c>
      <c r="B208" s="1" t="s">
        <v>15</v>
      </c>
      <c r="C208" s="1">
        <v>7</v>
      </c>
      <c r="E208" s="2">
        <v>9.035729166666654</v>
      </c>
      <c r="F208" s="2">
        <v>9.12</v>
      </c>
      <c r="G208" s="2">
        <v>9.02</v>
      </c>
      <c r="M208" s="2"/>
      <c r="N208" s="2"/>
      <c r="O208" s="2"/>
    </row>
    <row r="209" spans="1:15" ht="12.75">
      <c r="A209" s="1">
        <v>2011</v>
      </c>
      <c r="B209" s="1" t="s">
        <v>15</v>
      </c>
      <c r="C209" s="1">
        <v>8</v>
      </c>
      <c r="E209" s="2">
        <v>9.112916666666683</v>
      </c>
      <c r="F209" s="2">
        <v>9.15</v>
      </c>
      <c r="G209" s="2">
        <v>9.07</v>
      </c>
      <c r="M209" s="2"/>
      <c r="N209" s="2"/>
      <c r="O209" s="2"/>
    </row>
    <row r="210" spans="1:15" ht="12.75">
      <c r="A210" s="1">
        <v>2011</v>
      </c>
      <c r="B210" s="1" t="s">
        <v>15</v>
      </c>
      <c r="C210" s="1">
        <v>9</v>
      </c>
      <c r="E210" s="2">
        <v>9.023124999999999</v>
      </c>
      <c r="F210" s="2">
        <v>9.06</v>
      </c>
      <c r="G210" s="2">
        <v>8.99</v>
      </c>
      <c r="M210" s="2"/>
      <c r="N210" s="2"/>
      <c r="O210" s="2"/>
    </row>
    <row r="211" spans="1:15" ht="12.75">
      <c r="A211" s="1">
        <v>2011</v>
      </c>
      <c r="B211" s="1" t="s">
        <v>15</v>
      </c>
      <c r="C211" s="1">
        <v>10</v>
      </c>
      <c r="E211" s="2">
        <v>8.975312500000012</v>
      </c>
      <c r="F211" s="2">
        <v>8.99</v>
      </c>
      <c r="G211" s="2">
        <v>8.96</v>
      </c>
      <c r="M211" s="2"/>
      <c r="N211" s="2"/>
      <c r="O211" s="2"/>
    </row>
    <row r="212" spans="1:15" ht="12.75">
      <c r="A212" s="1">
        <v>2011</v>
      </c>
      <c r="B212" s="1" t="s">
        <v>15</v>
      </c>
      <c r="C212" s="1">
        <v>11</v>
      </c>
      <c r="E212" s="2">
        <v>8.976666666666686</v>
      </c>
      <c r="F212" s="2">
        <v>9</v>
      </c>
      <c r="G212" s="2">
        <v>8.95</v>
      </c>
      <c r="M212" s="2"/>
      <c r="N212" s="2"/>
      <c r="O212" s="2"/>
    </row>
    <row r="213" spans="1:15" ht="12.75">
      <c r="A213" s="1">
        <v>2011</v>
      </c>
      <c r="B213" s="1" t="s">
        <v>15</v>
      </c>
      <c r="C213" s="1">
        <v>12</v>
      </c>
      <c r="E213" s="2">
        <v>8.977916666666674</v>
      </c>
      <c r="F213" s="2">
        <v>9</v>
      </c>
      <c r="G213" s="2">
        <v>8.96</v>
      </c>
      <c r="M213" s="2"/>
      <c r="N213" s="2"/>
      <c r="O213" s="2"/>
    </row>
    <row r="214" spans="1:15" ht="12.75">
      <c r="A214" s="1">
        <v>2011</v>
      </c>
      <c r="B214" s="1" t="s">
        <v>15</v>
      </c>
      <c r="C214" s="1">
        <v>13</v>
      </c>
      <c r="E214" s="2">
        <v>8.972291666666687</v>
      </c>
      <c r="F214" s="2">
        <v>9</v>
      </c>
      <c r="G214" s="2">
        <v>8.95</v>
      </c>
      <c r="M214" s="2"/>
      <c r="N214" s="2"/>
      <c r="O214" s="2"/>
    </row>
    <row r="215" spans="1:15" ht="12.75">
      <c r="A215" s="1">
        <v>2011</v>
      </c>
      <c r="B215" s="1" t="s">
        <v>15</v>
      </c>
      <c r="C215" s="1">
        <v>14</v>
      </c>
      <c r="E215" s="2">
        <v>8.947708333333354</v>
      </c>
      <c r="F215" s="2">
        <v>8.96</v>
      </c>
      <c r="G215" s="2">
        <v>8.94</v>
      </c>
      <c r="M215" s="2"/>
      <c r="N215" s="2"/>
      <c r="O215" s="2"/>
    </row>
    <row r="216" spans="1:15" ht="12.75">
      <c r="A216" s="1">
        <v>2011</v>
      </c>
      <c r="B216" s="1" t="s">
        <v>15</v>
      </c>
      <c r="C216" s="1">
        <v>15</v>
      </c>
      <c r="E216" s="2">
        <v>8.924479166666659</v>
      </c>
      <c r="F216" s="2">
        <v>8.95</v>
      </c>
      <c r="G216" s="2">
        <v>8.9</v>
      </c>
      <c r="M216" s="2"/>
      <c r="N216" s="2"/>
      <c r="O216" s="2"/>
    </row>
    <row r="217" spans="1:15" ht="12.75">
      <c r="A217" s="1">
        <v>2011</v>
      </c>
      <c r="B217" s="1" t="s">
        <v>15</v>
      </c>
      <c r="C217" s="1">
        <v>16</v>
      </c>
      <c r="E217" s="2">
        <v>8.898020833333321</v>
      </c>
      <c r="F217" s="2">
        <v>8.91</v>
      </c>
      <c r="G217" s="2">
        <v>8.89</v>
      </c>
      <c r="M217" s="2"/>
      <c r="N217" s="2"/>
      <c r="O217" s="2"/>
    </row>
    <row r="218" spans="1:15" ht="12.75">
      <c r="A218" s="1">
        <v>2011</v>
      </c>
      <c r="B218" s="1" t="s">
        <v>15</v>
      </c>
      <c r="C218" s="1">
        <v>17</v>
      </c>
      <c r="E218" s="2">
        <v>8.980624999999998</v>
      </c>
      <c r="F218" s="2">
        <v>9.26</v>
      </c>
      <c r="G218" s="2">
        <v>8.87</v>
      </c>
      <c r="M218" s="2"/>
      <c r="N218" s="2"/>
      <c r="O218" s="2"/>
    </row>
    <row r="219" spans="1:15" ht="12.75">
      <c r="A219" s="1">
        <v>2011</v>
      </c>
      <c r="B219" s="1" t="s">
        <v>15</v>
      </c>
      <c r="C219" s="1">
        <v>18</v>
      </c>
      <c r="E219" s="2">
        <v>9.130312500000018</v>
      </c>
      <c r="F219" s="2">
        <v>9.24</v>
      </c>
      <c r="G219" s="2">
        <v>9.07</v>
      </c>
      <c r="M219" s="2"/>
      <c r="N219" s="2"/>
      <c r="O219" s="2"/>
    </row>
    <row r="220" spans="1:15" ht="12.75">
      <c r="A220" s="1">
        <v>2011</v>
      </c>
      <c r="B220" s="1" t="s">
        <v>15</v>
      </c>
      <c r="C220" s="1">
        <v>19</v>
      </c>
      <c r="E220" s="2">
        <v>9.00812500000001</v>
      </c>
      <c r="F220" s="2">
        <v>9.07</v>
      </c>
      <c r="G220" s="2">
        <v>8.95</v>
      </c>
      <c r="M220" s="2"/>
      <c r="N220" s="2"/>
      <c r="O220" s="2"/>
    </row>
    <row r="221" spans="1:15" ht="12.75">
      <c r="A221" s="1">
        <v>2011</v>
      </c>
      <c r="B221" s="1" t="s">
        <v>15</v>
      </c>
      <c r="C221" s="1">
        <v>20</v>
      </c>
      <c r="E221" s="2">
        <v>8.924895833333325</v>
      </c>
      <c r="F221" s="2">
        <v>8.95</v>
      </c>
      <c r="G221" s="2">
        <v>8.9</v>
      </c>
      <c r="M221" s="2"/>
      <c r="N221" s="2"/>
      <c r="O221" s="2"/>
    </row>
    <row r="222" spans="1:15" ht="12.75">
      <c r="A222" s="1">
        <v>2011</v>
      </c>
      <c r="B222" s="1" t="s">
        <v>15</v>
      </c>
      <c r="C222" s="1">
        <v>21</v>
      </c>
      <c r="E222" s="2">
        <v>8.88770833333333</v>
      </c>
      <c r="F222" s="2">
        <v>8.9</v>
      </c>
      <c r="G222" s="2">
        <v>8.87</v>
      </c>
      <c r="M222" s="2"/>
      <c r="N222" s="2"/>
      <c r="O222" s="2"/>
    </row>
    <row r="223" spans="1:15" ht="12.75">
      <c r="A223" s="1">
        <v>2011</v>
      </c>
      <c r="B223" s="1" t="s">
        <v>15</v>
      </c>
      <c r="C223" s="1">
        <v>22</v>
      </c>
      <c r="E223" s="2">
        <v>8.995937500000009</v>
      </c>
      <c r="F223" s="2">
        <v>9.23</v>
      </c>
      <c r="G223" s="2">
        <v>8.86</v>
      </c>
      <c r="M223" s="2"/>
      <c r="N223" s="2"/>
      <c r="O223" s="2"/>
    </row>
    <row r="224" spans="1:15" ht="12.75">
      <c r="A224" s="1">
        <v>2011</v>
      </c>
      <c r="B224" s="1" t="s">
        <v>15</v>
      </c>
      <c r="C224" s="1">
        <v>23</v>
      </c>
      <c r="E224" s="2">
        <v>9.21791666666667</v>
      </c>
      <c r="F224" s="2">
        <v>9.55</v>
      </c>
      <c r="G224" s="2">
        <v>9.07</v>
      </c>
      <c r="M224" s="2"/>
      <c r="N224" s="2"/>
      <c r="O224" s="2"/>
    </row>
    <row r="225" spans="1:15" ht="12.75">
      <c r="A225" s="1">
        <v>2011</v>
      </c>
      <c r="B225" s="1" t="s">
        <v>15</v>
      </c>
      <c r="C225" s="1">
        <v>24</v>
      </c>
      <c r="E225" s="2">
        <v>9.342395833333327</v>
      </c>
      <c r="F225" s="2">
        <v>9.52</v>
      </c>
      <c r="G225" s="2">
        <v>9.24</v>
      </c>
      <c r="M225" s="2"/>
      <c r="N225" s="2"/>
      <c r="O225" s="2"/>
    </row>
    <row r="226" spans="1:15" ht="12.75">
      <c r="A226" s="1">
        <v>2011</v>
      </c>
      <c r="B226" s="1" t="s">
        <v>15</v>
      </c>
      <c r="C226" s="1">
        <v>25</v>
      </c>
      <c r="E226" s="2">
        <v>9.15458333333334</v>
      </c>
      <c r="F226" s="2">
        <v>9.24</v>
      </c>
      <c r="G226" s="2">
        <v>9.1</v>
      </c>
      <c r="M226" s="2"/>
      <c r="N226" s="2"/>
      <c r="O226" s="2"/>
    </row>
    <row r="227" spans="1:15" ht="12.75">
      <c r="A227" s="1">
        <v>2011</v>
      </c>
      <c r="B227" s="1" t="s">
        <v>15</v>
      </c>
      <c r="C227" s="1">
        <v>26</v>
      </c>
      <c r="E227" s="2">
        <v>9.063124999999983</v>
      </c>
      <c r="F227" s="2">
        <v>9.1</v>
      </c>
      <c r="G227" s="2">
        <v>9.04</v>
      </c>
      <c r="M227" s="2"/>
      <c r="N227" s="2"/>
      <c r="O227" s="2"/>
    </row>
    <row r="228" spans="1:15" ht="12.75">
      <c r="A228" s="1">
        <v>2011</v>
      </c>
      <c r="B228" s="1" t="s">
        <v>15</v>
      </c>
      <c r="C228" s="1">
        <v>27</v>
      </c>
      <c r="E228" s="2">
        <v>9.005729166666669</v>
      </c>
      <c r="F228" s="2">
        <v>9.03</v>
      </c>
      <c r="G228" s="2">
        <v>8.99</v>
      </c>
      <c r="M228" s="2"/>
      <c r="N228" s="2"/>
      <c r="O228" s="2"/>
    </row>
    <row r="229" spans="1:15" ht="12.75">
      <c r="A229" s="1">
        <v>2011</v>
      </c>
      <c r="B229" s="1" t="s">
        <v>15</v>
      </c>
      <c r="C229" s="1">
        <v>28</v>
      </c>
      <c r="E229" s="2">
        <v>8.989687500000004</v>
      </c>
      <c r="F229" s="2">
        <v>9.11</v>
      </c>
      <c r="G229" s="2">
        <v>8.96</v>
      </c>
      <c r="M229" s="2"/>
      <c r="N229" s="2"/>
      <c r="O229" s="2"/>
    </row>
    <row r="230" spans="1:15" ht="12.75">
      <c r="A230" s="1">
        <v>2011</v>
      </c>
      <c r="B230" s="1" t="s">
        <v>15</v>
      </c>
      <c r="C230" s="1">
        <v>29</v>
      </c>
      <c r="E230" s="2">
        <v>9.044479166666665</v>
      </c>
      <c r="F230" s="2">
        <v>9.11</v>
      </c>
      <c r="G230" s="2">
        <v>9</v>
      </c>
      <c r="J230" t="s">
        <v>7</v>
      </c>
      <c r="L230" s="2">
        <f>AVERAGE(E202:E232)</f>
        <v>9.025823252688175</v>
      </c>
      <c r="M230" s="2"/>
      <c r="N230" s="2"/>
      <c r="O230" s="2"/>
    </row>
    <row r="231" spans="1:15" ht="12.75">
      <c r="A231" s="1">
        <v>2011</v>
      </c>
      <c r="B231" s="1" t="s">
        <v>15</v>
      </c>
      <c r="C231" s="1">
        <v>30</v>
      </c>
      <c r="E231" s="2">
        <v>8.974062500000024</v>
      </c>
      <c r="F231" s="2">
        <v>9</v>
      </c>
      <c r="G231" s="2">
        <v>8.94</v>
      </c>
      <c r="J231" t="s">
        <v>8</v>
      </c>
      <c r="L231" s="2">
        <f>MAX(F202:F232)</f>
        <v>9.55</v>
      </c>
      <c r="M231" s="2"/>
      <c r="N231" s="2"/>
      <c r="O231" s="2"/>
    </row>
    <row r="232" spans="1:15" ht="12.75">
      <c r="A232" s="1">
        <v>2011</v>
      </c>
      <c r="B232" s="1" t="s">
        <v>15</v>
      </c>
      <c r="C232" s="1">
        <v>31</v>
      </c>
      <c r="E232" s="2">
        <v>8.934687499999983</v>
      </c>
      <c r="F232" s="2">
        <v>8.95</v>
      </c>
      <c r="G232" s="2">
        <v>8.91</v>
      </c>
      <c r="J232" t="s">
        <v>9</v>
      </c>
      <c r="L232" s="2">
        <f>MIN(G202:G232)</f>
        <v>8.86</v>
      </c>
      <c r="M232" s="2"/>
      <c r="N232" s="2"/>
      <c r="O232" s="2"/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2011</v>
      </c>
      <c r="B236" s="1" t="s">
        <v>16</v>
      </c>
      <c r="C236" s="1">
        <v>1</v>
      </c>
      <c r="E236" s="4">
        <v>8.912395833333326</v>
      </c>
      <c r="F236" s="4">
        <v>8.92</v>
      </c>
      <c r="G236" s="4">
        <v>8.9</v>
      </c>
    </row>
    <row r="237" spans="1:7" ht="12.75">
      <c r="A237" s="1">
        <v>2011</v>
      </c>
      <c r="B237" s="1" t="s">
        <v>16</v>
      </c>
      <c r="C237" s="1">
        <v>2</v>
      </c>
      <c r="E237" s="4">
        <v>8.935208333333348</v>
      </c>
      <c r="F237" s="4">
        <v>8.97</v>
      </c>
      <c r="G237" s="4">
        <v>8.91</v>
      </c>
    </row>
    <row r="238" spans="1:7" ht="12.75">
      <c r="A238" s="1">
        <v>2011</v>
      </c>
      <c r="B238" s="1" t="s">
        <v>16</v>
      </c>
      <c r="C238" s="1">
        <v>3</v>
      </c>
      <c r="E238" s="4">
        <v>8.953750000000015</v>
      </c>
      <c r="F238" s="4">
        <v>8.97</v>
      </c>
      <c r="G238" s="4">
        <v>8.93</v>
      </c>
    </row>
    <row r="239" spans="1:7" ht="12.75">
      <c r="A239" s="1">
        <v>2011</v>
      </c>
      <c r="B239" s="1" t="s">
        <v>16</v>
      </c>
      <c r="C239" s="1">
        <v>4</v>
      </c>
      <c r="E239" s="4">
        <v>8.946666666666653</v>
      </c>
      <c r="F239" s="4">
        <v>8.97</v>
      </c>
      <c r="G239" s="4">
        <v>8.93</v>
      </c>
    </row>
    <row r="240" spans="1:7" ht="12.75">
      <c r="A240" s="1">
        <v>2011</v>
      </c>
      <c r="B240" s="1" t="s">
        <v>16</v>
      </c>
      <c r="C240" s="1">
        <v>5</v>
      </c>
      <c r="E240" s="4">
        <v>8.931249999999993</v>
      </c>
      <c r="F240" s="4">
        <v>8.97</v>
      </c>
      <c r="G240" s="4">
        <v>8.91</v>
      </c>
    </row>
    <row r="241" spans="1:7" ht="12.75">
      <c r="A241" s="1">
        <v>2011</v>
      </c>
      <c r="B241" s="1" t="s">
        <v>16</v>
      </c>
      <c r="C241" s="1">
        <v>6</v>
      </c>
      <c r="E241" s="2">
        <v>8.977916666666657</v>
      </c>
      <c r="F241" s="2">
        <v>9.07</v>
      </c>
      <c r="G241" s="2">
        <v>8.92</v>
      </c>
    </row>
    <row r="242" spans="1:7" ht="12.75">
      <c r="A242" s="1">
        <v>2011</v>
      </c>
      <c r="B242" s="1" t="s">
        <v>16</v>
      </c>
      <c r="C242" s="1">
        <v>7</v>
      </c>
      <c r="E242" s="2">
        <v>9.011666666666665</v>
      </c>
      <c r="F242" s="2">
        <v>9.06</v>
      </c>
      <c r="G242" s="2">
        <v>8.98</v>
      </c>
    </row>
    <row r="243" spans="1:7" ht="12.75">
      <c r="A243" s="1">
        <v>2011</v>
      </c>
      <c r="B243" s="1" t="s">
        <v>16</v>
      </c>
      <c r="C243" s="1">
        <v>8</v>
      </c>
      <c r="E243" s="2">
        <v>9.075416666666662</v>
      </c>
      <c r="F243" s="2">
        <v>9.16</v>
      </c>
      <c r="G243" s="2">
        <v>9</v>
      </c>
    </row>
    <row r="244" spans="1:7" ht="12.75">
      <c r="A244" s="1">
        <v>2011</v>
      </c>
      <c r="B244" s="1" t="s">
        <v>16</v>
      </c>
      <c r="C244" s="1">
        <v>9</v>
      </c>
      <c r="E244" s="2">
        <v>9.110312500000015</v>
      </c>
      <c r="F244" s="2">
        <v>9.15</v>
      </c>
      <c r="G244" s="2">
        <v>9.08</v>
      </c>
    </row>
    <row r="245" spans="1:7" ht="12.75">
      <c r="A245" s="1">
        <v>2011</v>
      </c>
      <c r="B245" s="1" t="s">
        <v>16</v>
      </c>
      <c r="C245" s="1">
        <v>10</v>
      </c>
      <c r="E245" s="4">
        <v>9.137395833333327</v>
      </c>
      <c r="F245" s="4">
        <v>9.28</v>
      </c>
      <c r="G245" s="4">
        <v>9.05</v>
      </c>
    </row>
    <row r="246" spans="1:7" ht="12.75">
      <c r="A246" s="1">
        <v>2011</v>
      </c>
      <c r="B246" s="1" t="s">
        <v>16</v>
      </c>
      <c r="C246" s="1">
        <v>11</v>
      </c>
      <c r="E246" s="4">
        <v>9.207604166666654</v>
      </c>
      <c r="F246" s="4">
        <v>9.27</v>
      </c>
      <c r="G246" s="4">
        <v>9.16</v>
      </c>
    </row>
    <row r="247" spans="1:7" ht="12.75">
      <c r="A247" s="1">
        <v>2011</v>
      </c>
      <c r="B247" s="1" t="s">
        <v>16</v>
      </c>
      <c r="C247" s="1">
        <v>12</v>
      </c>
      <c r="E247" s="4">
        <v>9.221041666666686</v>
      </c>
      <c r="F247" s="4">
        <v>9.26</v>
      </c>
      <c r="G247" s="4">
        <v>9.19</v>
      </c>
    </row>
    <row r="248" spans="1:7" ht="12.75">
      <c r="A248" s="1">
        <v>2011</v>
      </c>
      <c r="B248" s="1" t="s">
        <v>16</v>
      </c>
      <c r="C248" s="1">
        <v>13</v>
      </c>
      <c r="E248" s="2">
        <v>9.142187499999999</v>
      </c>
      <c r="F248" s="2">
        <v>9.2</v>
      </c>
      <c r="G248" s="2">
        <v>9.11</v>
      </c>
    </row>
    <row r="249" spans="1:7" ht="12.75">
      <c r="A249" s="1">
        <v>2011</v>
      </c>
      <c r="B249" s="1" t="s">
        <v>16</v>
      </c>
      <c r="C249" s="1">
        <v>14</v>
      </c>
      <c r="E249" s="2">
        <v>9.075312499999981</v>
      </c>
      <c r="F249" s="2">
        <v>9.12</v>
      </c>
      <c r="G249" s="2">
        <v>9.04</v>
      </c>
    </row>
    <row r="250" spans="1:7" ht="12.75">
      <c r="A250" s="1">
        <v>2011</v>
      </c>
      <c r="B250" s="1" t="s">
        <v>16</v>
      </c>
      <c r="C250" s="1">
        <v>15</v>
      </c>
      <c r="E250" s="2">
        <v>9.023958333333324</v>
      </c>
      <c r="F250" s="2">
        <v>9.05</v>
      </c>
      <c r="G250" s="2">
        <v>9</v>
      </c>
    </row>
    <row r="251" spans="1:7" ht="12.75">
      <c r="A251" s="1">
        <v>2011</v>
      </c>
      <c r="B251" s="1" t="s">
        <v>16</v>
      </c>
      <c r="C251" s="1">
        <v>16</v>
      </c>
      <c r="E251" s="2">
        <v>9.000833333333333</v>
      </c>
      <c r="F251" s="2">
        <v>9.01</v>
      </c>
      <c r="G251" s="2">
        <v>8.99</v>
      </c>
    </row>
    <row r="252" spans="1:7" ht="12.75">
      <c r="A252" s="1">
        <v>2011</v>
      </c>
      <c r="B252" s="1" t="s">
        <v>16</v>
      </c>
      <c r="C252" s="1">
        <v>17</v>
      </c>
      <c r="E252" s="2">
        <v>9.043125000000003</v>
      </c>
      <c r="F252" s="2">
        <v>9.29</v>
      </c>
      <c r="G252" s="2">
        <v>8.98</v>
      </c>
    </row>
    <row r="253" spans="1:7" ht="12.75">
      <c r="A253" s="1">
        <v>2011</v>
      </c>
      <c r="B253" s="1" t="s">
        <v>16</v>
      </c>
      <c r="C253" s="1">
        <v>18</v>
      </c>
      <c r="E253" s="2">
        <v>9.21406250000002</v>
      </c>
      <c r="F253" s="2">
        <v>9.29</v>
      </c>
      <c r="G253" s="2">
        <v>9.18</v>
      </c>
    </row>
    <row r="254" spans="1:7" ht="12.75">
      <c r="A254" s="1">
        <v>2011</v>
      </c>
      <c r="B254" s="1" t="s">
        <v>16</v>
      </c>
      <c r="C254" s="1">
        <v>19</v>
      </c>
      <c r="E254" s="4">
        <v>9.167395833333316</v>
      </c>
      <c r="F254" s="4">
        <v>9.2</v>
      </c>
      <c r="G254" s="4">
        <v>9.13</v>
      </c>
    </row>
    <row r="255" spans="1:7" ht="12.75">
      <c r="A255" s="1">
        <v>2011</v>
      </c>
      <c r="B255" s="1" t="s">
        <v>16</v>
      </c>
      <c r="C255" s="1">
        <v>20</v>
      </c>
      <c r="E255" s="2">
        <v>9.184687500000008</v>
      </c>
      <c r="F255" s="2">
        <v>9.24</v>
      </c>
      <c r="G255" s="2">
        <v>9.14</v>
      </c>
    </row>
    <row r="256" spans="1:7" ht="12.75">
      <c r="A256" s="1">
        <v>2011</v>
      </c>
      <c r="B256" s="1" t="s">
        <v>16</v>
      </c>
      <c r="C256" s="1">
        <v>21</v>
      </c>
      <c r="E256" s="2">
        <v>9.216666666666667</v>
      </c>
      <c r="F256" s="2">
        <v>9.41</v>
      </c>
      <c r="G256" s="2">
        <v>9.14</v>
      </c>
    </row>
    <row r="257" spans="1:7" ht="12.75">
      <c r="A257" s="1">
        <v>2011</v>
      </c>
      <c r="B257" s="1" t="s">
        <v>16</v>
      </c>
      <c r="C257" s="1">
        <v>22</v>
      </c>
      <c r="E257" s="2">
        <v>9.277708333333342</v>
      </c>
      <c r="F257" s="2">
        <v>9.4</v>
      </c>
      <c r="G257" s="2">
        <v>9.21</v>
      </c>
    </row>
    <row r="258" spans="1:7" ht="12.75">
      <c r="A258" s="1">
        <v>2011</v>
      </c>
      <c r="B258" s="1" t="s">
        <v>16</v>
      </c>
      <c r="C258" s="1">
        <v>23</v>
      </c>
      <c r="E258" s="2">
        <v>9.187499999999998</v>
      </c>
      <c r="F258" s="2">
        <v>9.28</v>
      </c>
      <c r="G258" s="2">
        <v>9.14</v>
      </c>
    </row>
    <row r="259" spans="1:7" ht="12.75">
      <c r="A259" s="1">
        <v>2011</v>
      </c>
      <c r="B259" s="1" t="s">
        <v>16</v>
      </c>
      <c r="C259" s="1">
        <v>24</v>
      </c>
      <c r="E259" s="2">
        <v>9.237812500000015</v>
      </c>
      <c r="F259" s="2">
        <v>9.28</v>
      </c>
      <c r="G259" s="2">
        <v>9.22</v>
      </c>
    </row>
    <row r="260" spans="1:7" ht="12.75">
      <c r="A260" s="1">
        <v>2011</v>
      </c>
      <c r="B260" s="1" t="s">
        <v>16</v>
      </c>
      <c r="C260" s="1">
        <v>25</v>
      </c>
      <c r="E260" s="2">
        <v>9.181249999999986</v>
      </c>
      <c r="F260" s="2">
        <v>9.21</v>
      </c>
      <c r="G260" s="2">
        <v>9.15</v>
      </c>
    </row>
    <row r="261" spans="1:7" ht="12.75">
      <c r="A261" s="1">
        <v>2011</v>
      </c>
      <c r="B261" s="1" t="s">
        <v>16</v>
      </c>
      <c r="C261" s="1">
        <v>26</v>
      </c>
      <c r="E261" s="2">
        <v>9.122291666666674</v>
      </c>
      <c r="F261" s="2">
        <v>9.15</v>
      </c>
      <c r="G261" s="2">
        <v>9.09</v>
      </c>
    </row>
    <row r="262" spans="1:7" ht="12.75">
      <c r="A262" s="1">
        <v>2011</v>
      </c>
      <c r="B262" s="1" t="s">
        <v>16</v>
      </c>
      <c r="C262" s="1">
        <v>27</v>
      </c>
      <c r="E262" s="2">
        <v>9.088437500000014</v>
      </c>
      <c r="F262" s="2">
        <v>9.1</v>
      </c>
      <c r="G262" s="2">
        <v>9.07</v>
      </c>
    </row>
    <row r="263" spans="1:7" ht="12.75">
      <c r="A263" s="1">
        <v>2011</v>
      </c>
      <c r="B263" s="1" t="s">
        <v>16</v>
      </c>
      <c r="C263" s="1">
        <v>28</v>
      </c>
      <c r="E263" s="2">
        <v>9.067395833333313</v>
      </c>
      <c r="F263" s="2">
        <v>9.08</v>
      </c>
      <c r="G263" s="2">
        <v>9.05</v>
      </c>
    </row>
    <row r="264" spans="1:12" ht="12.75">
      <c r="A264" s="1">
        <v>2011</v>
      </c>
      <c r="B264" s="1" t="s">
        <v>16</v>
      </c>
      <c r="C264" s="1">
        <v>29</v>
      </c>
      <c r="E264" s="2">
        <v>9.08479166666668</v>
      </c>
      <c r="F264" s="2">
        <v>9.1</v>
      </c>
      <c r="G264" s="2">
        <v>9.06</v>
      </c>
      <c r="J264" t="s">
        <v>7</v>
      </c>
      <c r="L264" s="2">
        <f>AVERAGE(E236:E266)</f>
        <v>9.09330309139785</v>
      </c>
    </row>
    <row r="265" spans="1:12" ht="12.75">
      <c r="A265" s="1">
        <v>2011</v>
      </c>
      <c r="B265" s="1" t="s">
        <v>16</v>
      </c>
      <c r="C265" s="1">
        <v>30</v>
      </c>
      <c r="E265" s="4">
        <v>9.08197916666668</v>
      </c>
      <c r="F265" s="4">
        <v>9.09</v>
      </c>
      <c r="G265" s="4">
        <v>9.07</v>
      </c>
      <c r="J265" t="s">
        <v>8</v>
      </c>
      <c r="L265" s="2">
        <f>MAX(F236:F266)</f>
        <v>9.41</v>
      </c>
    </row>
    <row r="266" spans="1:12" ht="12.75">
      <c r="A266" s="1">
        <v>2011</v>
      </c>
      <c r="B266" s="1" t="s">
        <v>16</v>
      </c>
      <c r="C266" s="1">
        <v>31</v>
      </c>
      <c r="E266" s="4">
        <v>9.074375000000018</v>
      </c>
      <c r="F266" s="4">
        <v>9.09</v>
      </c>
      <c r="G266" s="4">
        <v>9.06</v>
      </c>
      <c r="J266" t="s">
        <v>9</v>
      </c>
      <c r="L266" s="2">
        <f>MIN(G236:G266)</f>
        <v>8.9</v>
      </c>
    </row>
    <row r="267" spans="6:7" ht="12.75">
      <c r="F267" s="4"/>
      <c r="G267" s="4"/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2011</v>
      </c>
      <c r="B270" s="1" t="s">
        <v>17</v>
      </c>
      <c r="C270" s="1">
        <v>1</v>
      </c>
      <c r="E270" s="2">
        <v>9.065</v>
      </c>
      <c r="F270" s="2">
        <v>9.09</v>
      </c>
      <c r="G270" s="2">
        <v>9.05</v>
      </c>
    </row>
    <row r="271" spans="1:7" ht="12.75">
      <c r="A271" s="1">
        <v>2011</v>
      </c>
      <c r="B271" s="1" t="s">
        <v>17</v>
      </c>
      <c r="C271" s="1">
        <v>2</v>
      </c>
      <c r="E271" s="2">
        <v>9.08364583333332</v>
      </c>
      <c r="F271" s="2">
        <v>9.15</v>
      </c>
      <c r="G271" s="2">
        <v>9.05</v>
      </c>
    </row>
    <row r="272" spans="1:7" ht="12.75">
      <c r="A272" s="1">
        <v>2011</v>
      </c>
      <c r="B272" s="1" t="s">
        <v>17</v>
      </c>
      <c r="C272" s="1">
        <v>3</v>
      </c>
      <c r="E272" s="2">
        <v>9.170104166666667</v>
      </c>
      <c r="F272" s="2">
        <v>9.28</v>
      </c>
      <c r="G272" s="2">
        <v>9.1</v>
      </c>
    </row>
    <row r="273" spans="1:7" ht="12.75">
      <c r="A273" s="1">
        <v>2011</v>
      </c>
      <c r="B273" s="1" t="s">
        <v>17</v>
      </c>
      <c r="C273" s="1">
        <v>4</v>
      </c>
      <c r="E273" s="2">
        <v>9.173645833333328</v>
      </c>
      <c r="F273" s="2">
        <v>9.23</v>
      </c>
      <c r="G273" s="2">
        <v>9.14</v>
      </c>
    </row>
    <row r="274" spans="1:7" ht="12.75">
      <c r="A274" s="1">
        <v>2011</v>
      </c>
      <c r="B274" s="1" t="s">
        <v>17</v>
      </c>
      <c r="C274" s="1">
        <v>5</v>
      </c>
      <c r="E274" s="2">
        <v>9.110937500000015</v>
      </c>
      <c r="F274" s="2">
        <v>9.14</v>
      </c>
      <c r="G274" s="2">
        <v>9.09</v>
      </c>
    </row>
    <row r="275" spans="1:7" ht="12.75">
      <c r="A275" s="1">
        <v>2011</v>
      </c>
      <c r="B275" s="1" t="s">
        <v>17</v>
      </c>
      <c r="C275" s="1">
        <v>6</v>
      </c>
      <c r="E275" s="2">
        <v>9.30447916666666</v>
      </c>
      <c r="F275" s="2">
        <v>9.68</v>
      </c>
      <c r="G275" s="2">
        <v>9.08</v>
      </c>
    </row>
    <row r="276" spans="1:7" ht="12.75">
      <c r="A276" s="1">
        <v>2011</v>
      </c>
      <c r="B276" s="1" t="s">
        <v>17</v>
      </c>
      <c r="C276" s="1">
        <v>7</v>
      </c>
      <c r="E276" s="2">
        <v>9.507708333333344</v>
      </c>
      <c r="F276" s="2">
        <v>9.63</v>
      </c>
      <c r="G276" s="2">
        <v>9.42</v>
      </c>
    </row>
    <row r="277" spans="1:7" ht="12.75">
      <c r="A277" s="1">
        <v>2011</v>
      </c>
      <c r="B277" s="1" t="s">
        <v>17</v>
      </c>
      <c r="C277" s="1">
        <v>8</v>
      </c>
      <c r="E277" s="2">
        <v>9.34520833333332</v>
      </c>
      <c r="F277" s="2">
        <v>9.42</v>
      </c>
      <c r="G277" s="2">
        <v>9.31</v>
      </c>
    </row>
    <row r="278" spans="1:7" ht="12.75">
      <c r="A278" s="1">
        <v>2011</v>
      </c>
      <c r="B278" s="1" t="s">
        <v>17</v>
      </c>
      <c r="C278" s="1">
        <v>9</v>
      </c>
      <c r="E278" s="2">
        <v>9.271145833333332</v>
      </c>
      <c r="F278" s="2">
        <v>9.31</v>
      </c>
      <c r="G278" s="2">
        <v>9.23</v>
      </c>
    </row>
    <row r="279" spans="1:7" ht="12.75">
      <c r="A279" s="1">
        <v>2011</v>
      </c>
      <c r="B279" s="1" t="s">
        <v>17</v>
      </c>
      <c r="C279" s="1">
        <v>10</v>
      </c>
      <c r="E279" s="2">
        <v>9.197083333333318</v>
      </c>
      <c r="F279" s="2">
        <v>9.23</v>
      </c>
      <c r="G279" s="2">
        <v>9.17</v>
      </c>
    </row>
    <row r="280" spans="1:7" ht="12.75">
      <c r="A280" s="1">
        <v>2011</v>
      </c>
      <c r="B280" s="1" t="s">
        <v>17</v>
      </c>
      <c r="C280" s="1">
        <v>11</v>
      </c>
      <c r="E280" s="2">
        <v>9.143124999999996</v>
      </c>
      <c r="F280" s="2">
        <v>9.17</v>
      </c>
      <c r="G280" s="2">
        <v>9.11</v>
      </c>
    </row>
    <row r="281" spans="1:7" ht="12.75">
      <c r="A281" s="1">
        <v>2011</v>
      </c>
      <c r="B281" s="1" t="s">
        <v>17</v>
      </c>
      <c r="C281" s="1">
        <v>12</v>
      </c>
      <c r="E281" s="2">
        <v>9.103854166666684</v>
      </c>
      <c r="F281" s="2">
        <v>9.12</v>
      </c>
      <c r="G281" s="2">
        <v>9.08</v>
      </c>
    </row>
    <row r="282" spans="1:7" ht="12.75">
      <c r="A282" s="1">
        <v>2011</v>
      </c>
      <c r="B282" s="1" t="s">
        <v>17</v>
      </c>
      <c r="C282" s="1">
        <v>13</v>
      </c>
      <c r="E282" s="2">
        <v>9.078541666666675</v>
      </c>
      <c r="F282" s="2">
        <v>9.09</v>
      </c>
      <c r="G282" s="2">
        <v>9.06</v>
      </c>
    </row>
    <row r="283" spans="1:7" ht="12.75">
      <c r="A283" s="1">
        <v>2011</v>
      </c>
      <c r="B283" s="1" t="s">
        <v>17</v>
      </c>
      <c r="C283" s="1">
        <v>14</v>
      </c>
      <c r="E283" s="2">
        <v>9.058333333333314</v>
      </c>
      <c r="F283" s="2">
        <v>9.07</v>
      </c>
      <c r="G283" s="2">
        <v>9.04</v>
      </c>
    </row>
    <row r="284" spans="1:7" ht="12.75">
      <c r="A284" s="1">
        <v>2011</v>
      </c>
      <c r="B284" s="1" t="s">
        <v>17</v>
      </c>
      <c r="C284" s="1">
        <v>15</v>
      </c>
      <c r="E284" s="2">
        <v>9.04499999999999</v>
      </c>
      <c r="F284" s="2">
        <v>9.06</v>
      </c>
      <c r="G284" s="2">
        <v>9.03</v>
      </c>
    </row>
    <row r="285" spans="1:7" ht="12.75">
      <c r="A285" s="1">
        <v>2011</v>
      </c>
      <c r="B285" s="1" t="s">
        <v>17</v>
      </c>
      <c r="C285" s="1">
        <v>16</v>
      </c>
      <c r="E285" s="2">
        <v>9.033854166666652</v>
      </c>
      <c r="F285" s="2">
        <v>9.04</v>
      </c>
      <c r="G285" s="2">
        <v>9.02</v>
      </c>
    </row>
    <row r="286" spans="1:7" ht="12.75">
      <c r="A286" s="1">
        <v>2011</v>
      </c>
      <c r="B286" s="1" t="s">
        <v>17</v>
      </c>
      <c r="C286" s="1">
        <v>17</v>
      </c>
      <c r="E286" s="2">
        <v>9.023437499999988</v>
      </c>
      <c r="F286" s="2">
        <v>9.03</v>
      </c>
      <c r="G286" s="2">
        <v>9.01</v>
      </c>
    </row>
    <row r="287" spans="1:7" ht="12.75">
      <c r="A287" s="1">
        <v>2011</v>
      </c>
      <c r="B287" s="1" t="s">
        <v>17</v>
      </c>
      <c r="C287" s="1">
        <v>18</v>
      </c>
      <c r="E287" s="2">
        <v>9.016458333333325</v>
      </c>
      <c r="F287" s="2">
        <v>9.04</v>
      </c>
      <c r="G287" s="2">
        <v>9</v>
      </c>
    </row>
    <row r="288" spans="1:7" ht="12.75">
      <c r="A288" s="1">
        <v>2011</v>
      </c>
      <c r="B288" s="1" t="s">
        <v>17</v>
      </c>
      <c r="C288" s="1">
        <v>19</v>
      </c>
      <c r="E288" s="2">
        <v>9.045624999999996</v>
      </c>
      <c r="F288" s="2">
        <v>9.18</v>
      </c>
      <c r="G288" s="2">
        <v>9</v>
      </c>
    </row>
    <row r="289" spans="1:7" ht="12.75">
      <c r="A289" s="1">
        <v>2011</v>
      </c>
      <c r="B289" s="1" t="s">
        <v>17</v>
      </c>
      <c r="C289" s="1">
        <v>20</v>
      </c>
      <c r="E289" s="2">
        <v>9.062291666666649</v>
      </c>
      <c r="F289" s="2">
        <v>9.09</v>
      </c>
      <c r="G289" s="2">
        <v>9.04</v>
      </c>
    </row>
    <row r="290" spans="1:7" ht="12.75">
      <c r="A290" s="1">
        <v>2011</v>
      </c>
      <c r="B290" s="1" t="s">
        <v>17</v>
      </c>
      <c r="C290" s="1">
        <v>21</v>
      </c>
      <c r="E290" s="2">
        <v>9.045624999999985</v>
      </c>
      <c r="F290" s="2">
        <v>9.06</v>
      </c>
      <c r="G290" s="2">
        <v>9.03</v>
      </c>
    </row>
    <row r="291" spans="1:7" ht="12.75">
      <c r="A291" s="1">
        <v>2011</v>
      </c>
      <c r="B291" s="1" t="s">
        <v>17</v>
      </c>
      <c r="C291" s="1">
        <v>22</v>
      </c>
      <c r="E291" s="2">
        <v>9.101666666666668</v>
      </c>
      <c r="F291" s="2">
        <v>9.21</v>
      </c>
      <c r="G291" s="2">
        <v>9.03</v>
      </c>
    </row>
    <row r="292" spans="1:7" ht="12.75">
      <c r="A292" s="1">
        <v>2011</v>
      </c>
      <c r="B292" s="1" t="s">
        <v>17</v>
      </c>
      <c r="C292" s="1">
        <v>23</v>
      </c>
      <c r="E292" s="2">
        <v>9.180937500000008</v>
      </c>
      <c r="F292" s="2">
        <v>9.23</v>
      </c>
      <c r="G292" s="2">
        <v>9.12</v>
      </c>
    </row>
    <row r="293" spans="1:7" ht="12.75">
      <c r="A293" s="1">
        <v>2011</v>
      </c>
      <c r="B293" s="1" t="s">
        <v>17</v>
      </c>
      <c r="C293" s="1">
        <v>24</v>
      </c>
      <c r="E293" s="2">
        <v>9.198958333333346</v>
      </c>
      <c r="F293" s="2">
        <v>9.23</v>
      </c>
      <c r="G293" s="2">
        <v>9.16</v>
      </c>
    </row>
    <row r="294" spans="1:7" ht="12.75">
      <c r="A294" s="1">
        <v>2011</v>
      </c>
      <c r="B294" s="1" t="s">
        <v>17</v>
      </c>
      <c r="C294" s="1">
        <v>25</v>
      </c>
      <c r="E294" s="2">
        <v>9.229375000000008</v>
      </c>
      <c r="F294" s="2">
        <v>9.36</v>
      </c>
      <c r="G294" s="2">
        <v>9.17</v>
      </c>
    </row>
    <row r="295" spans="1:7" ht="12.75">
      <c r="A295" s="1">
        <v>2011</v>
      </c>
      <c r="B295" s="1" t="s">
        <v>17</v>
      </c>
      <c r="C295" s="1">
        <v>26</v>
      </c>
      <c r="E295" s="2">
        <v>9.38989583333332</v>
      </c>
      <c r="F295" s="2">
        <v>9.4</v>
      </c>
      <c r="G295" s="2">
        <v>9.36</v>
      </c>
    </row>
    <row r="296" spans="1:7" ht="12.75">
      <c r="A296" s="1">
        <v>2011</v>
      </c>
      <c r="B296" s="1" t="s">
        <v>17</v>
      </c>
      <c r="C296" s="1">
        <v>27</v>
      </c>
      <c r="E296" s="2">
        <v>9.376458333333337</v>
      </c>
      <c r="F296" s="2">
        <v>9.41</v>
      </c>
      <c r="G296" s="2">
        <v>9.35</v>
      </c>
    </row>
    <row r="297" spans="1:12" ht="12.75">
      <c r="A297" s="1">
        <v>2011</v>
      </c>
      <c r="B297" s="1" t="s">
        <v>17</v>
      </c>
      <c r="C297" s="1">
        <v>28</v>
      </c>
      <c r="E297" s="2">
        <v>9.359895833333347</v>
      </c>
      <c r="F297" s="2">
        <v>9.38</v>
      </c>
      <c r="G297" s="2">
        <v>9.34</v>
      </c>
      <c r="J297" t="s">
        <v>7</v>
      </c>
      <c r="L297" s="2">
        <f>AVERAGE(E270:E298)</f>
        <v>9.174759339080458</v>
      </c>
    </row>
    <row r="298" spans="1:12" ht="12.75">
      <c r="A298" s="1">
        <v>2011</v>
      </c>
      <c r="B298" s="1" t="s">
        <v>17</v>
      </c>
      <c r="C298" s="1">
        <v>29</v>
      </c>
      <c r="E298" s="2">
        <v>9.345729166666674</v>
      </c>
      <c r="F298" s="2">
        <v>9.36</v>
      </c>
      <c r="G298" s="2">
        <v>9.33</v>
      </c>
      <c r="J298" t="s">
        <v>8</v>
      </c>
      <c r="L298" s="2">
        <f>MAX(F270:F298)</f>
        <v>9.68</v>
      </c>
    </row>
    <row r="299" spans="1:12" ht="12.75">
      <c r="A299" s="1">
        <v>2011</v>
      </c>
      <c r="B299" s="1" t="s">
        <v>17</v>
      </c>
      <c r="C299" s="1">
        <v>30</v>
      </c>
      <c r="E299" s="3">
        <v>9.32885416666665</v>
      </c>
      <c r="F299" s="3">
        <v>9.35</v>
      </c>
      <c r="G299" s="3">
        <v>9.31</v>
      </c>
      <c r="J299" t="s">
        <v>9</v>
      </c>
      <c r="L299" s="2">
        <f>+MIN(G270:G298)</f>
        <v>9</v>
      </c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2011</v>
      </c>
      <c r="B303" s="1" t="s">
        <v>18</v>
      </c>
      <c r="C303" s="1">
        <v>1</v>
      </c>
      <c r="E303" s="2">
        <v>9.293541666666659</v>
      </c>
      <c r="F303" s="2">
        <v>9.31</v>
      </c>
      <c r="G303" s="2">
        <v>9.27</v>
      </c>
    </row>
    <row r="304" spans="1:7" ht="12.75">
      <c r="A304" s="1">
        <v>2011</v>
      </c>
      <c r="B304" s="1" t="s">
        <v>18</v>
      </c>
      <c r="C304" s="1">
        <v>2</v>
      </c>
      <c r="E304" s="2">
        <v>9.27645833333332</v>
      </c>
      <c r="F304" s="2">
        <v>9.29</v>
      </c>
      <c r="G304" s="2">
        <v>9.26</v>
      </c>
    </row>
    <row r="305" spans="1:7" ht="12.75">
      <c r="A305" s="1">
        <v>2011</v>
      </c>
      <c r="B305" s="1" t="s">
        <v>18</v>
      </c>
      <c r="C305" s="1">
        <v>3</v>
      </c>
      <c r="E305" s="4">
        <v>9.26239583333333</v>
      </c>
      <c r="F305" s="4">
        <v>9.27</v>
      </c>
      <c r="G305" s="4">
        <v>9.25</v>
      </c>
    </row>
    <row r="306" spans="1:7" ht="12.75">
      <c r="A306" s="1">
        <v>2011</v>
      </c>
      <c r="B306" s="1" t="s">
        <v>18</v>
      </c>
      <c r="C306" s="1">
        <v>4</v>
      </c>
      <c r="E306" s="4">
        <v>9.2515625</v>
      </c>
      <c r="F306" s="4">
        <v>9.26</v>
      </c>
      <c r="G306" s="4">
        <v>9.23</v>
      </c>
    </row>
    <row r="307" spans="1:7" ht="12.75">
      <c r="A307" s="1">
        <v>2011</v>
      </c>
      <c r="B307" s="1" t="s">
        <v>18</v>
      </c>
      <c r="C307" s="1">
        <v>5</v>
      </c>
      <c r="E307" s="4">
        <v>9.241041666666675</v>
      </c>
      <c r="F307" s="4">
        <v>9.25</v>
      </c>
      <c r="G307" s="4">
        <v>9.23</v>
      </c>
    </row>
    <row r="308" spans="1:7" ht="12.75">
      <c r="A308" s="1">
        <v>2011</v>
      </c>
      <c r="B308" s="1" t="s">
        <v>18</v>
      </c>
      <c r="C308" s="1">
        <v>6</v>
      </c>
      <c r="E308" s="4">
        <v>9.229166666666684</v>
      </c>
      <c r="F308" s="4">
        <v>9.24</v>
      </c>
      <c r="G308" s="4">
        <v>9.21</v>
      </c>
    </row>
    <row r="309" spans="1:7" ht="12.75">
      <c r="A309" s="1">
        <v>2011</v>
      </c>
      <c r="B309" s="1" t="s">
        <v>18</v>
      </c>
      <c r="C309" s="1">
        <v>7</v>
      </c>
      <c r="E309" s="4">
        <v>9.21510416666669</v>
      </c>
      <c r="F309" s="4">
        <v>9.22</v>
      </c>
      <c r="G309" s="4">
        <v>9.2</v>
      </c>
    </row>
    <row r="310" spans="1:7" ht="12.75">
      <c r="A310" s="1">
        <v>2011</v>
      </c>
      <c r="B310" s="1" t="s">
        <v>18</v>
      </c>
      <c r="C310" s="1">
        <v>8</v>
      </c>
      <c r="E310" s="4">
        <v>9.333854166666667</v>
      </c>
      <c r="F310" s="4">
        <v>9.79</v>
      </c>
      <c r="G310" s="4">
        <v>9.2</v>
      </c>
    </row>
    <row r="311" spans="1:7" ht="12.75">
      <c r="A311" s="1">
        <v>2011</v>
      </c>
      <c r="B311" s="1" t="s">
        <v>18</v>
      </c>
      <c r="C311" s="1">
        <v>9</v>
      </c>
      <c r="E311" s="2">
        <v>9.622708333333334</v>
      </c>
      <c r="F311" s="2">
        <v>9.77</v>
      </c>
      <c r="G311" s="2">
        <v>9.52</v>
      </c>
    </row>
    <row r="312" spans="1:7" ht="12.75">
      <c r="A312" s="1">
        <v>2011</v>
      </c>
      <c r="B312" s="1" t="s">
        <v>18</v>
      </c>
      <c r="C312" s="1">
        <v>10</v>
      </c>
      <c r="E312" s="2">
        <v>9.458854166666674</v>
      </c>
      <c r="F312" s="2">
        <v>9.52</v>
      </c>
      <c r="G312" s="2">
        <v>9.42</v>
      </c>
    </row>
    <row r="313" spans="1:7" ht="12.75">
      <c r="A313" s="1">
        <v>2011</v>
      </c>
      <c r="B313" s="1" t="s">
        <v>18</v>
      </c>
      <c r="C313" s="1">
        <v>11</v>
      </c>
      <c r="E313" s="2">
        <v>9.382708333333342</v>
      </c>
      <c r="F313" s="2">
        <v>9.43</v>
      </c>
      <c r="G313" s="2">
        <v>9.34</v>
      </c>
    </row>
    <row r="314" spans="1:7" ht="12.75">
      <c r="A314" s="1">
        <v>2011</v>
      </c>
      <c r="B314" s="1" t="s">
        <v>18</v>
      </c>
      <c r="C314" s="1">
        <v>12</v>
      </c>
      <c r="E314" s="2">
        <v>9.332708333333338</v>
      </c>
      <c r="F314" s="2">
        <v>9.35</v>
      </c>
      <c r="G314" s="2">
        <v>9.31</v>
      </c>
    </row>
    <row r="315" spans="1:7" ht="12.75">
      <c r="A315" s="1">
        <v>2011</v>
      </c>
      <c r="B315" s="1" t="s">
        <v>18</v>
      </c>
      <c r="C315" s="1">
        <v>13</v>
      </c>
      <c r="E315" s="2">
        <v>9.311104166666674</v>
      </c>
      <c r="F315" s="2">
        <v>9.34</v>
      </c>
      <c r="G315" s="2">
        <v>9.286</v>
      </c>
    </row>
    <row r="316" spans="1:7" ht="12.75">
      <c r="A316" s="1">
        <v>2011</v>
      </c>
      <c r="B316" s="1" t="s">
        <v>18</v>
      </c>
      <c r="C316" s="1">
        <v>14</v>
      </c>
      <c r="E316" s="2">
        <v>9.280656250000002</v>
      </c>
      <c r="F316" s="2">
        <v>9.297</v>
      </c>
      <c r="G316" s="2">
        <v>9.256</v>
      </c>
    </row>
    <row r="317" spans="1:7" ht="12.75">
      <c r="A317" s="1">
        <v>2011</v>
      </c>
      <c r="B317" s="1" t="s">
        <v>18</v>
      </c>
      <c r="C317" s="1">
        <v>15</v>
      </c>
      <c r="E317" s="2">
        <v>9.277760416666665</v>
      </c>
      <c r="F317" s="2">
        <v>9.297</v>
      </c>
      <c r="G317" s="2">
        <v>9.262</v>
      </c>
    </row>
    <row r="318" spans="1:7" ht="12.75">
      <c r="A318" s="1">
        <v>2011</v>
      </c>
      <c r="B318" s="1" t="s">
        <v>18</v>
      </c>
      <c r="C318" s="1">
        <v>16</v>
      </c>
      <c r="E318" s="2">
        <v>9.25601041666667</v>
      </c>
      <c r="F318" s="2">
        <v>9.267</v>
      </c>
      <c r="G318" s="2">
        <v>9.246</v>
      </c>
    </row>
    <row r="319" spans="1:7" ht="12.75">
      <c r="A319" s="1">
        <v>2011</v>
      </c>
      <c r="B319" s="1" t="s">
        <v>18</v>
      </c>
      <c r="C319" s="1">
        <v>17</v>
      </c>
      <c r="E319" s="2">
        <v>9.260145833333324</v>
      </c>
      <c r="F319" s="2">
        <v>9.28</v>
      </c>
      <c r="G319" s="2">
        <v>9.247</v>
      </c>
    </row>
    <row r="320" spans="1:7" ht="12.75">
      <c r="A320" s="1">
        <v>2011</v>
      </c>
      <c r="B320" s="1" t="s">
        <v>18</v>
      </c>
      <c r="C320" s="1">
        <v>18</v>
      </c>
      <c r="E320" s="2">
        <v>9.483020833333336</v>
      </c>
      <c r="F320" s="2">
        <v>9.96</v>
      </c>
      <c r="G320" s="2">
        <v>9.28</v>
      </c>
    </row>
    <row r="321" spans="1:7" ht="12.75">
      <c r="A321" s="1">
        <v>2011</v>
      </c>
      <c r="B321" s="1" t="s">
        <v>18</v>
      </c>
      <c r="C321" s="1">
        <v>19</v>
      </c>
      <c r="E321" s="2">
        <v>9.854270833333336</v>
      </c>
      <c r="F321" s="2">
        <v>9.98</v>
      </c>
      <c r="G321" s="2">
        <v>9.72</v>
      </c>
    </row>
    <row r="322" spans="1:7" ht="12.75">
      <c r="A322" s="1">
        <v>2011</v>
      </c>
      <c r="B322" s="1" t="s">
        <v>18</v>
      </c>
      <c r="C322" s="1">
        <v>20</v>
      </c>
      <c r="E322" s="2">
        <v>9.633750000000012</v>
      </c>
      <c r="F322" s="2">
        <v>9.72</v>
      </c>
      <c r="G322" s="2">
        <v>9.57</v>
      </c>
    </row>
    <row r="323" spans="1:7" ht="12.75">
      <c r="A323" s="1">
        <v>2011</v>
      </c>
      <c r="B323" s="1" t="s">
        <v>18</v>
      </c>
      <c r="C323" s="1">
        <v>21</v>
      </c>
      <c r="E323" s="2">
        <v>9.51083333333334</v>
      </c>
      <c r="F323" s="2">
        <v>9.57</v>
      </c>
      <c r="G323" s="2">
        <v>9.46</v>
      </c>
    </row>
    <row r="324" spans="1:7" ht="12.75">
      <c r="A324" s="1">
        <v>2011</v>
      </c>
      <c r="B324" s="1" t="s">
        <v>18</v>
      </c>
      <c r="C324" s="1">
        <v>22</v>
      </c>
      <c r="E324" s="2">
        <v>9.418020833333328</v>
      </c>
      <c r="F324" s="2">
        <v>9.46</v>
      </c>
      <c r="G324" s="2">
        <v>9.39</v>
      </c>
    </row>
    <row r="325" spans="1:7" ht="12.75">
      <c r="A325" s="1">
        <v>2011</v>
      </c>
      <c r="B325" s="1" t="s">
        <v>18</v>
      </c>
      <c r="C325" s="1">
        <v>23</v>
      </c>
      <c r="E325" s="2">
        <v>9.364895833333344</v>
      </c>
      <c r="F325" s="2">
        <v>9.39</v>
      </c>
      <c r="G325" s="2">
        <v>9.35</v>
      </c>
    </row>
    <row r="326" spans="1:7" ht="12.75">
      <c r="A326" s="1">
        <v>2011</v>
      </c>
      <c r="B326" s="1" t="s">
        <v>18</v>
      </c>
      <c r="C326" s="1">
        <v>24</v>
      </c>
      <c r="E326" s="2">
        <v>9.329166666666671</v>
      </c>
      <c r="F326" s="2">
        <v>9.35</v>
      </c>
      <c r="G326" s="2">
        <v>9.31</v>
      </c>
    </row>
    <row r="327" spans="1:7" ht="12.75">
      <c r="A327" s="1">
        <v>2011</v>
      </c>
      <c r="B327" s="1" t="s">
        <v>18</v>
      </c>
      <c r="C327" s="1">
        <v>25</v>
      </c>
      <c r="E327" s="2">
        <v>9.296458333333323</v>
      </c>
      <c r="F327" s="2">
        <v>9.32</v>
      </c>
      <c r="G327" s="2">
        <v>9.27</v>
      </c>
    </row>
    <row r="328" spans="1:7" ht="12.75">
      <c r="A328" s="1">
        <v>2011</v>
      </c>
      <c r="B328" s="1" t="s">
        <v>18</v>
      </c>
      <c r="C328" s="1">
        <v>26</v>
      </c>
      <c r="E328" s="2">
        <v>9.279583333333315</v>
      </c>
      <c r="F328" s="2">
        <v>9.29</v>
      </c>
      <c r="G328" s="2">
        <v>9.26</v>
      </c>
    </row>
    <row r="329" spans="1:7" ht="12.75">
      <c r="A329" s="1">
        <v>2011</v>
      </c>
      <c r="B329" s="1" t="s">
        <v>18</v>
      </c>
      <c r="C329" s="1">
        <v>27</v>
      </c>
      <c r="E329" s="2">
        <v>9.295624999999989</v>
      </c>
      <c r="F329" s="2">
        <v>9.3</v>
      </c>
      <c r="G329" s="2">
        <v>9.29</v>
      </c>
    </row>
    <row r="330" spans="1:7" ht="12.75">
      <c r="A330" s="1">
        <v>2011</v>
      </c>
      <c r="B330" s="1" t="s">
        <v>18</v>
      </c>
      <c r="C330" s="1">
        <v>28</v>
      </c>
      <c r="E330" s="2">
        <v>9.306041666666657</v>
      </c>
      <c r="F330" s="2">
        <v>9.51</v>
      </c>
      <c r="G330" s="2">
        <v>9.28</v>
      </c>
    </row>
    <row r="331" spans="1:12" ht="12.75">
      <c r="A331" s="1">
        <v>2011</v>
      </c>
      <c r="B331" s="1" t="s">
        <v>18</v>
      </c>
      <c r="C331" s="1">
        <v>29</v>
      </c>
      <c r="E331" s="2">
        <v>9.635208333333342</v>
      </c>
      <c r="F331" s="2">
        <v>9.68</v>
      </c>
      <c r="G331" s="2">
        <v>9.53</v>
      </c>
      <c r="J331" t="s">
        <v>7</v>
      </c>
      <c r="L331" s="2">
        <f>AVERAGE(E303:E333)</f>
        <v>9.375008400537638</v>
      </c>
    </row>
    <row r="332" spans="1:12" ht="12.75">
      <c r="A332" s="1">
        <v>2011</v>
      </c>
      <c r="B332" s="1" t="s">
        <v>18</v>
      </c>
      <c r="C332" s="1">
        <v>30</v>
      </c>
      <c r="E332" s="2">
        <v>9.501562500000011</v>
      </c>
      <c r="F332" s="2">
        <v>9.58</v>
      </c>
      <c r="G332" s="2">
        <v>9.45</v>
      </c>
      <c r="J332" t="s">
        <v>8</v>
      </c>
      <c r="L332" s="2">
        <f>MAX(F303:F333)</f>
        <v>9.98</v>
      </c>
    </row>
    <row r="333" spans="1:12" ht="12.75">
      <c r="A333" s="1">
        <v>2011</v>
      </c>
      <c r="B333" s="1" t="s">
        <v>18</v>
      </c>
      <c r="C333" s="1">
        <v>31</v>
      </c>
      <c r="E333" s="2">
        <v>9.431041666666658</v>
      </c>
      <c r="F333" s="2">
        <v>9.45</v>
      </c>
      <c r="G333" s="2">
        <v>9.41</v>
      </c>
      <c r="J333" t="s">
        <v>9</v>
      </c>
      <c r="L333" s="2">
        <f>MIN(G303:G333)</f>
        <v>9.2</v>
      </c>
    </row>
    <row r="334" spans="5:7" ht="12.75">
      <c r="E334" s="2"/>
      <c r="F334" s="2"/>
      <c r="G334" s="2"/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2011</v>
      </c>
      <c r="B337" s="1" t="s">
        <v>19</v>
      </c>
      <c r="C337" s="1">
        <v>1</v>
      </c>
      <c r="E337" s="2">
        <v>9.39979166666666</v>
      </c>
      <c r="F337" s="2">
        <v>9.43</v>
      </c>
      <c r="G337" s="2">
        <v>9.38</v>
      </c>
    </row>
    <row r="338" spans="1:7" ht="12.75">
      <c r="A338" s="1">
        <v>2011</v>
      </c>
      <c r="B338" s="1" t="s">
        <v>19</v>
      </c>
      <c r="C338" s="1">
        <v>2</v>
      </c>
      <c r="E338" s="2">
        <v>9.349270833333351</v>
      </c>
      <c r="F338" s="2">
        <v>9.38</v>
      </c>
      <c r="G338" s="2">
        <v>9.32</v>
      </c>
    </row>
    <row r="339" spans="1:7" ht="12.75">
      <c r="A339" s="1">
        <v>2011</v>
      </c>
      <c r="B339" s="1" t="s">
        <v>19</v>
      </c>
      <c r="C339" s="1">
        <v>3</v>
      </c>
      <c r="E339" s="2">
        <v>9.3225</v>
      </c>
      <c r="F339" s="2">
        <v>9.34</v>
      </c>
      <c r="G339" s="2">
        <v>9.3</v>
      </c>
    </row>
    <row r="340" spans="1:7" ht="12.75">
      <c r="A340" s="1">
        <v>2011</v>
      </c>
      <c r="B340" s="1" t="s">
        <v>19</v>
      </c>
      <c r="C340" s="1">
        <v>4</v>
      </c>
      <c r="E340" s="4">
        <v>9.326562500000017</v>
      </c>
      <c r="F340" s="4">
        <v>9.34</v>
      </c>
      <c r="G340" s="4">
        <v>9.31</v>
      </c>
    </row>
    <row r="341" spans="1:7" ht="12.75">
      <c r="A341" s="1">
        <v>2011</v>
      </c>
      <c r="B341" s="1" t="s">
        <v>19</v>
      </c>
      <c r="C341" s="1">
        <v>5</v>
      </c>
      <c r="E341" s="4">
        <v>9.303958333333318</v>
      </c>
      <c r="F341" s="4">
        <v>9.32</v>
      </c>
      <c r="G341" s="4">
        <v>9.29</v>
      </c>
    </row>
    <row r="342" spans="1:7" ht="12.75">
      <c r="A342" s="1">
        <v>2011</v>
      </c>
      <c r="B342" s="1" t="s">
        <v>19</v>
      </c>
      <c r="C342" s="1">
        <v>6</v>
      </c>
      <c r="E342" s="4">
        <v>9.287604166666659</v>
      </c>
      <c r="F342" s="4">
        <v>9.3</v>
      </c>
      <c r="G342" s="4">
        <v>9.27</v>
      </c>
    </row>
    <row r="343" spans="1:7" ht="12.75">
      <c r="A343" s="1">
        <v>2011</v>
      </c>
      <c r="B343" s="1" t="s">
        <v>19</v>
      </c>
      <c r="C343" s="1">
        <v>7</v>
      </c>
      <c r="E343" s="4">
        <v>9.279374999999982</v>
      </c>
      <c r="F343" s="4">
        <v>9.29</v>
      </c>
      <c r="G343" s="4">
        <v>9.27</v>
      </c>
    </row>
    <row r="344" spans="1:7" ht="12.75">
      <c r="A344" s="1">
        <v>2011</v>
      </c>
      <c r="B344" s="1" t="s">
        <v>19</v>
      </c>
      <c r="C344" s="1">
        <v>8</v>
      </c>
      <c r="E344" s="4">
        <v>9.272499999999988</v>
      </c>
      <c r="F344" s="4">
        <v>9.28</v>
      </c>
      <c r="G344" s="4">
        <v>9.26</v>
      </c>
    </row>
    <row r="345" spans="1:7" ht="12.75">
      <c r="A345" s="1">
        <v>2011</v>
      </c>
      <c r="B345" s="1" t="s">
        <v>19</v>
      </c>
      <c r="C345" s="1">
        <v>9</v>
      </c>
      <c r="E345" s="2">
        <v>9.267187499999991</v>
      </c>
      <c r="F345" s="2">
        <v>9.28</v>
      </c>
      <c r="G345" s="2">
        <v>9.25</v>
      </c>
    </row>
    <row r="346" spans="1:7" ht="12.75">
      <c r="A346" s="1">
        <v>2011</v>
      </c>
      <c r="B346" s="1" t="s">
        <v>19</v>
      </c>
      <c r="C346" s="1">
        <v>10</v>
      </c>
      <c r="E346" s="2">
        <v>9.259687499999997</v>
      </c>
      <c r="F346" s="2">
        <v>9.27</v>
      </c>
      <c r="G346" s="2">
        <v>9.24</v>
      </c>
    </row>
    <row r="347" spans="1:7" ht="12.75">
      <c r="A347" s="1">
        <v>2011</v>
      </c>
      <c r="B347" s="1" t="s">
        <v>19</v>
      </c>
      <c r="C347" s="1">
        <v>11</v>
      </c>
      <c r="E347" s="2">
        <v>9.250625000000001</v>
      </c>
      <c r="F347" s="2">
        <v>9.27</v>
      </c>
      <c r="G347" s="2">
        <v>9.23</v>
      </c>
    </row>
    <row r="348" spans="1:10" ht="12.75">
      <c r="A348" s="1">
        <v>2011</v>
      </c>
      <c r="B348" s="1" t="s">
        <v>19</v>
      </c>
      <c r="C348" s="1">
        <v>12</v>
      </c>
      <c r="E348" s="2">
        <v>9.240625000000009</v>
      </c>
      <c r="F348" s="2">
        <v>9.25</v>
      </c>
      <c r="G348" s="2">
        <v>9.22</v>
      </c>
      <c r="I348" s="2"/>
      <c r="J348" s="2"/>
    </row>
    <row r="349" spans="1:7" ht="12.75">
      <c r="A349" s="1">
        <v>2011</v>
      </c>
      <c r="B349" s="1" t="s">
        <v>19</v>
      </c>
      <c r="C349" s="1">
        <v>13</v>
      </c>
      <c r="E349" s="2">
        <v>9.234895833333345</v>
      </c>
      <c r="F349" s="2">
        <v>9.24</v>
      </c>
      <c r="G349" s="2">
        <v>9.22</v>
      </c>
    </row>
    <row r="350" spans="1:7" ht="12.75">
      <c r="A350" s="1">
        <v>2011</v>
      </c>
      <c r="B350" s="1" t="s">
        <v>19</v>
      </c>
      <c r="C350" s="1">
        <v>14</v>
      </c>
      <c r="E350" s="2">
        <v>9.228541666666684</v>
      </c>
      <c r="F350" s="2">
        <v>9.24</v>
      </c>
      <c r="G350" s="2">
        <v>9.21</v>
      </c>
    </row>
    <row r="351" spans="1:7" ht="12.75">
      <c r="A351" s="1">
        <v>2011</v>
      </c>
      <c r="B351" s="1" t="s">
        <v>19</v>
      </c>
      <c r="C351" s="1">
        <v>15</v>
      </c>
      <c r="E351" s="2">
        <v>9.228125000000013</v>
      </c>
      <c r="F351" s="2">
        <v>9.24</v>
      </c>
      <c r="G351" s="2">
        <v>9.21</v>
      </c>
    </row>
    <row r="352" spans="1:7" ht="12.75">
      <c r="A352" s="1">
        <v>2011</v>
      </c>
      <c r="B352" s="1" t="s">
        <v>19</v>
      </c>
      <c r="C352" s="1">
        <v>16</v>
      </c>
      <c r="E352" s="2">
        <v>9.232395833333348</v>
      </c>
      <c r="F352" s="2">
        <v>9.24</v>
      </c>
      <c r="G352" s="2">
        <v>9.22</v>
      </c>
    </row>
    <row r="353" spans="1:7" ht="12.75">
      <c r="A353" s="1">
        <v>2011</v>
      </c>
      <c r="B353" s="1" t="s">
        <v>19</v>
      </c>
      <c r="C353" s="1">
        <v>17</v>
      </c>
      <c r="E353" s="2">
        <v>9.243125000000004</v>
      </c>
      <c r="F353" s="2">
        <v>9.25</v>
      </c>
      <c r="G353" s="2">
        <v>9.23</v>
      </c>
    </row>
    <row r="354" spans="1:7" ht="12.75">
      <c r="A354" s="1">
        <v>2011</v>
      </c>
      <c r="B354" s="1" t="s">
        <v>19</v>
      </c>
      <c r="C354" s="1">
        <v>18</v>
      </c>
      <c r="E354" s="2">
        <v>9.234583333333346</v>
      </c>
      <c r="F354" s="2">
        <v>9.25</v>
      </c>
      <c r="G354" s="2">
        <v>9.23</v>
      </c>
    </row>
    <row r="355" spans="1:7" ht="12.75">
      <c r="A355" s="1">
        <v>2011</v>
      </c>
      <c r="B355" s="1" t="s">
        <v>19</v>
      </c>
      <c r="C355" s="1">
        <v>19</v>
      </c>
      <c r="E355" s="2">
        <v>9.228125000000015</v>
      </c>
      <c r="F355" s="2">
        <v>9.24</v>
      </c>
      <c r="G355" s="2">
        <v>9.21</v>
      </c>
    </row>
    <row r="356" spans="1:7" ht="12.75">
      <c r="A356" s="1">
        <v>2011</v>
      </c>
      <c r="B356" s="1" t="s">
        <v>19</v>
      </c>
      <c r="C356" s="1">
        <v>20</v>
      </c>
      <c r="E356" s="2">
        <v>9.228750000000012</v>
      </c>
      <c r="F356" s="2">
        <v>9.24</v>
      </c>
      <c r="G356" s="2">
        <v>9.22</v>
      </c>
    </row>
    <row r="357" spans="1:7" ht="12.75">
      <c r="A357" s="1">
        <v>2011</v>
      </c>
      <c r="B357" s="1" t="s">
        <v>19</v>
      </c>
      <c r="C357" s="1">
        <v>21</v>
      </c>
      <c r="E357" s="2">
        <v>9.235104166666675</v>
      </c>
      <c r="F357" s="2">
        <v>9.26</v>
      </c>
      <c r="G357" s="2">
        <v>9.22</v>
      </c>
    </row>
    <row r="358" spans="1:7" ht="12.75">
      <c r="A358" s="1">
        <v>2011</v>
      </c>
      <c r="B358" s="1" t="s">
        <v>19</v>
      </c>
      <c r="C358" s="1">
        <v>22</v>
      </c>
      <c r="E358" s="2">
        <v>9.244375000000005</v>
      </c>
      <c r="F358" s="2">
        <v>9.25</v>
      </c>
      <c r="G358" s="2">
        <v>9.23</v>
      </c>
    </row>
    <row r="359" spans="1:7" ht="12.75">
      <c r="A359" s="1">
        <v>2011</v>
      </c>
      <c r="B359" s="1" t="s">
        <v>19</v>
      </c>
      <c r="C359" s="1">
        <v>23</v>
      </c>
      <c r="E359" s="2">
        <v>9.241562500000008</v>
      </c>
      <c r="F359" s="2">
        <v>9.25</v>
      </c>
      <c r="G359" s="2">
        <v>9.23</v>
      </c>
    </row>
    <row r="360" spans="1:7" ht="12.75">
      <c r="A360" s="1">
        <v>2011</v>
      </c>
      <c r="B360" s="1" t="s">
        <v>19</v>
      </c>
      <c r="C360" s="1">
        <v>24</v>
      </c>
      <c r="E360" s="2">
        <v>9.237604166666676</v>
      </c>
      <c r="F360" s="2">
        <v>9.25</v>
      </c>
      <c r="G360" s="2">
        <v>9.22</v>
      </c>
    </row>
    <row r="361" spans="1:7" ht="12.75">
      <c r="A361" s="1">
        <v>2011</v>
      </c>
      <c r="B361" s="1" t="s">
        <v>19</v>
      </c>
      <c r="C361" s="1">
        <v>25</v>
      </c>
      <c r="E361" s="2">
        <v>9.232812500000014</v>
      </c>
      <c r="F361" s="2">
        <v>9.24</v>
      </c>
      <c r="G361" s="2">
        <v>9.22</v>
      </c>
    </row>
    <row r="362" spans="1:7" ht="12.75">
      <c r="A362" s="1">
        <v>2011</v>
      </c>
      <c r="B362" s="1" t="s">
        <v>19</v>
      </c>
      <c r="C362" s="1">
        <v>26</v>
      </c>
      <c r="E362" s="2">
        <v>9.256979166666655</v>
      </c>
      <c r="F362" s="2">
        <v>9.28</v>
      </c>
      <c r="G362" s="2">
        <v>9.23</v>
      </c>
    </row>
    <row r="363" spans="1:12" ht="12.75">
      <c r="A363" s="1">
        <v>2011</v>
      </c>
      <c r="B363" s="1" t="s">
        <v>19</v>
      </c>
      <c r="C363" s="1">
        <v>27</v>
      </c>
      <c r="E363" s="2">
        <v>9.243229166666675</v>
      </c>
      <c r="F363" s="2">
        <v>9.26</v>
      </c>
      <c r="G363" s="2">
        <v>9.23</v>
      </c>
      <c r="J363" t="s">
        <v>7</v>
      </c>
      <c r="L363" s="4">
        <f>AVERAGE(E337:E366)</f>
        <v>9.260479166666673</v>
      </c>
    </row>
    <row r="364" spans="1:12" ht="12.75">
      <c r="A364" s="1">
        <v>2011</v>
      </c>
      <c r="B364" s="1" t="s">
        <v>19</v>
      </c>
      <c r="C364" s="1">
        <v>28</v>
      </c>
      <c r="E364" s="2">
        <v>9.235416666666676</v>
      </c>
      <c r="F364" s="2">
        <v>9.25</v>
      </c>
      <c r="G364" s="2">
        <v>9.21</v>
      </c>
      <c r="J364" t="s">
        <v>8</v>
      </c>
      <c r="L364" s="4">
        <f>MAX(F337:F366)</f>
        <v>9.43</v>
      </c>
    </row>
    <row r="365" spans="1:12" ht="12.75">
      <c r="A365" s="1">
        <v>2011</v>
      </c>
      <c r="B365" s="1" t="s">
        <v>19</v>
      </c>
      <c r="C365" s="1">
        <v>29</v>
      </c>
      <c r="E365" s="2">
        <v>9.236770833333344</v>
      </c>
      <c r="F365" s="2">
        <v>9.24</v>
      </c>
      <c r="G365" s="2">
        <v>9.23</v>
      </c>
      <c r="J365" t="s">
        <v>9</v>
      </c>
      <c r="L365" s="4">
        <f>MIN(G337:G366)</f>
        <v>9.21</v>
      </c>
    </row>
    <row r="366" spans="1:7" ht="12.75">
      <c r="A366" s="1">
        <v>2011</v>
      </c>
      <c r="B366" s="1" t="s">
        <v>19</v>
      </c>
      <c r="C366" s="1">
        <v>30</v>
      </c>
      <c r="E366" s="3">
        <v>9.232291666666681</v>
      </c>
      <c r="F366" s="3">
        <v>9.24</v>
      </c>
      <c r="G366" s="3">
        <v>9.22</v>
      </c>
    </row>
    <row r="369" spans="1:7" ht="12.75">
      <c r="A369" s="7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2011</v>
      </c>
      <c r="B370" s="7" t="s">
        <v>20</v>
      </c>
      <c r="C370" s="7">
        <v>1</v>
      </c>
      <c r="D370" s="10"/>
      <c r="E370" s="11">
        <v>9.223125000000017</v>
      </c>
      <c r="F370" s="11">
        <v>9.24</v>
      </c>
      <c r="G370" s="11">
        <v>9.21</v>
      </c>
    </row>
    <row r="371" spans="1:7" ht="12.75">
      <c r="A371" s="1">
        <v>2011</v>
      </c>
      <c r="B371" s="7" t="s">
        <v>20</v>
      </c>
      <c r="C371" s="7">
        <v>2</v>
      </c>
      <c r="D371" s="10"/>
      <c r="E371" s="11">
        <v>9.23156250000001</v>
      </c>
      <c r="F371" s="11">
        <v>9.25</v>
      </c>
      <c r="G371" s="11">
        <v>9.22</v>
      </c>
    </row>
    <row r="372" spans="1:7" ht="12.75">
      <c r="A372" s="1">
        <v>2011</v>
      </c>
      <c r="B372" s="7" t="s">
        <v>20</v>
      </c>
      <c r="C372" s="7">
        <v>3</v>
      </c>
      <c r="D372" s="10"/>
      <c r="E372" s="11">
        <v>9.253749999999997</v>
      </c>
      <c r="F372" s="11">
        <v>9.27</v>
      </c>
      <c r="G372" s="11">
        <v>9.24</v>
      </c>
    </row>
    <row r="373" spans="1:7" ht="12.75">
      <c r="A373" s="1">
        <v>2011</v>
      </c>
      <c r="B373" s="7" t="s">
        <v>20</v>
      </c>
      <c r="C373" s="7">
        <v>4</v>
      </c>
      <c r="D373" s="10"/>
      <c r="E373" s="11">
        <v>9.283958333333311</v>
      </c>
      <c r="F373" s="11">
        <v>9.3</v>
      </c>
      <c r="G373" s="11">
        <v>9.27</v>
      </c>
    </row>
    <row r="374" spans="1:7" ht="12.75">
      <c r="A374" s="1">
        <v>2011</v>
      </c>
      <c r="B374" s="7" t="s">
        <v>20</v>
      </c>
      <c r="C374" s="7">
        <v>5</v>
      </c>
      <c r="D374" s="10"/>
      <c r="E374" s="11">
        <v>9.29770833333332</v>
      </c>
      <c r="F374" s="11">
        <v>9.31</v>
      </c>
      <c r="G374" s="11">
        <v>9.28</v>
      </c>
    </row>
    <row r="375" spans="1:7" ht="12.75">
      <c r="A375" s="1">
        <v>2011</v>
      </c>
      <c r="B375" s="7" t="s">
        <v>20</v>
      </c>
      <c r="C375" s="7">
        <v>6</v>
      </c>
      <c r="D375" s="10"/>
      <c r="E375" s="11">
        <v>9.308854166666668</v>
      </c>
      <c r="F375" s="11">
        <v>9.32</v>
      </c>
      <c r="G375" s="11">
        <v>9.3</v>
      </c>
    </row>
    <row r="376" spans="1:7" ht="12.75">
      <c r="A376" s="1">
        <v>2011</v>
      </c>
      <c r="B376" s="7" t="s">
        <v>20</v>
      </c>
      <c r="C376" s="7">
        <v>7</v>
      </c>
      <c r="D376" s="10"/>
      <c r="E376" s="11">
        <v>9.324062500000009</v>
      </c>
      <c r="F376" s="11">
        <v>9.34</v>
      </c>
      <c r="G376" s="11">
        <v>9.31</v>
      </c>
    </row>
    <row r="377" spans="1:7" ht="12.75">
      <c r="A377" s="1">
        <v>2011</v>
      </c>
      <c r="B377" s="7" t="s">
        <v>20</v>
      </c>
      <c r="C377" s="7">
        <v>8</v>
      </c>
      <c r="D377" s="10"/>
      <c r="E377" s="11">
        <v>9.331875000000014</v>
      </c>
      <c r="F377" s="11">
        <v>9.34</v>
      </c>
      <c r="G377" s="11">
        <v>9.32</v>
      </c>
    </row>
    <row r="378" spans="1:7" ht="12.75">
      <c r="A378" s="1">
        <v>2011</v>
      </c>
      <c r="B378" s="7" t="s">
        <v>20</v>
      </c>
      <c r="C378" s="7">
        <v>9</v>
      </c>
      <c r="D378" s="10"/>
      <c r="E378" s="11">
        <v>9.343229166666672</v>
      </c>
      <c r="F378" s="11">
        <v>9.36</v>
      </c>
      <c r="G378" s="11">
        <v>9.33</v>
      </c>
    </row>
    <row r="379" spans="1:7" ht="12.75">
      <c r="A379" s="1">
        <v>2011</v>
      </c>
      <c r="B379" s="7" t="s">
        <v>20</v>
      </c>
      <c r="C379" s="7">
        <v>10</v>
      </c>
      <c r="D379" s="10"/>
      <c r="E379" s="11">
        <v>9.370416666666669</v>
      </c>
      <c r="F379" s="11">
        <v>9.38</v>
      </c>
      <c r="G379" s="11">
        <v>9.36</v>
      </c>
    </row>
    <row r="380" spans="1:7" ht="12.75">
      <c r="A380" s="1">
        <v>2011</v>
      </c>
      <c r="B380" s="7" t="s">
        <v>20</v>
      </c>
      <c r="C380" s="7">
        <v>11</v>
      </c>
      <c r="D380" s="10"/>
      <c r="E380" s="11">
        <v>9.38416666666666</v>
      </c>
      <c r="F380" s="11">
        <v>9.39</v>
      </c>
      <c r="G380" s="11">
        <v>9.38</v>
      </c>
    </row>
    <row r="381" spans="1:7" ht="12.75">
      <c r="A381" s="1">
        <v>2011</v>
      </c>
      <c r="B381" s="7" t="s">
        <v>20</v>
      </c>
      <c r="C381" s="7">
        <v>12</v>
      </c>
      <c r="D381" s="10"/>
      <c r="E381" s="11">
        <v>9.390208333333323</v>
      </c>
      <c r="F381" s="11">
        <v>9.4</v>
      </c>
      <c r="G381" s="11">
        <v>9.38</v>
      </c>
    </row>
    <row r="382" spans="1:7" ht="12.75">
      <c r="A382" s="1">
        <v>2011</v>
      </c>
      <c r="B382" s="7" t="s">
        <v>20</v>
      </c>
      <c r="C382" s="7">
        <v>13</v>
      </c>
      <c r="D382" s="10"/>
      <c r="E382" s="11">
        <v>9.402812499999989</v>
      </c>
      <c r="F382" s="11">
        <v>9.41</v>
      </c>
      <c r="G382" s="11">
        <v>9.39</v>
      </c>
    </row>
    <row r="383" spans="1:7" ht="12.75">
      <c r="A383" s="1">
        <v>2011</v>
      </c>
      <c r="B383" s="7" t="s">
        <v>20</v>
      </c>
      <c r="C383" s="7">
        <v>14</v>
      </c>
      <c r="D383" s="10"/>
      <c r="E383" s="11">
        <v>9.40739583333332</v>
      </c>
      <c r="F383" s="11">
        <v>9.41</v>
      </c>
      <c r="G383" s="11">
        <v>9.4</v>
      </c>
    </row>
    <row r="384" spans="1:7" ht="12.75">
      <c r="A384" s="1">
        <v>2011</v>
      </c>
      <c r="B384" s="7" t="s">
        <v>20</v>
      </c>
      <c r="C384" s="7">
        <v>15</v>
      </c>
      <c r="D384" s="10"/>
      <c r="E384" s="11">
        <v>9.408124999999986</v>
      </c>
      <c r="F384" s="11">
        <v>9.42</v>
      </c>
      <c r="G384" s="11">
        <v>9.4</v>
      </c>
    </row>
    <row r="385" spans="1:7" ht="12.75">
      <c r="A385" s="1">
        <v>2011</v>
      </c>
      <c r="B385" s="7" t="s">
        <v>20</v>
      </c>
      <c r="C385" s="7">
        <v>16</v>
      </c>
      <c r="D385" s="10"/>
      <c r="E385" s="11">
        <v>9.416874999999989</v>
      </c>
      <c r="F385" s="11">
        <v>9.42</v>
      </c>
      <c r="G385" s="11">
        <v>9.41</v>
      </c>
    </row>
    <row r="386" spans="1:7" ht="12.75">
      <c r="A386" s="1">
        <v>2011</v>
      </c>
      <c r="B386" s="7" t="s">
        <v>20</v>
      </c>
      <c r="C386" s="7">
        <v>17</v>
      </c>
      <c r="D386" s="10"/>
      <c r="E386" s="11">
        <v>9.423958333333319</v>
      </c>
      <c r="F386" s="11">
        <v>9.43</v>
      </c>
      <c r="G386" s="11">
        <v>9.41</v>
      </c>
    </row>
    <row r="387" spans="1:7" ht="12.75">
      <c r="A387" s="1">
        <v>2011</v>
      </c>
      <c r="B387" s="7" t="s">
        <v>20</v>
      </c>
      <c r="C387" s="7">
        <v>18</v>
      </c>
      <c r="D387" s="10"/>
      <c r="E387" s="11">
        <v>9.428333333333317</v>
      </c>
      <c r="F387" s="11">
        <v>9.44</v>
      </c>
      <c r="G387" s="11">
        <v>9.41</v>
      </c>
    </row>
    <row r="388" spans="1:7" ht="12.75">
      <c r="A388" s="1">
        <v>2011</v>
      </c>
      <c r="B388" s="7" t="s">
        <v>20</v>
      </c>
      <c r="C388" s="7">
        <v>19</v>
      </c>
      <c r="D388" s="10"/>
      <c r="E388" s="11">
        <v>9.423541666666654</v>
      </c>
      <c r="F388" s="11">
        <v>9.43</v>
      </c>
      <c r="G388" s="11">
        <v>9.41</v>
      </c>
    </row>
    <row r="389" spans="1:7" ht="12.75">
      <c r="A389" s="1">
        <v>2011</v>
      </c>
      <c r="B389" s="7" t="s">
        <v>20</v>
      </c>
      <c r="C389" s="7">
        <v>20</v>
      </c>
      <c r="D389" s="10"/>
      <c r="E389" s="11">
        <v>9.424791666666653</v>
      </c>
      <c r="F389" s="11">
        <v>9.43</v>
      </c>
      <c r="G389" s="11">
        <v>9.41</v>
      </c>
    </row>
    <row r="390" spans="1:7" ht="12.75">
      <c r="A390" s="1">
        <v>2011</v>
      </c>
      <c r="B390" s="7" t="s">
        <v>20</v>
      </c>
      <c r="C390" s="7">
        <v>21</v>
      </c>
      <c r="D390" s="10"/>
      <c r="E390" s="11">
        <v>9.42552083333332</v>
      </c>
      <c r="F390" s="11">
        <v>9.43</v>
      </c>
      <c r="G390" s="11">
        <v>9.41</v>
      </c>
    </row>
    <row r="391" spans="1:7" ht="12.75">
      <c r="A391" s="1">
        <v>2011</v>
      </c>
      <c r="B391" s="7" t="s">
        <v>20</v>
      </c>
      <c r="C391" s="7">
        <v>22</v>
      </c>
      <c r="D391" s="10"/>
      <c r="E391" s="11">
        <v>9.431145833333341</v>
      </c>
      <c r="F391" s="11">
        <v>9.44</v>
      </c>
      <c r="G391" s="11">
        <v>9.42</v>
      </c>
    </row>
    <row r="392" spans="1:7" ht="12.75">
      <c r="A392" s="1">
        <v>2011</v>
      </c>
      <c r="B392" s="7" t="s">
        <v>20</v>
      </c>
      <c r="C392" s="7">
        <v>23</v>
      </c>
      <c r="D392" s="10"/>
      <c r="E392" s="11">
        <v>9.43468750000001</v>
      </c>
      <c r="F392" s="11">
        <v>9.44</v>
      </c>
      <c r="G392" s="11">
        <v>9.42</v>
      </c>
    </row>
    <row r="393" spans="1:7" ht="12.75">
      <c r="A393" s="1">
        <v>2011</v>
      </c>
      <c r="B393" s="7" t="s">
        <v>20</v>
      </c>
      <c r="C393" s="7">
        <v>24</v>
      </c>
      <c r="D393" s="10"/>
      <c r="E393" s="11">
        <v>9.437291666666681</v>
      </c>
      <c r="F393" s="11">
        <v>9.44</v>
      </c>
      <c r="G393" s="11">
        <v>9.43</v>
      </c>
    </row>
    <row r="394" spans="1:7" ht="12.75">
      <c r="A394" s="1">
        <v>2011</v>
      </c>
      <c r="B394" s="7" t="s">
        <v>20</v>
      </c>
      <c r="C394" s="7">
        <v>25</v>
      </c>
      <c r="D394" s="10"/>
      <c r="E394" s="11">
        <v>9.436979166666676</v>
      </c>
      <c r="F394" s="11">
        <v>9.44</v>
      </c>
      <c r="G394" s="11">
        <v>9.43</v>
      </c>
    </row>
    <row r="395" spans="1:7" ht="12.75">
      <c r="A395" s="1">
        <v>2011</v>
      </c>
      <c r="B395" s="7" t="s">
        <v>20</v>
      </c>
      <c r="C395" s="7">
        <v>26</v>
      </c>
      <c r="D395" s="10"/>
      <c r="E395" s="11">
        <v>9.436770833333346</v>
      </c>
      <c r="F395" s="11">
        <v>9.44</v>
      </c>
      <c r="G395" s="11">
        <v>9.43</v>
      </c>
    </row>
    <row r="396" spans="1:7" ht="12.75">
      <c r="A396" s="1">
        <v>2011</v>
      </c>
      <c r="B396" s="7" t="s">
        <v>20</v>
      </c>
      <c r="C396" s="7">
        <v>27</v>
      </c>
      <c r="D396" s="10"/>
      <c r="E396" s="11">
        <v>9.440625000000013</v>
      </c>
      <c r="F396" s="11">
        <v>9.46</v>
      </c>
      <c r="G396" s="11">
        <v>9.4</v>
      </c>
    </row>
    <row r="397" spans="1:7" ht="12.75">
      <c r="A397" s="1">
        <v>2011</v>
      </c>
      <c r="B397" s="7" t="s">
        <v>20</v>
      </c>
      <c r="C397" s="7">
        <v>28</v>
      </c>
      <c r="D397" s="10"/>
      <c r="E397" s="11">
        <v>9.45489583333335</v>
      </c>
      <c r="F397" s="11">
        <v>9.48</v>
      </c>
      <c r="G397" s="11">
        <v>9.44</v>
      </c>
    </row>
    <row r="398" spans="1:12" ht="12.75">
      <c r="A398" s="1">
        <v>2011</v>
      </c>
      <c r="B398" s="7" t="s">
        <v>20</v>
      </c>
      <c r="C398" s="7">
        <v>29</v>
      </c>
      <c r="D398" s="10"/>
      <c r="E398" s="11">
        <v>9.447604166666682</v>
      </c>
      <c r="F398" s="11">
        <v>9.45</v>
      </c>
      <c r="G398" s="11">
        <v>9.43</v>
      </c>
      <c r="J398" s="10" t="s">
        <v>7</v>
      </c>
      <c r="K398" s="8"/>
      <c r="L398" s="11">
        <f>AVERAGE(E370:E400)</f>
        <v>9.384217069892474</v>
      </c>
    </row>
    <row r="399" spans="1:12" ht="12.75">
      <c r="A399" s="1">
        <v>2011</v>
      </c>
      <c r="B399" s="7" t="s">
        <v>20</v>
      </c>
      <c r="C399" s="7">
        <v>30</v>
      </c>
      <c r="D399" s="10"/>
      <c r="E399" s="11">
        <v>9.442812500000008</v>
      </c>
      <c r="F399" s="11">
        <v>9.45</v>
      </c>
      <c r="G399" s="11">
        <v>9.43</v>
      </c>
      <c r="J399" s="10" t="s">
        <v>8</v>
      </c>
      <c r="K399" s="8"/>
      <c r="L399" s="11">
        <f>MAX(F370:F400)</f>
        <v>9.48</v>
      </c>
    </row>
    <row r="400" spans="1:12" ht="12.75">
      <c r="A400" s="1">
        <v>2011</v>
      </c>
      <c r="B400" s="7" t="s">
        <v>20</v>
      </c>
      <c r="C400" s="7">
        <v>31</v>
      </c>
      <c r="D400" s="10"/>
      <c r="E400" s="11">
        <v>9.44364583333334</v>
      </c>
      <c r="F400" s="11">
        <v>9.45</v>
      </c>
      <c r="G400" s="11">
        <v>9.43</v>
      </c>
      <c r="J400" s="10" t="s">
        <v>9</v>
      </c>
      <c r="K400" s="8"/>
      <c r="L400" s="11">
        <f>MIN(G370:G400)</f>
        <v>9.21</v>
      </c>
    </row>
    <row r="401" spans="2:12" ht="12.75">
      <c r="B401" s="7"/>
      <c r="C401" s="7"/>
      <c r="D401" s="10"/>
      <c r="E401" s="11"/>
      <c r="F401" s="11"/>
      <c r="G401" s="11"/>
      <c r="J401" s="10"/>
      <c r="K401" s="8"/>
      <c r="L401" s="11"/>
    </row>
    <row r="402" spans="2:12" ht="12.75">
      <c r="B402" s="7"/>
      <c r="C402" s="7"/>
      <c r="D402" s="10"/>
      <c r="E402" s="11"/>
      <c r="F402" s="11"/>
      <c r="G402" s="11"/>
      <c r="J402" s="10"/>
      <c r="K402" s="8"/>
      <c r="L402" s="11"/>
    </row>
    <row r="403" spans="2:12" ht="12.75">
      <c r="B403" s="7"/>
      <c r="C403" s="7"/>
      <c r="D403" s="10"/>
      <c r="E403" s="11"/>
      <c r="F403" s="11"/>
      <c r="G403" s="11"/>
      <c r="J403" s="10"/>
      <c r="K403" s="8"/>
      <c r="L403" s="11"/>
    </row>
    <row r="405" spans="2:14" ht="12.75">
      <c r="B405" s="1" t="s">
        <v>21</v>
      </c>
      <c r="C405" s="1" t="s">
        <v>22</v>
      </c>
      <c r="D405" s="1" t="s">
        <v>23</v>
      </c>
      <c r="E405" s="5" t="s">
        <v>24</v>
      </c>
      <c r="F405" s="5" t="s">
        <v>13</v>
      </c>
      <c r="G405" s="5" t="s">
        <v>25</v>
      </c>
      <c r="H405" s="1" t="s">
        <v>26</v>
      </c>
      <c r="I405" s="1" t="s">
        <v>27</v>
      </c>
      <c r="J405" s="1" t="s">
        <v>28</v>
      </c>
      <c r="K405" s="5" t="s">
        <v>29</v>
      </c>
      <c r="L405" s="5" t="s">
        <v>30</v>
      </c>
      <c r="M405" s="1" t="s">
        <v>31</v>
      </c>
      <c r="N405" s="6" t="s">
        <v>35</v>
      </c>
    </row>
    <row r="406" spans="1:14" ht="12.75">
      <c r="A406" s="1" t="s">
        <v>32</v>
      </c>
      <c r="B406" s="4">
        <v>8.639914689416159</v>
      </c>
      <c r="C406" s="2">
        <v>8.621275088547817</v>
      </c>
      <c r="D406" s="4">
        <v>8.439090909090911</v>
      </c>
      <c r="E406" s="3">
        <v>8.560399032340213</v>
      </c>
      <c r="F406" s="3">
        <v>8.6130056022409</v>
      </c>
      <c r="G406" s="4">
        <v>8.92629398148148</v>
      </c>
      <c r="H406" s="4">
        <v>9.025823252688175</v>
      </c>
      <c r="I406" s="2">
        <v>9.09330309139785</v>
      </c>
      <c r="J406" s="2">
        <v>9.174759339080458</v>
      </c>
      <c r="K406" s="2">
        <v>9.375008400537638</v>
      </c>
      <c r="L406" s="4">
        <v>9.26047916666667</v>
      </c>
      <c r="M406" s="4">
        <v>9.384217069892474</v>
      </c>
      <c r="N406" s="2">
        <f>AVERAGE(B406:M406)</f>
        <v>8.926130801948394</v>
      </c>
    </row>
    <row r="407" spans="1:14" ht="12.75">
      <c r="A407" s="1" t="s">
        <v>33</v>
      </c>
      <c r="B407" s="4">
        <v>8.78</v>
      </c>
      <c r="C407" s="2">
        <v>8.69</v>
      </c>
      <c r="D407" s="4">
        <v>8.66</v>
      </c>
      <c r="E407" s="3">
        <v>8.69</v>
      </c>
      <c r="F407" s="3">
        <v>8.77</v>
      </c>
      <c r="G407" s="4">
        <v>9.24</v>
      </c>
      <c r="H407" s="4">
        <v>9.55</v>
      </c>
      <c r="I407" s="2">
        <v>9.41</v>
      </c>
      <c r="J407" s="2">
        <v>9.68</v>
      </c>
      <c r="K407" s="2">
        <v>9.98</v>
      </c>
      <c r="L407" s="4">
        <v>9.43</v>
      </c>
      <c r="M407" s="4">
        <v>9.48</v>
      </c>
      <c r="N407" s="2">
        <f>MAX(B407:M407)</f>
        <v>9.98</v>
      </c>
    </row>
    <row r="408" spans="1:14" ht="12.75">
      <c r="A408" s="1" t="s">
        <v>34</v>
      </c>
      <c r="B408" s="4">
        <v>8.54</v>
      </c>
      <c r="C408" s="2">
        <v>8.5</v>
      </c>
      <c r="D408" s="4">
        <v>8.26</v>
      </c>
      <c r="E408" s="3">
        <v>8.41</v>
      </c>
      <c r="F408" s="3">
        <v>8.43</v>
      </c>
      <c r="G408" s="4">
        <v>8.7</v>
      </c>
      <c r="H408" s="4">
        <v>8.86</v>
      </c>
      <c r="I408" s="2">
        <v>8.9</v>
      </c>
      <c r="J408" s="2">
        <v>9</v>
      </c>
      <c r="K408" s="2">
        <v>9.2</v>
      </c>
      <c r="L408" s="4">
        <v>9.21</v>
      </c>
      <c r="M408" s="4">
        <v>9.21</v>
      </c>
      <c r="N408" s="2">
        <f>MIN(B408:M408)</f>
        <v>8.26</v>
      </c>
    </row>
    <row r="412" spans="4:5" ht="12.75">
      <c r="D412" s="1" t="s">
        <v>37</v>
      </c>
      <c r="E412" s="2"/>
    </row>
    <row r="413" ht="12.75">
      <c r="C413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6"/>
  <sheetViews>
    <sheetView tabSelected="1" zoomScalePageLayoutView="0" workbookViewId="0" topLeftCell="A1">
      <selection activeCell="P400" sqref="P400"/>
    </sheetView>
  </sheetViews>
  <sheetFormatPr defaultColWidth="9.140625" defaultRowHeight="12.75"/>
  <cols>
    <col min="2" max="2" width="9.140625" style="2" customWidth="1"/>
    <col min="5" max="6" width="9.57421875" style="2" bestFit="1" customWidth="1"/>
    <col min="7" max="7" width="10.140625" style="2" bestFit="1" customWidth="1"/>
    <col min="8" max="8" width="9.140625" style="2" customWidth="1"/>
    <col min="9" max="9" width="9.28125" style="2" customWidth="1"/>
    <col min="11" max="15" width="9.140625" style="2" customWidth="1"/>
  </cols>
  <sheetData>
    <row r="1" ht="18">
      <c r="D1" s="13" t="s">
        <v>46</v>
      </c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2011</v>
      </c>
      <c r="B3" s="5" t="s">
        <v>6</v>
      </c>
      <c r="C3" s="1">
        <v>1</v>
      </c>
      <c r="E3" s="25" t="s">
        <v>40</v>
      </c>
      <c r="F3" s="25" t="s">
        <v>40</v>
      </c>
      <c r="G3" s="25" t="s">
        <v>40</v>
      </c>
    </row>
    <row r="4" spans="1:7" ht="12.75">
      <c r="A4" s="1">
        <v>2011</v>
      </c>
      <c r="B4" s="5" t="s">
        <v>6</v>
      </c>
      <c r="C4" s="1">
        <v>2</v>
      </c>
      <c r="E4" s="25" t="s">
        <v>40</v>
      </c>
      <c r="F4" s="25" t="s">
        <v>40</v>
      </c>
      <c r="G4" s="25" t="s">
        <v>40</v>
      </c>
    </row>
    <row r="5" spans="1:7" ht="12.75">
      <c r="A5" s="1">
        <v>2011</v>
      </c>
      <c r="B5" s="5" t="s">
        <v>6</v>
      </c>
      <c r="C5" s="1">
        <v>3</v>
      </c>
      <c r="E5" s="25" t="s">
        <v>40</v>
      </c>
      <c r="F5" s="25" t="s">
        <v>40</v>
      </c>
      <c r="G5" s="25" t="s">
        <v>40</v>
      </c>
    </row>
    <row r="6" spans="1:7" ht="12.75">
      <c r="A6" s="1">
        <v>2011</v>
      </c>
      <c r="B6" s="5" t="s">
        <v>6</v>
      </c>
      <c r="C6" s="1">
        <v>4</v>
      </c>
      <c r="E6" s="25" t="s">
        <v>40</v>
      </c>
      <c r="F6" s="25" t="s">
        <v>40</v>
      </c>
      <c r="G6" s="25" t="s">
        <v>40</v>
      </c>
    </row>
    <row r="7" spans="1:7" ht="12.75">
      <c r="A7" s="1">
        <v>2011</v>
      </c>
      <c r="B7" s="5" t="s">
        <v>6</v>
      </c>
      <c r="C7" s="1">
        <v>5</v>
      </c>
      <c r="E7" s="25" t="s">
        <v>40</v>
      </c>
      <c r="F7" s="25" t="s">
        <v>40</v>
      </c>
      <c r="G7" s="25" t="s">
        <v>40</v>
      </c>
    </row>
    <row r="8" spans="1:7" ht="12.75">
      <c r="A8" s="1">
        <v>2011</v>
      </c>
      <c r="B8" s="5" t="s">
        <v>6</v>
      </c>
      <c r="C8" s="1">
        <v>6</v>
      </c>
      <c r="E8" s="25" t="s">
        <v>40</v>
      </c>
      <c r="F8" s="25" t="s">
        <v>40</v>
      </c>
      <c r="G8" s="25" t="s">
        <v>40</v>
      </c>
    </row>
    <row r="9" spans="1:7" ht="12.75">
      <c r="A9" s="1">
        <v>2011</v>
      </c>
      <c r="B9" s="5" t="s">
        <v>6</v>
      </c>
      <c r="C9" s="1">
        <v>7</v>
      </c>
      <c r="E9" s="25" t="s">
        <v>40</v>
      </c>
      <c r="F9" s="25" t="s">
        <v>40</v>
      </c>
      <c r="G9" s="25" t="s">
        <v>40</v>
      </c>
    </row>
    <row r="10" spans="1:7" ht="12.75">
      <c r="A10" s="1">
        <v>2011</v>
      </c>
      <c r="B10" s="5" t="s">
        <v>6</v>
      </c>
      <c r="C10" s="1">
        <v>8</v>
      </c>
      <c r="E10" s="25" t="s">
        <v>40</v>
      </c>
      <c r="F10" s="25" t="s">
        <v>40</v>
      </c>
      <c r="G10" s="25" t="s">
        <v>40</v>
      </c>
    </row>
    <row r="11" spans="1:7" ht="12.75">
      <c r="A11" s="1">
        <v>2011</v>
      </c>
      <c r="B11" s="5" t="s">
        <v>6</v>
      </c>
      <c r="C11" s="1">
        <v>9</v>
      </c>
      <c r="E11" s="25" t="s">
        <v>40</v>
      </c>
      <c r="F11" s="25" t="s">
        <v>40</v>
      </c>
      <c r="G11" s="25" t="s">
        <v>40</v>
      </c>
    </row>
    <row r="12" spans="1:7" ht="12.75">
      <c r="A12" s="1">
        <v>2011</v>
      </c>
      <c r="B12" s="5" t="s">
        <v>6</v>
      </c>
      <c r="C12" s="1">
        <v>10</v>
      </c>
      <c r="E12" s="25" t="s">
        <v>40</v>
      </c>
      <c r="F12" s="25" t="s">
        <v>40</v>
      </c>
      <c r="G12" s="25" t="s">
        <v>40</v>
      </c>
    </row>
    <row r="13" spans="1:7" ht="12.75">
      <c r="A13" s="1">
        <v>2011</v>
      </c>
      <c r="B13" s="5" t="s">
        <v>6</v>
      </c>
      <c r="C13" s="1">
        <v>11</v>
      </c>
      <c r="E13" s="25" t="s">
        <v>40</v>
      </c>
      <c r="F13" s="25" t="s">
        <v>40</v>
      </c>
      <c r="G13" s="25" t="s">
        <v>40</v>
      </c>
    </row>
    <row r="14" spans="1:7" ht="12.75">
      <c r="A14" s="1">
        <v>2011</v>
      </c>
      <c r="B14" s="5" t="s">
        <v>6</v>
      </c>
      <c r="C14" s="1">
        <v>12</v>
      </c>
      <c r="E14" s="25" t="s">
        <v>40</v>
      </c>
      <c r="F14" s="25" t="s">
        <v>40</v>
      </c>
      <c r="G14" s="25" t="s">
        <v>40</v>
      </c>
    </row>
    <row r="15" spans="1:7" ht="12.75">
      <c r="A15" s="1">
        <v>2011</v>
      </c>
      <c r="B15" s="5" t="s">
        <v>6</v>
      </c>
      <c r="C15" s="1">
        <v>13</v>
      </c>
      <c r="E15" s="25" t="s">
        <v>40</v>
      </c>
      <c r="F15" s="25" t="s">
        <v>40</v>
      </c>
      <c r="G15" s="25" t="s">
        <v>40</v>
      </c>
    </row>
    <row r="16" spans="1:7" ht="12.75">
      <c r="A16" s="1">
        <v>2011</v>
      </c>
      <c r="B16" s="5" t="s">
        <v>6</v>
      </c>
      <c r="C16" s="1">
        <v>14</v>
      </c>
      <c r="E16" s="25" t="s">
        <v>40</v>
      </c>
      <c r="F16" s="25" t="s">
        <v>40</v>
      </c>
      <c r="G16" s="25" t="s">
        <v>40</v>
      </c>
    </row>
    <row r="17" spans="1:7" ht="12.75">
      <c r="A17" s="1">
        <v>2011</v>
      </c>
      <c r="B17" s="5" t="s">
        <v>6</v>
      </c>
      <c r="C17" s="1">
        <v>15</v>
      </c>
      <c r="E17" s="25" t="s">
        <v>40</v>
      </c>
      <c r="F17" s="25" t="s">
        <v>40</v>
      </c>
      <c r="G17" s="25" t="s">
        <v>40</v>
      </c>
    </row>
    <row r="18" spans="1:7" ht="12.75">
      <c r="A18" s="1">
        <v>2011</v>
      </c>
      <c r="B18" s="5" t="s">
        <v>6</v>
      </c>
      <c r="C18" s="1">
        <v>16</v>
      </c>
      <c r="E18" s="25" t="s">
        <v>40</v>
      </c>
      <c r="F18" s="25" t="s">
        <v>40</v>
      </c>
      <c r="G18" s="25" t="s">
        <v>40</v>
      </c>
    </row>
    <row r="19" spans="1:7" ht="12.75">
      <c r="A19" s="1">
        <v>2011</v>
      </c>
      <c r="B19" s="5" t="s">
        <v>6</v>
      </c>
      <c r="C19" s="1">
        <v>17</v>
      </c>
      <c r="E19" s="25" t="s">
        <v>40</v>
      </c>
      <c r="F19" s="25" t="s">
        <v>40</v>
      </c>
      <c r="G19" s="25" t="s">
        <v>40</v>
      </c>
    </row>
    <row r="20" spans="1:7" ht="12.75">
      <c r="A20" s="1">
        <v>2011</v>
      </c>
      <c r="B20" s="5" t="s">
        <v>6</v>
      </c>
      <c r="C20" s="1">
        <v>18</v>
      </c>
      <c r="E20" s="25" t="s">
        <v>40</v>
      </c>
      <c r="F20" s="25" t="s">
        <v>40</v>
      </c>
      <c r="G20" s="25" t="s">
        <v>40</v>
      </c>
    </row>
    <row r="21" spans="1:7" ht="12.75">
      <c r="A21" s="1">
        <v>2011</v>
      </c>
      <c r="B21" s="5" t="s">
        <v>6</v>
      </c>
      <c r="C21" s="1">
        <v>19</v>
      </c>
      <c r="E21" s="25" t="s">
        <v>40</v>
      </c>
      <c r="F21" s="25" t="s">
        <v>40</v>
      </c>
      <c r="G21" s="25" t="s">
        <v>40</v>
      </c>
    </row>
    <row r="22" spans="1:7" ht="12.75">
      <c r="A22" s="1">
        <v>2011</v>
      </c>
      <c r="B22" s="5" t="s">
        <v>6</v>
      </c>
      <c r="C22" s="1">
        <v>20</v>
      </c>
      <c r="E22" s="25" t="s">
        <v>40</v>
      </c>
      <c r="F22" s="25" t="s">
        <v>40</v>
      </c>
      <c r="G22" s="25" t="s">
        <v>40</v>
      </c>
    </row>
    <row r="23" spans="1:7" ht="12.75">
      <c r="A23" s="1">
        <v>2011</v>
      </c>
      <c r="B23" s="5" t="s">
        <v>6</v>
      </c>
      <c r="C23" s="1">
        <v>21</v>
      </c>
      <c r="E23" s="25" t="s">
        <v>40</v>
      </c>
      <c r="F23" s="25" t="s">
        <v>40</v>
      </c>
      <c r="G23" s="25" t="s">
        <v>40</v>
      </c>
    </row>
    <row r="24" spans="1:7" ht="12.75">
      <c r="A24" s="1">
        <v>2011</v>
      </c>
      <c r="B24" s="5" t="s">
        <v>6</v>
      </c>
      <c r="C24" s="1">
        <v>22</v>
      </c>
      <c r="E24" s="25" t="s">
        <v>40</v>
      </c>
      <c r="F24" s="25" t="s">
        <v>40</v>
      </c>
      <c r="G24" s="25" t="s">
        <v>40</v>
      </c>
    </row>
    <row r="25" spans="1:7" ht="12.75">
      <c r="A25" s="1">
        <v>2011</v>
      </c>
      <c r="B25" s="5" t="s">
        <v>6</v>
      </c>
      <c r="C25" s="1">
        <v>23</v>
      </c>
      <c r="E25" s="25" t="s">
        <v>40</v>
      </c>
      <c r="F25" s="25" t="s">
        <v>40</v>
      </c>
      <c r="G25" s="25" t="s">
        <v>40</v>
      </c>
    </row>
    <row r="26" spans="1:7" ht="12.75">
      <c r="A26" s="1">
        <v>2011</v>
      </c>
      <c r="B26" s="5" t="s">
        <v>6</v>
      </c>
      <c r="C26" s="1">
        <v>24</v>
      </c>
      <c r="E26" s="25" t="s">
        <v>40</v>
      </c>
      <c r="F26" s="25" t="s">
        <v>40</v>
      </c>
      <c r="G26" s="25" t="s">
        <v>40</v>
      </c>
    </row>
    <row r="27" spans="1:7" ht="12.75">
      <c r="A27" s="1">
        <v>2011</v>
      </c>
      <c r="B27" s="5" t="s">
        <v>6</v>
      </c>
      <c r="C27" s="1">
        <v>25</v>
      </c>
      <c r="E27" s="25" t="s">
        <v>40</v>
      </c>
      <c r="F27" s="25" t="s">
        <v>40</v>
      </c>
      <c r="G27" s="25" t="s">
        <v>40</v>
      </c>
    </row>
    <row r="28" spans="1:7" ht="12.75">
      <c r="A28" s="1">
        <v>2011</v>
      </c>
      <c r="B28" s="5" t="s">
        <v>6</v>
      </c>
      <c r="C28" s="1">
        <v>26</v>
      </c>
      <c r="E28" s="25" t="s">
        <v>40</v>
      </c>
      <c r="F28" s="25" t="s">
        <v>40</v>
      </c>
      <c r="G28" s="25" t="s">
        <v>40</v>
      </c>
    </row>
    <row r="29" spans="1:7" ht="12.75">
      <c r="A29" s="1">
        <v>2011</v>
      </c>
      <c r="B29" s="5" t="s">
        <v>6</v>
      </c>
      <c r="C29" s="1">
        <v>27</v>
      </c>
      <c r="E29" s="25" t="s">
        <v>40</v>
      </c>
      <c r="F29" s="25" t="s">
        <v>40</v>
      </c>
      <c r="G29" s="25" t="s">
        <v>40</v>
      </c>
    </row>
    <row r="30" spans="1:7" ht="12.75">
      <c r="A30" s="1">
        <v>2011</v>
      </c>
      <c r="B30" s="5" t="s">
        <v>6</v>
      </c>
      <c r="C30" s="1">
        <v>28</v>
      </c>
      <c r="E30" s="25" t="s">
        <v>40</v>
      </c>
      <c r="F30" s="25" t="s">
        <v>40</v>
      </c>
      <c r="G30" s="25" t="s">
        <v>40</v>
      </c>
    </row>
    <row r="31" spans="1:11" ht="12.75">
      <c r="A31" s="1">
        <v>2011</v>
      </c>
      <c r="B31" s="5" t="s">
        <v>6</v>
      </c>
      <c r="C31" s="1">
        <v>29</v>
      </c>
      <c r="E31" s="25" t="s">
        <v>40</v>
      </c>
      <c r="F31" s="25" t="s">
        <v>40</v>
      </c>
      <c r="G31" s="25" t="s">
        <v>40</v>
      </c>
      <c r="I31" s="2" t="s">
        <v>7</v>
      </c>
      <c r="K31" s="4" t="e">
        <f>AVERAGE(E3:E33)</f>
        <v>#DIV/0!</v>
      </c>
    </row>
    <row r="32" spans="1:11" ht="12.75">
      <c r="A32" s="1">
        <v>2011</v>
      </c>
      <c r="B32" s="5" t="s">
        <v>6</v>
      </c>
      <c r="C32" s="1">
        <v>30</v>
      </c>
      <c r="E32" s="25" t="s">
        <v>40</v>
      </c>
      <c r="F32" s="25" t="s">
        <v>40</v>
      </c>
      <c r="G32" s="25" t="s">
        <v>40</v>
      </c>
      <c r="I32" s="2" t="s">
        <v>8</v>
      </c>
      <c r="K32" s="4">
        <f>MAX(F3:F33)</f>
        <v>0</v>
      </c>
    </row>
    <row r="33" spans="1:11" ht="12.75">
      <c r="A33" s="1">
        <v>2011</v>
      </c>
      <c r="B33" s="5" t="s">
        <v>6</v>
      </c>
      <c r="C33" s="1">
        <v>31</v>
      </c>
      <c r="E33" s="25" t="s">
        <v>40</v>
      </c>
      <c r="F33" s="25" t="s">
        <v>40</v>
      </c>
      <c r="G33" s="25" t="s">
        <v>40</v>
      </c>
      <c r="I33" s="2" t="s">
        <v>9</v>
      </c>
      <c r="K33" s="4">
        <f>MIN(G3:G33)</f>
        <v>0</v>
      </c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5" t="s">
        <v>10</v>
      </c>
      <c r="C37" s="1">
        <v>1</v>
      </c>
      <c r="E37" s="25" t="s">
        <v>40</v>
      </c>
      <c r="F37" s="25" t="s">
        <v>40</v>
      </c>
      <c r="G37" s="25" t="s">
        <v>40</v>
      </c>
    </row>
    <row r="38" spans="1:7" ht="12.75">
      <c r="A38" s="1">
        <v>2011</v>
      </c>
      <c r="B38" s="5" t="s">
        <v>10</v>
      </c>
      <c r="C38" s="1">
        <v>2</v>
      </c>
      <c r="E38" s="25" t="s">
        <v>40</v>
      </c>
      <c r="F38" s="25" t="s">
        <v>40</v>
      </c>
      <c r="G38" s="25" t="s">
        <v>40</v>
      </c>
    </row>
    <row r="39" spans="1:7" ht="12.75">
      <c r="A39" s="1">
        <v>2011</v>
      </c>
      <c r="B39" s="5" t="s">
        <v>10</v>
      </c>
      <c r="C39" s="1">
        <v>3</v>
      </c>
      <c r="E39" s="25" t="s">
        <v>40</v>
      </c>
      <c r="F39" s="25" t="s">
        <v>40</v>
      </c>
      <c r="G39" s="25" t="s">
        <v>40</v>
      </c>
    </row>
    <row r="40" spans="1:7" ht="12.75">
      <c r="A40" s="1">
        <v>2011</v>
      </c>
      <c r="B40" s="5" t="s">
        <v>10</v>
      </c>
      <c r="C40" s="1">
        <v>4</v>
      </c>
      <c r="E40" s="25" t="s">
        <v>40</v>
      </c>
      <c r="F40" s="25" t="s">
        <v>40</v>
      </c>
      <c r="G40" s="25" t="s">
        <v>40</v>
      </c>
    </row>
    <row r="41" spans="1:7" ht="12.75">
      <c r="A41" s="1">
        <v>2011</v>
      </c>
      <c r="B41" s="5" t="s">
        <v>10</v>
      </c>
      <c r="C41" s="1">
        <v>5</v>
      </c>
      <c r="E41" s="25" t="s">
        <v>40</v>
      </c>
      <c r="F41" s="25" t="s">
        <v>40</v>
      </c>
      <c r="G41" s="25" t="s">
        <v>40</v>
      </c>
    </row>
    <row r="42" spans="1:7" ht="12.75">
      <c r="A42" s="1">
        <v>2011</v>
      </c>
      <c r="B42" s="5" t="s">
        <v>10</v>
      </c>
      <c r="C42" s="1">
        <v>6</v>
      </c>
      <c r="E42" s="25" t="s">
        <v>40</v>
      </c>
      <c r="F42" s="25" t="s">
        <v>40</v>
      </c>
      <c r="G42" s="25" t="s">
        <v>40</v>
      </c>
    </row>
    <row r="43" spans="1:7" ht="12.75">
      <c r="A43" s="1">
        <v>2011</v>
      </c>
      <c r="B43" s="5" t="s">
        <v>10</v>
      </c>
      <c r="C43" s="1">
        <v>7</v>
      </c>
      <c r="E43" s="25" t="s">
        <v>40</v>
      </c>
      <c r="F43" s="25" t="s">
        <v>40</v>
      </c>
      <c r="G43" s="25" t="s">
        <v>40</v>
      </c>
    </row>
    <row r="44" spans="1:7" ht="12.75">
      <c r="A44" s="1">
        <v>2011</v>
      </c>
      <c r="B44" s="5" t="s">
        <v>10</v>
      </c>
      <c r="C44" s="1">
        <v>8</v>
      </c>
      <c r="E44" s="25" t="s">
        <v>40</v>
      </c>
      <c r="F44" s="25" t="s">
        <v>40</v>
      </c>
      <c r="G44" s="25" t="s">
        <v>40</v>
      </c>
    </row>
    <row r="45" spans="1:7" ht="12.75">
      <c r="A45" s="1">
        <v>2011</v>
      </c>
      <c r="B45" s="5" t="s">
        <v>10</v>
      </c>
      <c r="C45" s="1">
        <v>9</v>
      </c>
      <c r="E45" s="25" t="s">
        <v>40</v>
      </c>
      <c r="F45" s="25" t="s">
        <v>40</v>
      </c>
      <c r="G45" s="25" t="s">
        <v>40</v>
      </c>
    </row>
    <row r="46" spans="1:7" ht="12.75">
      <c r="A46" s="1">
        <v>2011</v>
      </c>
      <c r="B46" s="5" t="s">
        <v>10</v>
      </c>
      <c r="C46" s="1">
        <v>10</v>
      </c>
      <c r="E46" s="25" t="s">
        <v>40</v>
      </c>
      <c r="F46" s="25" t="s">
        <v>40</v>
      </c>
      <c r="G46" s="25" t="s">
        <v>40</v>
      </c>
    </row>
    <row r="47" spans="1:7" ht="12.75">
      <c r="A47" s="1">
        <v>2011</v>
      </c>
      <c r="B47" s="5" t="s">
        <v>10</v>
      </c>
      <c r="C47" s="1">
        <v>11</v>
      </c>
      <c r="E47" s="25" t="s">
        <v>40</v>
      </c>
      <c r="F47" s="25" t="s">
        <v>40</v>
      </c>
      <c r="G47" s="25" t="s">
        <v>40</v>
      </c>
    </row>
    <row r="48" spans="1:7" ht="12.75">
      <c r="A48" s="1">
        <v>2011</v>
      </c>
      <c r="B48" s="5" t="s">
        <v>10</v>
      </c>
      <c r="C48" s="1">
        <v>12</v>
      </c>
      <c r="E48" s="25" t="s">
        <v>40</v>
      </c>
      <c r="F48" s="25" t="s">
        <v>40</v>
      </c>
      <c r="G48" s="25" t="s">
        <v>40</v>
      </c>
    </row>
    <row r="49" spans="1:7" ht="12.75">
      <c r="A49" s="1">
        <v>2011</v>
      </c>
      <c r="B49" s="5" t="s">
        <v>10</v>
      </c>
      <c r="C49" s="1">
        <v>13</v>
      </c>
      <c r="E49" s="25" t="s">
        <v>40</v>
      </c>
      <c r="F49" s="25" t="s">
        <v>40</v>
      </c>
      <c r="G49" s="25" t="s">
        <v>40</v>
      </c>
    </row>
    <row r="50" spans="1:7" ht="12.75">
      <c r="A50" s="1">
        <v>2011</v>
      </c>
      <c r="B50" s="5" t="s">
        <v>10</v>
      </c>
      <c r="C50" s="1">
        <v>14</v>
      </c>
      <c r="E50" s="25" t="s">
        <v>40</v>
      </c>
      <c r="F50" s="25" t="s">
        <v>40</v>
      </c>
      <c r="G50" s="25" t="s">
        <v>40</v>
      </c>
    </row>
    <row r="51" spans="1:7" ht="12.75">
      <c r="A51" s="1">
        <v>2011</v>
      </c>
      <c r="B51" s="5" t="s">
        <v>10</v>
      </c>
      <c r="C51" s="1">
        <v>15</v>
      </c>
      <c r="E51" s="25" t="s">
        <v>40</v>
      </c>
      <c r="F51" s="25" t="s">
        <v>40</v>
      </c>
      <c r="G51" s="25" t="s">
        <v>40</v>
      </c>
    </row>
    <row r="52" spans="1:7" ht="12.75">
      <c r="A52" s="1">
        <v>2011</v>
      </c>
      <c r="B52" s="5" t="s">
        <v>10</v>
      </c>
      <c r="C52" s="1">
        <v>16</v>
      </c>
      <c r="E52" s="25" t="s">
        <v>40</v>
      </c>
      <c r="F52" s="25" t="s">
        <v>40</v>
      </c>
      <c r="G52" s="25" t="s">
        <v>40</v>
      </c>
    </row>
    <row r="53" spans="1:7" ht="12.75">
      <c r="A53" s="1">
        <v>2011</v>
      </c>
      <c r="B53" s="5" t="s">
        <v>10</v>
      </c>
      <c r="C53" s="1">
        <v>17</v>
      </c>
      <c r="E53" s="25" t="s">
        <v>40</v>
      </c>
      <c r="F53" s="25" t="s">
        <v>40</v>
      </c>
      <c r="G53" s="25" t="s">
        <v>40</v>
      </c>
    </row>
    <row r="54" spans="1:7" ht="12.75">
      <c r="A54" s="1">
        <v>2011</v>
      </c>
      <c r="B54" s="5" t="s">
        <v>10</v>
      </c>
      <c r="C54" s="1">
        <v>18</v>
      </c>
      <c r="E54" s="25" t="s">
        <v>40</v>
      </c>
      <c r="F54" s="25" t="s">
        <v>40</v>
      </c>
      <c r="G54" s="25" t="s">
        <v>40</v>
      </c>
    </row>
    <row r="55" spans="1:7" ht="12.75">
      <c r="A55" s="1">
        <v>2011</v>
      </c>
      <c r="B55" s="5" t="s">
        <v>10</v>
      </c>
      <c r="C55" s="1">
        <v>19</v>
      </c>
      <c r="E55" s="25" t="s">
        <v>40</v>
      </c>
      <c r="F55" s="25" t="s">
        <v>40</v>
      </c>
      <c r="G55" s="25" t="s">
        <v>40</v>
      </c>
    </row>
    <row r="56" spans="1:7" ht="12.75">
      <c r="A56" s="1">
        <v>2011</v>
      </c>
      <c r="B56" s="5" t="s">
        <v>10</v>
      </c>
      <c r="C56" s="1">
        <v>20</v>
      </c>
      <c r="E56" s="25" t="s">
        <v>40</v>
      </c>
      <c r="F56" s="25" t="s">
        <v>40</v>
      </c>
      <c r="G56" s="25" t="s">
        <v>40</v>
      </c>
    </row>
    <row r="57" spans="1:7" ht="12.75">
      <c r="A57" s="1">
        <v>2011</v>
      </c>
      <c r="B57" s="5" t="s">
        <v>10</v>
      </c>
      <c r="C57" s="1">
        <v>21</v>
      </c>
      <c r="E57" s="25" t="s">
        <v>40</v>
      </c>
      <c r="F57" s="25" t="s">
        <v>40</v>
      </c>
      <c r="G57" s="25" t="s">
        <v>40</v>
      </c>
    </row>
    <row r="58" spans="1:7" ht="12.75">
      <c r="A58" s="1">
        <v>2011</v>
      </c>
      <c r="B58" s="5" t="s">
        <v>10</v>
      </c>
      <c r="C58" s="1">
        <v>22</v>
      </c>
      <c r="E58" s="25" t="s">
        <v>40</v>
      </c>
      <c r="F58" s="25" t="s">
        <v>40</v>
      </c>
      <c r="G58" s="25" t="s">
        <v>40</v>
      </c>
    </row>
    <row r="59" spans="1:7" ht="12.75">
      <c r="A59" s="1">
        <v>2011</v>
      </c>
      <c r="B59" s="5" t="s">
        <v>10</v>
      </c>
      <c r="C59" s="1">
        <v>23</v>
      </c>
      <c r="E59" s="25" t="s">
        <v>40</v>
      </c>
      <c r="F59" s="25" t="s">
        <v>40</v>
      </c>
      <c r="G59" s="25" t="s">
        <v>40</v>
      </c>
    </row>
    <row r="60" spans="1:7" ht="12.75">
      <c r="A60" s="1">
        <v>2011</v>
      </c>
      <c r="B60" s="5" t="s">
        <v>10</v>
      </c>
      <c r="C60" s="1">
        <v>24</v>
      </c>
      <c r="E60" s="25" t="s">
        <v>40</v>
      </c>
      <c r="F60" s="25" t="s">
        <v>40</v>
      </c>
      <c r="G60" s="25" t="s">
        <v>40</v>
      </c>
    </row>
    <row r="61" spans="1:7" ht="12.75">
      <c r="A61" s="1">
        <v>2011</v>
      </c>
      <c r="B61" s="5" t="s">
        <v>10</v>
      </c>
      <c r="C61" s="1">
        <v>25</v>
      </c>
      <c r="E61" s="25" t="s">
        <v>40</v>
      </c>
      <c r="F61" s="25" t="s">
        <v>40</v>
      </c>
      <c r="G61" s="25" t="s">
        <v>40</v>
      </c>
    </row>
    <row r="62" spans="1:7" ht="12.75">
      <c r="A62" s="1">
        <v>2011</v>
      </c>
      <c r="B62" s="5" t="s">
        <v>10</v>
      </c>
      <c r="C62" s="1">
        <v>26</v>
      </c>
      <c r="E62" s="25" t="s">
        <v>40</v>
      </c>
      <c r="F62" s="25" t="s">
        <v>40</v>
      </c>
      <c r="G62" s="25" t="s">
        <v>40</v>
      </c>
    </row>
    <row r="63" spans="1:11" ht="12.75">
      <c r="A63" s="1">
        <v>2011</v>
      </c>
      <c r="B63" s="5" t="s">
        <v>10</v>
      </c>
      <c r="C63" s="1">
        <v>27</v>
      </c>
      <c r="E63" s="25" t="s">
        <v>40</v>
      </c>
      <c r="F63" s="25" t="s">
        <v>40</v>
      </c>
      <c r="G63" s="25" t="s">
        <v>40</v>
      </c>
      <c r="I63" s="2" t="s">
        <v>7</v>
      </c>
      <c r="K63" s="2" t="e">
        <f>AVERAGE(E37:E65)</f>
        <v>#DIV/0!</v>
      </c>
    </row>
    <row r="64" spans="1:11" ht="12.75">
      <c r="A64" s="1">
        <v>2011</v>
      </c>
      <c r="B64" s="5" t="s">
        <v>10</v>
      </c>
      <c r="C64" s="1">
        <v>28</v>
      </c>
      <c r="E64" s="25" t="s">
        <v>40</v>
      </c>
      <c r="F64" s="25" t="s">
        <v>40</v>
      </c>
      <c r="G64" s="25" t="s">
        <v>40</v>
      </c>
      <c r="I64" s="2" t="s">
        <v>8</v>
      </c>
      <c r="K64" s="2">
        <f>MAX(F37:F65)</f>
        <v>0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MIN(G37:G65)</f>
        <v>0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2011</v>
      </c>
      <c r="B70" s="5" t="s">
        <v>11</v>
      </c>
      <c r="C70" s="1">
        <v>1</v>
      </c>
      <c r="D70" s="2"/>
      <c r="E70" s="25" t="s">
        <v>40</v>
      </c>
      <c r="F70" s="25" t="s">
        <v>40</v>
      </c>
      <c r="G70" s="25" t="s">
        <v>40</v>
      </c>
    </row>
    <row r="71" spans="1:7" ht="12.75">
      <c r="A71" s="1">
        <v>2011</v>
      </c>
      <c r="B71" s="5" t="s">
        <v>11</v>
      </c>
      <c r="C71" s="1">
        <v>2</v>
      </c>
      <c r="E71" s="25" t="s">
        <v>40</v>
      </c>
      <c r="F71" s="25" t="s">
        <v>40</v>
      </c>
      <c r="G71" s="25" t="s">
        <v>40</v>
      </c>
    </row>
    <row r="72" spans="1:7" ht="12.75">
      <c r="A72" s="1">
        <v>2011</v>
      </c>
      <c r="B72" s="5" t="s">
        <v>11</v>
      </c>
      <c r="C72" s="1">
        <v>3</v>
      </c>
      <c r="E72" s="25" t="s">
        <v>40</v>
      </c>
      <c r="F72" s="25" t="s">
        <v>40</v>
      </c>
      <c r="G72" s="25" t="s">
        <v>40</v>
      </c>
    </row>
    <row r="73" spans="1:7" ht="12.75">
      <c r="A73" s="1">
        <v>2011</v>
      </c>
      <c r="B73" s="5" t="s">
        <v>11</v>
      </c>
      <c r="C73" s="1">
        <v>4</v>
      </c>
      <c r="E73" s="25" t="s">
        <v>40</v>
      </c>
      <c r="F73" s="25" t="s">
        <v>40</v>
      </c>
      <c r="G73" s="25" t="s">
        <v>40</v>
      </c>
    </row>
    <row r="74" spans="1:7" ht="12.75">
      <c r="A74" s="1">
        <v>2011</v>
      </c>
      <c r="B74" s="5" t="s">
        <v>11</v>
      </c>
      <c r="C74" s="1">
        <v>5</v>
      </c>
      <c r="E74" s="25" t="s">
        <v>40</v>
      </c>
      <c r="F74" s="25" t="s">
        <v>40</v>
      </c>
      <c r="G74" s="25" t="s">
        <v>40</v>
      </c>
    </row>
    <row r="75" spans="1:7" ht="12.75">
      <c r="A75" s="1">
        <v>2011</v>
      </c>
      <c r="B75" s="5" t="s">
        <v>11</v>
      </c>
      <c r="C75" s="1">
        <v>6</v>
      </c>
      <c r="E75" s="25" t="s">
        <v>40</v>
      </c>
      <c r="F75" s="25" t="s">
        <v>40</v>
      </c>
      <c r="G75" s="25" t="s">
        <v>40</v>
      </c>
    </row>
    <row r="76" spans="1:7" ht="12.75">
      <c r="A76" s="1">
        <v>2011</v>
      </c>
      <c r="B76" s="5" t="s">
        <v>11</v>
      </c>
      <c r="C76" s="1">
        <v>7</v>
      </c>
      <c r="E76" s="25" t="s">
        <v>40</v>
      </c>
      <c r="F76" s="25" t="s">
        <v>40</v>
      </c>
      <c r="G76" s="25" t="s">
        <v>40</v>
      </c>
    </row>
    <row r="77" spans="1:7" ht="12.75">
      <c r="A77" s="1">
        <v>2011</v>
      </c>
      <c r="B77" s="5" t="s">
        <v>11</v>
      </c>
      <c r="C77" s="1">
        <v>8</v>
      </c>
      <c r="E77" s="25" t="s">
        <v>40</v>
      </c>
      <c r="F77" s="25" t="s">
        <v>40</v>
      </c>
      <c r="G77" s="25" t="s">
        <v>40</v>
      </c>
    </row>
    <row r="78" spans="1:7" ht="12.75">
      <c r="A78" s="1">
        <v>2011</v>
      </c>
      <c r="B78" s="5" t="s">
        <v>11</v>
      </c>
      <c r="C78" s="1">
        <v>9</v>
      </c>
      <c r="E78" s="25" t="s">
        <v>40</v>
      </c>
      <c r="F78" s="25" t="s">
        <v>40</v>
      </c>
      <c r="G78" s="25" t="s">
        <v>40</v>
      </c>
    </row>
    <row r="79" spans="1:7" ht="12.75">
      <c r="A79" s="1">
        <v>2011</v>
      </c>
      <c r="B79" s="5" t="s">
        <v>11</v>
      </c>
      <c r="C79" s="1">
        <v>10</v>
      </c>
      <c r="E79" s="25" t="s">
        <v>40</v>
      </c>
      <c r="F79" s="25" t="s">
        <v>40</v>
      </c>
      <c r="G79" s="25" t="s">
        <v>40</v>
      </c>
    </row>
    <row r="80" spans="1:7" ht="12.75">
      <c r="A80" s="1">
        <v>2011</v>
      </c>
      <c r="B80" s="5" t="s">
        <v>11</v>
      </c>
      <c r="C80" s="1">
        <v>11</v>
      </c>
      <c r="E80" s="25" t="s">
        <v>40</v>
      </c>
      <c r="F80" s="25" t="s">
        <v>40</v>
      </c>
      <c r="G80" s="25" t="s">
        <v>40</v>
      </c>
    </row>
    <row r="81" spans="1:7" ht="12.75">
      <c r="A81" s="1">
        <v>2011</v>
      </c>
      <c r="B81" s="5" t="s">
        <v>11</v>
      </c>
      <c r="C81" s="1">
        <v>12</v>
      </c>
      <c r="E81" s="25" t="s">
        <v>40</v>
      </c>
      <c r="F81" s="25" t="s">
        <v>40</v>
      </c>
      <c r="G81" s="25" t="s">
        <v>40</v>
      </c>
    </row>
    <row r="82" spans="1:7" ht="12.75">
      <c r="A82" s="1">
        <v>2011</v>
      </c>
      <c r="B82" s="5" t="s">
        <v>11</v>
      </c>
      <c r="C82" s="1">
        <v>13</v>
      </c>
      <c r="E82" s="25" t="s">
        <v>40</v>
      </c>
      <c r="F82" s="25" t="s">
        <v>40</v>
      </c>
      <c r="G82" s="25" t="s">
        <v>40</v>
      </c>
    </row>
    <row r="83" spans="1:7" ht="12.75">
      <c r="A83" s="1">
        <v>2011</v>
      </c>
      <c r="B83" s="5" t="s">
        <v>11</v>
      </c>
      <c r="C83" s="1">
        <v>14</v>
      </c>
      <c r="E83" s="25" t="s">
        <v>40</v>
      </c>
      <c r="F83" s="25" t="s">
        <v>40</v>
      </c>
      <c r="G83" s="25" t="s">
        <v>40</v>
      </c>
    </row>
    <row r="84" spans="1:7" ht="12.75">
      <c r="A84" s="1">
        <v>2011</v>
      </c>
      <c r="B84" s="5" t="s">
        <v>11</v>
      </c>
      <c r="C84" s="1">
        <v>15</v>
      </c>
      <c r="E84" s="25" t="s">
        <v>40</v>
      </c>
      <c r="F84" s="25" t="s">
        <v>40</v>
      </c>
      <c r="G84" s="25" t="s">
        <v>40</v>
      </c>
    </row>
    <row r="85" spans="1:7" ht="12.75">
      <c r="A85" s="1">
        <v>2011</v>
      </c>
      <c r="B85" s="5" t="s">
        <v>11</v>
      </c>
      <c r="C85" s="1">
        <v>16</v>
      </c>
      <c r="E85" s="25" t="s">
        <v>40</v>
      </c>
      <c r="F85" s="25" t="s">
        <v>40</v>
      </c>
      <c r="G85" s="25" t="s">
        <v>40</v>
      </c>
    </row>
    <row r="86" spans="1:7" ht="12.75">
      <c r="A86" s="1">
        <v>2011</v>
      </c>
      <c r="B86" s="5" t="s">
        <v>11</v>
      </c>
      <c r="C86" s="1">
        <v>17</v>
      </c>
      <c r="E86" s="25" t="s">
        <v>40</v>
      </c>
      <c r="F86" s="25" t="s">
        <v>40</v>
      </c>
      <c r="G86" s="25" t="s">
        <v>40</v>
      </c>
    </row>
    <row r="87" spans="1:7" ht="12.75">
      <c r="A87" s="1">
        <v>2011</v>
      </c>
      <c r="B87" s="5" t="s">
        <v>11</v>
      </c>
      <c r="C87" s="1">
        <v>18</v>
      </c>
      <c r="E87" s="25" t="s">
        <v>40</v>
      </c>
      <c r="F87" s="25" t="s">
        <v>40</v>
      </c>
      <c r="G87" s="25" t="s">
        <v>40</v>
      </c>
    </row>
    <row r="88" spans="1:7" ht="12.75">
      <c r="A88" s="1">
        <v>2011</v>
      </c>
      <c r="B88" s="5" t="s">
        <v>11</v>
      </c>
      <c r="C88" s="1">
        <v>19</v>
      </c>
      <c r="E88" s="25" t="s">
        <v>40</v>
      </c>
      <c r="F88" s="25" t="s">
        <v>40</v>
      </c>
      <c r="G88" s="25" t="s">
        <v>40</v>
      </c>
    </row>
    <row r="89" spans="1:7" ht="12.75">
      <c r="A89" s="1">
        <v>2011</v>
      </c>
      <c r="B89" s="5" t="s">
        <v>11</v>
      </c>
      <c r="C89" s="1">
        <v>20</v>
      </c>
      <c r="E89" s="25" t="s">
        <v>40</v>
      </c>
      <c r="F89" s="25" t="s">
        <v>40</v>
      </c>
      <c r="G89" s="25" t="s">
        <v>40</v>
      </c>
    </row>
    <row r="90" spans="1:7" ht="12.75">
      <c r="A90" s="1">
        <v>2011</v>
      </c>
      <c r="B90" s="5" t="s">
        <v>11</v>
      </c>
      <c r="C90" s="1">
        <v>21</v>
      </c>
      <c r="E90" s="25" t="s">
        <v>40</v>
      </c>
      <c r="F90" s="25" t="s">
        <v>40</v>
      </c>
      <c r="G90" s="25" t="s">
        <v>40</v>
      </c>
    </row>
    <row r="91" spans="1:7" ht="12.75">
      <c r="A91" s="1">
        <v>2011</v>
      </c>
      <c r="B91" s="5" t="s">
        <v>11</v>
      </c>
      <c r="C91" s="1">
        <v>22</v>
      </c>
      <c r="E91" s="25" t="s">
        <v>40</v>
      </c>
      <c r="F91" s="25" t="s">
        <v>40</v>
      </c>
      <c r="G91" s="25" t="s">
        <v>40</v>
      </c>
    </row>
    <row r="92" spans="1:7" ht="12.75">
      <c r="A92" s="1">
        <v>2011</v>
      </c>
      <c r="B92" s="5" t="s">
        <v>11</v>
      </c>
      <c r="C92" s="1">
        <v>23</v>
      </c>
      <c r="E92" s="25" t="s">
        <v>40</v>
      </c>
      <c r="F92" s="25" t="s">
        <v>40</v>
      </c>
      <c r="G92" s="25" t="s">
        <v>40</v>
      </c>
    </row>
    <row r="93" spans="1:7" ht="12.75">
      <c r="A93" s="1">
        <v>2011</v>
      </c>
      <c r="B93" s="5" t="s">
        <v>11</v>
      </c>
      <c r="C93" s="1">
        <v>24</v>
      </c>
      <c r="E93" s="25" t="s">
        <v>40</v>
      </c>
      <c r="F93" s="25" t="s">
        <v>40</v>
      </c>
      <c r="G93" s="25" t="s">
        <v>40</v>
      </c>
    </row>
    <row r="94" spans="1:7" ht="12.75">
      <c r="A94" s="1">
        <v>2011</v>
      </c>
      <c r="B94" s="5" t="s">
        <v>11</v>
      </c>
      <c r="C94" s="1">
        <v>25</v>
      </c>
      <c r="E94" s="25" t="s">
        <v>40</v>
      </c>
      <c r="F94" s="25" t="s">
        <v>40</v>
      </c>
      <c r="G94" s="25" t="s">
        <v>40</v>
      </c>
    </row>
    <row r="95" spans="1:7" ht="12.75">
      <c r="A95" s="1">
        <v>2011</v>
      </c>
      <c r="B95" s="5" t="s">
        <v>11</v>
      </c>
      <c r="C95" s="1">
        <v>26</v>
      </c>
      <c r="E95" s="25" t="s">
        <v>40</v>
      </c>
      <c r="F95" s="25" t="s">
        <v>40</v>
      </c>
      <c r="G95" s="25" t="s">
        <v>40</v>
      </c>
    </row>
    <row r="96" spans="1:7" ht="12.75">
      <c r="A96" s="1">
        <v>2011</v>
      </c>
      <c r="B96" s="5" t="s">
        <v>11</v>
      </c>
      <c r="C96" s="1">
        <v>27</v>
      </c>
      <c r="E96" s="25" t="s">
        <v>40</v>
      </c>
      <c r="F96" s="25" t="s">
        <v>40</v>
      </c>
      <c r="G96" s="25" t="s">
        <v>40</v>
      </c>
    </row>
    <row r="97" spans="1:7" ht="12.75">
      <c r="A97" s="1">
        <v>2011</v>
      </c>
      <c r="B97" s="5" t="s">
        <v>11</v>
      </c>
      <c r="C97" s="1">
        <v>28</v>
      </c>
      <c r="E97" s="25" t="s">
        <v>40</v>
      </c>
      <c r="F97" s="25" t="s">
        <v>40</v>
      </c>
      <c r="G97" s="25" t="s">
        <v>40</v>
      </c>
    </row>
    <row r="98" spans="1:11" ht="12.75">
      <c r="A98" s="1">
        <v>2011</v>
      </c>
      <c r="B98" s="5" t="s">
        <v>11</v>
      </c>
      <c r="C98" s="1">
        <v>29</v>
      </c>
      <c r="E98" s="25" t="s">
        <v>40</v>
      </c>
      <c r="F98" s="25" t="s">
        <v>40</v>
      </c>
      <c r="G98" s="25" t="s">
        <v>40</v>
      </c>
      <c r="I98" s="2" t="s">
        <v>7</v>
      </c>
      <c r="K98" s="2" t="e">
        <f>AVERAGE(E70:E100)</f>
        <v>#DIV/0!</v>
      </c>
    </row>
    <row r="99" spans="1:11" ht="12.75">
      <c r="A99" s="1">
        <v>2011</v>
      </c>
      <c r="B99" s="5" t="s">
        <v>11</v>
      </c>
      <c r="C99" s="1">
        <v>30</v>
      </c>
      <c r="E99" s="25" t="s">
        <v>40</v>
      </c>
      <c r="F99" s="25" t="s">
        <v>40</v>
      </c>
      <c r="G99" s="25" t="s">
        <v>40</v>
      </c>
      <c r="I99" s="2" t="s">
        <v>8</v>
      </c>
      <c r="K99" s="2">
        <f>MAX(F70:F100)</f>
        <v>0</v>
      </c>
    </row>
    <row r="100" spans="1:11" ht="12.75">
      <c r="A100" s="1">
        <v>2011</v>
      </c>
      <c r="B100" s="5" t="s">
        <v>11</v>
      </c>
      <c r="C100" s="1">
        <v>31</v>
      </c>
      <c r="E100" s="25" t="s">
        <v>40</v>
      </c>
      <c r="F100" s="25" t="s">
        <v>40</v>
      </c>
      <c r="G100" s="25" t="s">
        <v>40</v>
      </c>
      <c r="I100" s="2" t="s">
        <v>9</v>
      </c>
      <c r="K100" s="2">
        <f>MIN(G70:G100)</f>
        <v>0</v>
      </c>
    </row>
    <row r="101" spans="1:7" ht="12.75">
      <c r="A101" s="1"/>
      <c r="B101" s="5"/>
      <c r="C101" s="1"/>
      <c r="E101" s="4"/>
      <c r="F101" s="4"/>
      <c r="G101" s="4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2011</v>
      </c>
      <c r="B104" s="5" t="s">
        <v>12</v>
      </c>
      <c r="C104" s="1">
        <v>1</v>
      </c>
      <c r="D104" s="2"/>
      <c r="E104" s="25" t="s">
        <v>40</v>
      </c>
      <c r="F104" s="25" t="s">
        <v>40</v>
      </c>
      <c r="G104" s="25" t="s">
        <v>40</v>
      </c>
    </row>
    <row r="105" spans="1:7" ht="12.75">
      <c r="A105" s="1">
        <v>2011</v>
      </c>
      <c r="B105" s="5" t="s">
        <v>12</v>
      </c>
      <c r="C105" s="1">
        <v>2</v>
      </c>
      <c r="E105" s="25" t="s">
        <v>40</v>
      </c>
      <c r="F105" s="25" t="s">
        <v>40</v>
      </c>
      <c r="G105" s="25" t="s">
        <v>40</v>
      </c>
    </row>
    <row r="106" spans="1:7" ht="12.75">
      <c r="A106" s="1">
        <v>2011</v>
      </c>
      <c r="B106" s="5" t="s">
        <v>12</v>
      </c>
      <c r="C106" s="1">
        <v>3</v>
      </c>
      <c r="E106" s="25" t="s">
        <v>40</v>
      </c>
      <c r="F106" s="25" t="s">
        <v>40</v>
      </c>
      <c r="G106" s="25" t="s">
        <v>40</v>
      </c>
    </row>
    <row r="107" spans="1:7" ht="12.75">
      <c r="A107" s="1">
        <v>2011</v>
      </c>
      <c r="B107" s="5" t="s">
        <v>12</v>
      </c>
      <c r="C107" s="1">
        <v>4</v>
      </c>
      <c r="E107" s="25" t="s">
        <v>40</v>
      </c>
      <c r="F107" s="25" t="s">
        <v>40</v>
      </c>
      <c r="G107" s="25" t="s">
        <v>40</v>
      </c>
    </row>
    <row r="108" spans="1:7" ht="12.75">
      <c r="A108" s="1">
        <v>2011</v>
      </c>
      <c r="B108" s="5" t="s">
        <v>12</v>
      </c>
      <c r="C108" s="1">
        <v>5</v>
      </c>
      <c r="E108" s="25" t="s">
        <v>40</v>
      </c>
      <c r="F108" s="25" t="s">
        <v>40</v>
      </c>
      <c r="G108" s="25" t="s">
        <v>40</v>
      </c>
    </row>
    <row r="109" spans="1:7" ht="12.75">
      <c r="A109" s="1">
        <v>2011</v>
      </c>
      <c r="B109" s="5" t="s">
        <v>12</v>
      </c>
      <c r="C109" s="1">
        <v>6</v>
      </c>
      <c r="E109" s="25" t="s">
        <v>40</v>
      </c>
      <c r="F109" s="25" t="s">
        <v>40</v>
      </c>
      <c r="G109" s="25" t="s">
        <v>40</v>
      </c>
    </row>
    <row r="110" spans="1:7" ht="12.75">
      <c r="A110" s="1">
        <v>2011</v>
      </c>
      <c r="B110" s="5" t="s">
        <v>12</v>
      </c>
      <c r="C110" s="1">
        <v>7</v>
      </c>
      <c r="E110" s="25" t="s">
        <v>40</v>
      </c>
      <c r="F110" s="25" t="s">
        <v>40</v>
      </c>
      <c r="G110" s="25" t="s">
        <v>40</v>
      </c>
    </row>
    <row r="111" spans="1:7" ht="12.75">
      <c r="A111" s="1">
        <v>2011</v>
      </c>
      <c r="B111" s="5" t="s">
        <v>12</v>
      </c>
      <c r="C111" s="1">
        <v>8</v>
      </c>
      <c r="E111" s="25" t="s">
        <v>40</v>
      </c>
      <c r="F111" s="25" t="s">
        <v>40</v>
      </c>
      <c r="G111" s="25" t="s">
        <v>40</v>
      </c>
    </row>
    <row r="112" spans="1:7" ht="12.75">
      <c r="A112" s="1">
        <v>2011</v>
      </c>
      <c r="B112" s="5" t="s">
        <v>12</v>
      </c>
      <c r="C112" s="1">
        <v>9</v>
      </c>
      <c r="E112" s="25" t="s">
        <v>40</v>
      </c>
      <c r="F112" s="25" t="s">
        <v>40</v>
      </c>
      <c r="G112" s="25" t="s">
        <v>40</v>
      </c>
    </row>
    <row r="113" spans="1:7" ht="12.75">
      <c r="A113" s="1">
        <v>2011</v>
      </c>
      <c r="B113" s="5" t="s">
        <v>12</v>
      </c>
      <c r="C113" s="1">
        <v>10</v>
      </c>
      <c r="E113" s="25" t="s">
        <v>40</v>
      </c>
      <c r="F113" s="25" t="s">
        <v>40</v>
      </c>
      <c r="G113" s="25" t="s">
        <v>40</v>
      </c>
    </row>
    <row r="114" spans="1:7" ht="12.75">
      <c r="A114" s="1">
        <v>2011</v>
      </c>
      <c r="B114" s="5" t="s">
        <v>12</v>
      </c>
      <c r="C114" s="1">
        <v>11</v>
      </c>
      <c r="E114" s="25" t="s">
        <v>40</v>
      </c>
      <c r="F114" s="25" t="s">
        <v>40</v>
      </c>
      <c r="G114" s="25" t="s">
        <v>40</v>
      </c>
    </row>
    <row r="115" spans="1:7" ht="12.75">
      <c r="A115" s="1">
        <v>2011</v>
      </c>
      <c r="B115" s="5" t="s">
        <v>12</v>
      </c>
      <c r="C115" s="1">
        <v>12</v>
      </c>
      <c r="E115" s="25" t="s">
        <v>40</v>
      </c>
      <c r="F115" s="25" t="s">
        <v>40</v>
      </c>
      <c r="G115" s="25" t="s">
        <v>40</v>
      </c>
    </row>
    <row r="116" spans="1:7" ht="12.75">
      <c r="A116" s="1">
        <v>2011</v>
      </c>
      <c r="B116" s="5" t="s">
        <v>12</v>
      </c>
      <c r="C116" s="1">
        <v>13</v>
      </c>
      <c r="E116" s="25" t="s">
        <v>40</v>
      </c>
      <c r="F116" s="25" t="s">
        <v>40</v>
      </c>
      <c r="G116" s="25" t="s">
        <v>40</v>
      </c>
    </row>
    <row r="117" spans="1:10" ht="12.75">
      <c r="A117" s="1">
        <v>2011</v>
      </c>
      <c r="B117" s="5" t="s">
        <v>12</v>
      </c>
      <c r="C117" s="1">
        <v>14</v>
      </c>
      <c r="E117" s="25" t="s">
        <v>40</v>
      </c>
      <c r="F117" s="25" t="s">
        <v>40</v>
      </c>
      <c r="G117" s="25" t="s">
        <v>40</v>
      </c>
      <c r="J117" s="2"/>
    </row>
    <row r="118" spans="1:10" ht="12.75">
      <c r="A118" s="1">
        <v>2011</v>
      </c>
      <c r="B118" s="5" t="s">
        <v>12</v>
      </c>
      <c r="C118" s="1">
        <v>15</v>
      </c>
      <c r="E118" s="25" t="s">
        <v>40</v>
      </c>
      <c r="F118" s="25" t="s">
        <v>40</v>
      </c>
      <c r="G118" s="25" t="s">
        <v>40</v>
      </c>
      <c r="J118" s="2"/>
    </row>
    <row r="119" spans="1:10" ht="12.75">
      <c r="A119" s="1">
        <v>2011</v>
      </c>
      <c r="B119" s="5" t="s">
        <v>12</v>
      </c>
      <c r="C119" s="1">
        <v>16</v>
      </c>
      <c r="E119" s="25" t="s">
        <v>40</v>
      </c>
      <c r="F119" s="25" t="s">
        <v>40</v>
      </c>
      <c r="G119" s="25" t="s">
        <v>40</v>
      </c>
      <c r="J119" s="2"/>
    </row>
    <row r="120" spans="1:10" ht="12.75">
      <c r="A120" s="1">
        <v>2011</v>
      </c>
      <c r="B120" s="5" t="s">
        <v>12</v>
      </c>
      <c r="C120" s="1">
        <v>17</v>
      </c>
      <c r="E120" s="25" t="s">
        <v>40</v>
      </c>
      <c r="F120" s="25" t="s">
        <v>40</v>
      </c>
      <c r="G120" s="25" t="s">
        <v>40</v>
      </c>
      <c r="J120" s="2"/>
    </row>
    <row r="121" spans="1:10" ht="12.75">
      <c r="A121" s="1">
        <v>2011</v>
      </c>
      <c r="B121" s="5" t="s">
        <v>12</v>
      </c>
      <c r="C121" s="1">
        <v>18</v>
      </c>
      <c r="E121" s="25" t="s">
        <v>40</v>
      </c>
      <c r="F121" s="25" t="s">
        <v>40</v>
      </c>
      <c r="G121" s="25" t="s">
        <v>40</v>
      </c>
      <c r="J121" s="2"/>
    </row>
    <row r="122" spans="1:10" ht="12.75">
      <c r="A122" s="1">
        <v>2011</v>
      </c>
      <c r="B122" s="5" t="s">
        <v>12</v>
      </c>
      <c r="C122" s="1">
        <v>19</v>
      </c>
      <c r="E122" s="25" t="s">
        <v>40</v>
      </c>
      <c r="F122" s="25" t="s">
        <v>40</v>
      </c>
      <c r="G122" s="25" t="s">
        <v>40</v>
      </c>
      <c r="J122" s="2"/>
    </row>
    <row r="123" spans="1:10" ht="12.75">
      <c r="A123" s="1">
        <v>2011</v>
      </c>
      <c r="B123" s="5" t="s">
        <v>12</v>
      </c>
      <c r="C123" s="1">
        <v>20</v>
      </c>
      <c r="E123" s="25" t="s">
        <v>40</v>
      </c>
      <c r="F123" s="25" t="s">
        <v>40</v>
      </c>
      <c r="G123" s="25" t="s">
        <v>40</v>
      </c>
      <c r="J123" s="2"/>
    </row>
    <row r="124" spans="1:7" ht="12.75">
      <c r="A124" s="1">
        <v>2011</v>
      </c>
      <c r="B124" s="5" t="s">
        <v>12</v>
      </c>
      <c r="C124" s="1">
        <v>21</v>
      </c>
      <c r="E124" s="25" t="s">
        <v>40</v>
      </c>
      <c r="F124" s="25" t="s">
        <v>40</v>
      </c>
      <c r="G124" s="25" t="s">
        <v>40</v>
      </c>
    </row>
    <row r="125" spans="1:7" ht="12.75">
      <c r="A125" s="1">
        <v>2011</v>
      </c>
      <c r="B125" s="5" t="s">
        <v>12</v>
      </c>
      <c r="C125" s="1">
        <v>22</v>
      </c>
      <c r="E125" s="25" t="s">
        <v>40</v>
      </c>
      <c r="F125" s="25" t="s">
        <v>40</v>
      </c>
      <c r="G125" s="25" t="s">
        <v>40</v>
      </c>
    </row>
    <row r="126" spans="1:10" ht="12.75">
      <c r="A126" s="1">
        <v>2011</v>
      </c>
      <c r="B126" s="5" t="s">
        <v>12</v>
      </c>
      <c r="C126" s="1">
        <v>23</v>
      </c>
      <c r="E126" s="25" t="s">
        <v>40</v>
      </c>
      <c r="F126" s="25" t="s">
        <v>40</v>
      </c>
      <c r="G126" s="25" t="s">
        <v>40</v>
      </c>
      <c r="J126" s="2"/>
    </row>
    <row r="127" spans="1:10" ht="12.75">
      <c r="A127" s="1">
        <v>2011</v>
      </c>
      <c r="B127" s="5" t="s">
        <v>12</v>
      </c>
      <c r="C127" s="1">
        <v>24</v>
      </c>
      <c r="E127" s="25" t="s">
        <v>40</v>
      </c>
      <c r="F127" s="25" t="s">
        <v>40</v>
      </c>
      <c r="G127" s="25" t="s">
        <v>40</v>
      </c>
      <c r="J127" s="2"/>
    </row>
    <row r="128" spans="1:10" ht="12.75">
      <c r="A128" s="1">
        <v>2011</v>
      </c>
      <c r="B128" s="5" t="s">
        <v>12</v>
      </c>
      <c r="C128" s="1">
        <v>25</v>
      </c>
      <c r="E128" s="25" t="s">
        <v>40</v>
      </c>
      <c r="F128" s="25" t="s">
        <v>40</v>
      </c>
      <c r="G128" s="25" t="s">
        <v>40</v>
      </c>
      <c r="J128" s="2"/>
    </row>
    <row r="129" spans="1:10" ht="12.75">
      <c r="A129" s="1">
        <v>2011</v>
      </c>
      <c r="B129" s="5" t="s">
        <v>12</v>
      </c>
      <c r="C129" s="1">
        <v>26</v>
      </c>
      <c r="E129" s="25" t="s">
        <v>40</v>
      </c>
      <c r="F129" s="25" t="s">
        <v>40</v>
      </c>
      <c r="G129" s="25" t="s">
        <v>40</v>
      </c>
      <c r="J129" s="2"/>
    </row>
    <row r="130" spans="1:10" ht="12.75">
      <c r="A130" s="1">
        <v>2011</v>
      </c>
      <c r="B130" s="5" t="s">
        <v>12</v>
      </c>
      <c r="C130" s="1">
        <v>27</v>
      </c>
      <c r="E130" s="25" t="s">
        <v>40</v>
      </c>
      <c r="F130" s="25" t="s">
        <v>40</v>
      </c>
      <c r="G130" s="25" t="s">
        <v>40</v>
      </c>
      <c r="J130" s="2"/>
    </row>
    <row r="131" spans="1:11" ht="12.75">
      <c r="A131" s="1">
        <v>2011</v>
      </c>
      <c r="B131" s="5" t="s">
        <v>12</v>
      </c>
      <c r="C131" s="1">
        <v>28</v>
      </c>
      <c r="E131" s="25" t="s">
        <v>40</v>
      </c>
      <c r="F131" s="25" t="s">
        <v>40</v>
      </c>
      <c r="G131" s="25" t="s">
        <v>40</v>
      </c>
      <c r="I131" s="2" t="s">
        <v>7</v>
      </c>
      <c r="K131" s="2" t="e">
        <f>AVERAGE(E104:E132)</f>
        <v>#DIV/0!</v>
      </c>
    </row>
    <row r="132" spans="1:11" ht="12.75">
      <c r="A132" s="1">
        <v>2011</v>
      </c>
      <c r="B132" s="5" t="s">
        <v>12</v>
      </c>
      <c r="C132" s="1">
        <v>29</v>
      </c>
      <c r="E132" s="25" t="s">
        <v>40</v>
      </c>
      <c r="F132" s="25" t="s">
        <v>40</v>
      </c>
      <c r="G132" s="25" t="s">
        <v>40</v>
      </c>
      <c r="I132" s="2" t="s">
        <v>8</v>
      </c>
      <c r="K132" s="2">
        <f>MAX(F104:F132)</f>
        <v>0</v>
      </c>
    </row>
    <row r="133" spans="1:11" ht="12.75">
      <c r="A133" s="1">
        <v>2011</v>
      </c>
      <c r="B133" s="5" t="s">
        <v>12</v>
      </c>
      <c r="C133" s="1">
        <v>30</v>
      </c>
      <c r="E133" s="25" t="s">
        <v>40</v>
      </c>
      <c r="F133" s="25" t="s">
        <v>40</v>
      </c>
      <c r="G133" s="25" t="s">
        <v>40</v>
      </c>
      <c r="I133" s="2" t="s">
        <v>9</v>
      </c>
      <c r="K133" s="2">
        <f>MIN(G104:G132)</f>
        <v>0</v>
      </c>
    </row>
    <row r="134" spans="1:3" ht="12.75">
      <c r="A134" s="1"/>
      <c r="B134" s="5"/>
      <c r="C134" s="1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2011</v>
      </c>
      <c r="B137" s="5" t="s">
        <v>13</v>
      </c>
      <c r="C137" s="1">
        <v>1</v>
      </c>
      <c r="D137" s="2"/>
      <c r="E137" s="25" t="s">
        <v>40</v>
      </c>
      <c r="F137" s="25" t="s">
        <v>40</v>
      </c>
      <c r="G137" s="25" t="s">
        <v>40</v>
      </c>
      <c r="J137" s="2"/>
    </row>
    <row r="138" spans="1:10" ht="12.75">
      <c r="A138" s="1">
        <v>2011</v>
      </c>
      <c r="B138" s="5" t="s">
        <v>13</v>
      </c>
      <c r="C138" s="1">
        <v>2</v>
      </c>
      <c r="E138" s="25" t="s">
        <v>40</v>
      </c>
      <c r="F138" s="25" t="s">
        <v>40</v>
      </c>
      <c r="G138" s="25" t="s">
        <v>40</v>
      </c>
      <c r="J138" s="2"/>
    </row>
    <row r="139" spans="1:10" ht="12.75">
      <c r="A139" s="1">
        <v>2011</v>
      </c>
      <c r="B139" s="5" t="s">
        <v>13</v>
      </c>
      <c r="C139" s="1">
        <v>3</v>
      </c>
      <c r="E139" s="25" t="s">
        <v>40</v>
      </c>
      <c r="F139" s="25" t="s">
        <v>40</v>
      </c>
      <c r="G139" s="25" t="s">
        <v>40</v>
      </c>
      <c r="J139" s="2"/>
    </row>
    <row r="140" spans="1:10" ht="12.75">
      <c r="A140" s="1">
        <v>2011</v>
      </c>
      <c r="B140" s="5" t="s">
        <v>13</v>
      </c>
      <c r="C140" s="1">
        <v>4</v>
      </c>
      <c r="E140" s="25" t="s">
        <v>40</v>
      </c>
      <c r="F140" s="25" t="s">
        <v>40</v>
      </c>
      <c r="G140" s="25" t="s">
        <v>40</v>
      </c>
      <c r="J140" s="2"/>
    </row>
    <row r="141" spans="1:10" ht="12.75">
      <c r="A141" s="1">
        <v>2011</v>
      </c>
      <c r="B141" s="5" t="s">
        <v>13</v>
      </c>
      <c r="C141" s="1">
        <v>5</v>
      </c>
      <c r="E141" s="25" t="s">
        <v>40</v>
      </c>
      <c r="F141" s="25" t="s">
        <v>40</v>
      </c>
      <c r="G141" s="25" t="s">
        <v>40</v>
      </c>
      <c r="J141" s="2"/>
    </row>
    <row r="142" spans="1:10" ht="12.75">
      <c r="A142" s="1">
        <v>2011</v>
      </c>
      <c r="B142" s="5" t="s">
        <v>13</v>
      </c>
      <c r="C142" s="1">
        <v>6</v>
      </c>
      <c r="E142" s="25" t="s">
        <v>40</v>
      </c>
      <c r="F142" s="25" t="s">
        <v>40</v>
      </c>
      <c r="G142" s="25" t="s">
        <v>40</v>
      </c>
      <c r="J142" s="2"/>
    </row>
    <row r="143" spans="1:10" ht="12.75">
      <c r="A143" s="1">
        <v>2011</v>
      </c>
      <c r="B143" s="5" t="s">
        <v>13</v>
      </c>
      <c r="C143" s="1">
        <v>7</v>
      </c>
      <c r="E143" s="25" t="s">
        <v>40</v>
      </c>
      <c r="F143" s="25" t="s">
        <v>40</v>
      </c>
      <c r="G143" s="25" t="s">
        <v>40</v>
      </c>
      <c r="J143" s="2"/>
    </row>
    <row r="144" spans="1:10" ht="12.75">
      <c r="A144" s="1">
        <v>2011</v>
      </c>
      <c r="B144" s="5" t="s">
        <v>13</v>
      </c>
      <c r="C144" s="1">
        <v>8</v>
      </c>
      <c r="E144" s="25" t="s">
        <v>40</v>
      </c>
      <c r="F144" s="25" t="s">
        <v>40</v>
      </c>
      <c r="G144" s="25" t="s">
        <v>40</v>
      </c>
      <c r="J144" s="2"/>
    </row>
    <row r="145" spans="1:10" ht="12.75">
      <c r="A145" s="1">
        <v>2011</v>
      </c>
      <c r="B145" s="5" t="s">
        <v>13</v>
      </c>
      <c r="C145" s="1">
        <v>9</v>
      </c>
      <c r="E145" s="25" t="s">
        <v>40</v>
      </c>
      <c r="F145" s="25" t="s">
        <v>40</v>
      </c>
      <c r="G145" s="25" t="s">
        <v>40</v>
      </c>
      <c r="J145" s="2"/>
    </row>
    <row r="146" spans="1:10" ht="12.75">
      <c r="A146" s="1">
        <v>2011</v>
      </c>
      <c r="B146" s="5" t="s">
        <v>13</v>
      </c>
      <c r="C146" s="1">
        <v>10</v>
      </c>
      <c r="E146" s="25" t="s">
        <v>40</v>
      </c>
      <c r="F146" s="25" t="s">
        <v>40</v>
      </c>
      <c r="G146" s="25" t="s">
        <v>40</v>
      </c>
      <c r="J146" s="2"/>
    </row>
    <row r="147" spans="1:10" ht="12.75">
      <c r="A147" s="1">
        <v>2011</v>
      </c>
      <c r="B147" s="5" t="s">
        <v>13</v>
      </c>
      <c r="C147" s="1">
        <v>11</v>
      </c>
      <c r="E147" s="25" t="s">
        <v>40</v>
      </c>
      <c r="F147" s="25" t="s">
        <v>40</v>
      </c>
      <c r="G147" s="25" t="s">
        <v>40</v>
      </c>
      <c r="J147" s="2"/>
    </row>
    <row r="148" spans="1:10" ht="12.75">
      <c r="A148" s="1">
        <v>2011</v>
      </c>
      <c r="B148" s="5" t="s">
        <v>13</v>
      </c>
      <c r="C148" s="1">
        <v>12</v>
      </c>
      <c r="E148" s="25" t="s">
        <v>40</v>
      </c>
      <c r="F148" s="25" t="s">
        <v>40</v>
      </c>
      <c r="G148" s="25" t="s">
        <v>40</v>
      </c>
      <c r="J148" s="2"/>
    </row>
    <row r="149" spans="1:10" ht="12.75">
      <c r="A149" s="1">
        <v>2011</v>
      </c>
      <c r="B149" s="5" t="s">
        <v>13</v>
      </c>
      <c r="C149" s="1">
        <v>13</v>
      </c>
      <c r="E149" s="25" t="s">
        <v>40</v>
      </c>
      <c r="F149" s="25" t="s">
        <v>40</v>
      </c>
      <c r="G149" s="25" t="s">
        <v>40</v>
      </c>
      <c r="J149" s="2"/>
    </row>
    <row r="150" spans="1:10" ht="12.75">
      <c r="A150" s="1">
        <v>2011</v>
      </c>
      <c r="B150" s="5" t="s">
        <v>13</v>
      </c>
      <c r="C150" s="1">
        <v>14</v>
      </c>
      <c r="E150" s="25" t="s">
        <v>40</v>
      </c>
      <c r="F150" s="25" t="s">
        <v>40</v>
      </c>
      <c r="G150" s="25" t="s">
        <v>40</v>
      </c>
      <c r="J150" s="2"/>
    </row>
    <row r="151" spans="1:10" ht="12.75">
      <c r="A151" s="1">
        <v>2011</v>
      </c>
      <c r="B151" s="5" t="s">
        <v>13</v>
      </c>
      <c r="C151" s="1">
        <v>15</v>
      </c>
      <c r="E151" s="25" t="s">
        <v>40</v>
      </c>
      <c r="F151" s="25" t="s">
        <v>40</v>
      </c>
      <c r="G151" s="25" t="s">
        <v>40</v>
      </c>
      <c r="J151" s="2"/>
    </row>
    <row r="152" spans="1:10" ht="12.75">
      <c r="A152" s="1">
        <v>2011</v>
      </c>
      <c r="B152" s="5" t="s">
        <v>13</v>
      </c>
      <c r="C152" s="1">
        <v>16</v>
      </c>
      <c r="E152" s="25" t="s">
        <v>40</v>
      </c>
      <c r="F152" s="25" t="s">
        <v>40</v>
      </c>
      <c r="G152" s="25" t="s">
        <v>40</v>
      </c>
      <c r="J152" s="2"/>
    </row>
    <row r="153" spans="1:10" ht="12.75">
      <c r="A153" s="1">
        <v>2011</v>
      </c>
      <c r="B153" s="5" t="s">
        <v>13</v>
      </c>
      <c r="C153" s="1">
        <v>17</v>
      </c>
      <c r="E153" s="25" t="s">
        <v>40</v>
      </c>
      <c r="F153" s="25" t="s">
        <v>40</v>
      </c>
      <c r="G153" s="25" t="s">
        <v>40</v>
      </c>
      <c r="J153" s="2"/>
    </row>
    <row r="154" spans="1:10" ht="12.75">
      <c r="A154" s="1">
        <v>2011</v>
      </c>
      <c r="B154" s="5" t="s">
        <v>13</v>
      </c>
      <c r="C154" s="1">
        <v>18</v>
      </c>
      <c r="E154" s="25" t="s">
        <v>40</v>
      </c>
      <c r="F154" s="25" t="s">
        <v>40</v>
      </c>
      <c r="G154" s="25" t="s">
        <v>40</v>
      </c>
      <c r="J154" s="2"/>
    </row>
    <row r="155" spans="1:10" ht="12.75">
      <c r="A155" s="1">
        <v>2011</v>
      </c>
      <c r="B155" s="5" t="s">
        <v>13</v>
      </c>
      <c r="C155" s="1">
        <v>19</v>
      </c>
      <c r="E155" s="25" t="s">
        <v>40</v>
      </c>
      <c r="F155" s="25" t="s">
        <v>40</v>
      </c>
      <c r="G155" s="25" t="s">
        <v>40</v>
      </c>
      <c r="J155" s="2"/>
    </row>
    <row r="156" spans="1:10" ht="12.75">
      <c r="A156" s="1">
        <v>2011</v>
      </c>
      <c r="B156" s="5" t="s">
        <v>13</v>
      </c>
      <c r="C156" s="1">
        <v>20</v>
      </c>
      <c r="E156" s="25" t="s">
        <v>40</v>
      </c>
      <c r="F156" s="25" t="s">
        <v>40</v>
      </c>
      <c r="G156" s="25" t="s">
        <v>40</v>
      </c>
      <c r="J156" s="2"/>
    </row>
    <row r="157" spans="1:10" ht="12.75">
      <c r="A157" s="1">
        <v>2011</v>
      </c>
      <c r="B157" s="5" t="s">
        <v>13</v>
      </c>
      <c r="C157" s="1">
        <v>21</v>
      </c>
      <c r="E157" s="25" t="s">
        <v>40</v>
      </c>
      <c r="F157" s="25" t="s">
        <v>40</v>
      </c>
      <c r="G157" s="25" t="s">
        <v>40</v>
      </c>
      <c r="J157" s="2"/>
    </row>
    <row r="158" spans="1:10" ht="12.75">
      <c r="A158" s="1">
        <v>2011</v>
      </c>
      <c r="B158" s="5" t="s">
        <v>13</v>
      </c>
      <c r="C158" s="1">
        <v>22</v>
      </c>
      <c r="E158" s="25" t="s">
        <v>40</v>
      </c>
      <c r="F158" s="25" t="s">
        <v>40</v>
      </c>
      <c r="G158" s="25" t="s">
        <v>40</v>
      </c>
      <c r="J158" s="2"/>
    </row>
    <row r="159" spans="1:10" ht="12.75">
      <c r="A159" s="1">
        <v>2011</v>
      </c>
      <c r="B159" s="5" t="s">
        <v>13</v>
      </c>
      <c r="C159" s="1">
        <v>23</v>
      </c>
      <c r="E159" s="25" t="s">
        <v>40</v>
      </c>
      <c r="F159" s="25" t="s">
        <v>40</v>
      </c>
      <c r="G159" s="25" t="s">
        <v>40</v>
      </c>
      <c r="J159" s="2"/>
    </row>
    <row r="160" spans="1:10" ht="12.75">
      <c r="A160" s="1">
        <v>2011</v>
      </c>
      <c r="B160" s="5" t="s">
        <v>13</v>
      </c>
      <c r="C160" s="1">
        <v>24</v>
      </c>
      <c r="E160" s="25" t="s">
        <v>40</v>
      </c>
      <c r="F160" s="25" t="s">
        <v>40</v>
      </c>
      <c r="G160" s="25" t="s">
        <v>40</v>
      </c>
      <c r="J160" s="2"/>
    </row>
    <row r="161" spans="1:10" ht="12.75">
      <c r="A161" s="1">
        <v>2011</v>
      </c>
      <c r="B161" s="5" t="s">
        <v>13</v>
      </c>
      <c r="C161" s="1">
        <v>25</v>
      </c>
      <c r="E161" s="25" t="s">
        <v>40</v>
      </c>
      <c r="F161" s="25" t="s">
        <v>40</v>
      </c>
      <c r="G161" s="25" t="s">
        <v>40</v>
      </c>
      <c r="J161" s="2"/>
    </row>
    <row r="162" spans="1:10" ht="12.75">
      <c r="A162" s="1">
        <v>2011</v>
      </c>
      <c r="B162" s="5" t="s">
        <v>13</v>
      </c>
      <c r="C162" s="1">
        <v>26</v>
      </c>
      <c r="E162" s="25" t="s">
        <v>40</v>
      </c>
      <c r="F162" s="25" t="s">
        <v>40</v>
      </c>
      <c r="G162" s="25" t="s">
        <v>40</v>
      </c>
      <c r="J162" s="2"/>
    </row>
    <row r="163" spans="1:10" ht="12.75">
      <c r="A163" s="1">
        <v>2011</v>
      </c>
      <c r="B163" s="5" t="s">
        <v>13</v>
      </c>
      <c r="C163" s="1">
        <v>27</v>
      </c>
      <c r="E163" s="25" t="s">
        <v>40</v>
      </c>
      <c r="F163" s="25" t="s">
        <v>40</v>
      </c>
      <c r="G163" s="25" t="s">
        <v>40</v>
      </c>
      <c r="J163" s="2"/>
    </row>
    <row r="164" spans="1:10" ht="12.75">
      <c r="A164" s="1">
        <v>2011</v>
      </c>
      <c r="B164" s="5" t="s">
        <v>13</v>
      </c>
      <c r="C164" s="1">
        <v>28</v>
      </c>
      <c r="E164" s="25" t="s">
        <v>40</v>
      </c>
      <c r="F164" s="25" t="s">
        <v>40</v>
      </c>
      <c r="G164" s="25" t="s">
        <v>40</v>
      </c>
      <c r="J164" s="2"/>
    </row>
    <row r="165" spans="1:11" ht="12.75">
      <c r="A165" s="1">
        <v>2011</v>
      </c>
      <c r="B165" s="5" t="s">
        <v>13</v>
      </c>
      <c r="C165" s="1">
        <v>29</v>
      </c>
      <c r="E165" s="25" t="s">
        <v>40</v>
      </c>
      <c r="F165" s="25" t="s">
        <v>40</v>
      </c>
      <c r="G165" s="25" t="s">
        <v>40</v>
      </c>
      <c r="I165" s="2" t="s">
        <v>7</v>
      </c>
      <c r="K165" s="2" t="e">
        <f>AVERAGE(E137:E167)</f>
        <v>#DIV/0!</v>
      </c>
    </row>
    <row r="166" spans="1:11" ht="12.75">
      <c r="A166" s="1">
        <v>2011</v>
      </c>
      <c r="B166" s="5" t="s">
        <v>13</v>
      </c>
      <c r="C166" s="1">
        <v>30</v>
      </c>
      <c r="E166" s="25" t="s">
        <v>40</v>
      </c>
      <c r="F166" s="25" t="s">
        <v>40</v>
      </c>
      <c r="G166" s="25" t="s">
        <v>40</v>
      </c>
      <c r="I166" s="2" t="s">
        <v>8</v>
      </c>
      <c r="K166" s="2">
        <f>MAX(F137:F167)</f>
        <v>0</v>
      </c>
    </row>
    <row r="167" spans="1:11" ht="12.75">
      <c r="A167" s="1">
        <v>2011</v>
      </c>
      <c r="B167" s="5" t="s">
        <v>13</v>
      </c>
      <c r="C167" s="1">
        <v>31</v>
      </c>
      <c r="E167" s="25" t="s">
        <v>40</v>
      </c>
      <c r="F167" s="25" t="s">
        <v>40</v>
      </c>
      <c r="G167" s="25" t="s">
        <v>40</v>
      </c>
      <c r="I167" s="2" t="s">
        <v>9</v>
      </c>
      <c r="K167" s="2">
        <f>MIN(G137:G167)</f>
        <v>0</v>
      </c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2011</v>
      </c>
      <c r="B171" s="5" t="s">
        <v>14</v>
      </c>
      <c r="C171" s="1">
        <v>1</v>
      </c>
      <c r="D171" s="2"/>
      <c r="E171" s="25" t="s">
        <v>40</v>
      </c>
      <c r="F171" s="25" t="s">
        <v>40</v>
      </c>
      <c r="G171" s="25" t="s">
        <v>40</v>
      </c>
      <c r="J171" s="2"/>
    </row>
    <row r="172" spans="1:10" ht="12.75">
      <c r="A172" s="1">
        <v>2011</v>
      </c>
      <c r="B172" s="5" t="s">
        <v>14</v>
      </c>
      <c r="C172" s="1">
        <v>2</v>
      </c>
      <c r="E172" s="25" t="s">
        <v>40</v>
      </c>
      <c r="F172" s="25" t="s">
        <v>40</v>
      </c>
      <c r="G172" s="25" t="s">
        <v>40</v>
      </c>
      <c r="J172" s="2"/>
    </row>
    <row r="173" spans="1:10" ht="12.75">
      <c r="A173" s="1">
        <v>2011</v>
      </c>
      <c r="B173" s="5" t="s">
        <v>14</v>
      </c>
      <c r="C173" s="1">
        <v>3</v>
      </c>
      <c r="E173" s="25" t="s">
        <v>40</v>
      </c>
      <c r="F173" s="25" t="s">
        <v>40</v>
      </c>
      <c r="G173" s="25" t="s">
        <v>40</v>
      </c>
      <c r="J173" s="2"/>
    </row>
    <row r="174" spans="1:10" ht="12.75">
      <c r="A174" s="1">
        <v>2011</v>
      </c>
      <c r="B174" s="5" t="s">
        <v>14</v>
      </c>
      <c r="C174" s="1">
        <v>4</v>
      </c>
      <c r="E174" s="25" t="s">
        <v>40</v>
      </c>
      <c r="F174" s="25" t="s">
        <v>40</v>
      </c>
      <c r="G174" s="25" t="s">
        <v>40</v>
      </c>
      <c r="J174" s="2"/>
    </row>
    <row r="175" spans="1:10" ht="12.75">
      <c r="A175" s="1">
        <v>2011</v>
      </c>
      <c r="B175" s="5" t="s">
        <v>14</v>
      </c>
      <c r="C175" s="1">
        <v>5</v>
      </c>
      <c r="E175" s="25" t="s">
        <v>40</v>
      </c>
      <c r="F175" s="25" t="s">
        <v>40</v>
      </c>
      <c r="G175" s="25" t="s">
        <v>40</v>
      </c>
      <c r="J175" s="2"/>
    </row>
    <row r="176" spans="1:10" ht="12.75">
      <c r="A176" s="1">
        <v>2011</v>
      </c>
      <c r="B176" s="5" t="s">
        <v>14</v>
      </c>
      <c r="C176" s="1">
        <v>6</v>
      </c>
      <c r="E176" s="25" t="s">
        <v>40</v>
      </c>
      <c r="F176" s="25" t="s">
        <v>40</v>
      </c>
      <c r="G176" s="25" t="s">
        <v>40</v>
      </c>
      <c r="J176" s="2"/>
    </row>
    <row r="177" spans="1:10" ht="12.75">
      <c r="A177" s="1">
        <v>2011</v>
      </c>
      <c r="B177" s="5" t="s">
        <v>14</v>
      </c>
      <c r="C177" s="1">
        <v>7</v>
      </c>
      <c r="E177" s="25" t="s">
        <v>40</v>
      </c>
      <c r="F177" s="25" t="s">
        <v>40</v>
      </c>
      <c r="G177" s="25" t="s">
        <v>40</v>
      </c>
      <c r="J177" s="2"/>
    </row>
    <row r="178" spans="1:10" ht="12.75">
      <c r="A178" s="1">
        <v>2011</v>
      </c>
      <c r="B178" s="5" t="s">
        <v>14</v>
      </c>
      <c r="C178" s="1">
        <v>8</v>
      </c>
      <c r="E178" s="25" t="s">
        <v>40</v>
      </c>
      <c r="F178" s="25" t="s">
        <v>40</v>
      </c>
      <c r="G178" s="25" t="s">
        <v>40</v>
      </c>
      <c r="J178" s="2"/>
    </row>
    <row r="179" spans="1:10" ht="12.75">
      <c r="A179" s="1">
        <v>2011</v>
      </c>
      <c r="B179" s="5" t="s">
        <v>14</v>
      </c>
      <c r="C179" s="1">
        <v>9</v>
      </c>
      <c r="E179" s="25" t="s">
        <v>40</v>
      </c>
      <c r="F179" s="25" t="s">
        <v>40</v>
      </c>
      <c r="G179" s="25" t="s">
        <v>40</v>
      </c>
      <c r="J179" s="2"/>
    </row>
    <row r="180" spans="1:10" ht="12.75">
      <c r="A180" s="1">
        <v>2011</v>
      </c>
      <c r="B180" s="5" t="s">
        <v>14</v>
      </c>
      <c r="C180" s="1">
        <v>10</v>
      </c>
      <c r="E180" s="25" t="s">
        <v>40</v>
      </c>
      <c r="F180" s="25" t="s">
        <v>40</v>
      </c>
      <c r="G180" s="25" t="s">
        <v>40</v>
      </c>
      <c r="J180" s="2"/>
    </row>
    <row r="181" spans="1:10" ht="12.75">
      <c r="A181" s="1">
        <v>2011</v>
      </c>
      <c r="B181" s="5" t="s">
        <v>14</v>
      </c>
      <c r="C181" s="1">
        <v>11</v>
      </c>
      <c r="E181" s="25" t="s">
        <v>40</v>
      </c>
      <c r="F181" s="25" t="s">
        <v>40</v>
      </c>
      <c r="G181" s="25" t="s">
        <v>40</v>
      </c>
      <c r="J181" s="2"/>
    </row>
    <row r="182" spans="1:10" ht="12.75">
      <c r="A182" s="1">
        <v>2011</v>
      </c>
      <c r="B182" s="5" t="s">
        <v>14</v>
      </c>
      <c r="C182" s="1">
        <v>12</v>
      </c>
      <c r="E182" s="25" t="s">
        <v>40</v>
      </c>
      <c r="F182" s="25" t="s">
        <v>40</v>
      </c>
      <c r="G182" s="25" t="s">
        <v>40</v>
      </c>
      <c r="J182" s="2"/>
    </row>
    <row r="183" spans="1:10" ht="12.75">
      <c r="A183" s="1">
        <v>2011</v>
      </c>
      <c r="B183" s="5" t="s">
        <v>14</v>
      </c>
      <c r="C183" s="1">
        <v>13</v>
      </c>
      <c r="E183" s="25" t="s">
        <v>40</v>
      </c>
      <c r="F183" s="25" t="s">
        <v>40</v>
      </c>
      <c r="G183" s="25" t="s">
        <v>40</v>
      </c>
      <c r="J183" s="2"/>
    </row>
    <row r="184" spans="1:10" ht="12.75">
      <c r="A184" s="1">
        <v>2011</v>
      </c>
      <c r="B184" s="5" t="s">
        <v>14</v>
      </c>
      <c r="C184" s="1">
        <v>14</v>
      </c>
      <c r="E184" s="25" t="s">
        <v>40</v>
      </c>
      <c r="F184" s="25" t="s">
        <v>40</v>
      </c>
      <c r="G184" s="25" t="s">
        <v>40</v>
      </c>
      <c r="J184" s="2"/>
    </row>
    <row r="185" spans="1:10" ht="12.75">
      <c r="A185" s="1">
        <v>2011</v>
      </c>
      <c r="B185" s="5" t="s">
        <v>14</v>
      </c>
      <c r="C185" s="1">
        <v>15</v>
      </c>
      <c r="E185" s="25" t="s">
        <v>40</v>
      </c>
      <c r="F185" s="25" t="s">
        <v>40</v>
      </c>
      <c r="G185" s="25" t="s">
        <v>40</v>
      </c>
      <c r="J185" s="2"/>
    </row>
    <row r="186" spans="1:11" ht="12.75">
      <c r="A186" s="1">
        <v>2011</v>
      </c>
      <c r="B186" s="5" t="s">
        <v>14</v>
      </c>
      <c r="C186" s="1">
        <v>16</v>
      </c>
      <c r="E186" s="25" t="s">
        <v>40</v>
      </c>
      <c r="F186" s="25" t="s">
        <v>40</v>
      </c>
      <c r="G186" s="25" t="s">
        <v>40</v>
      </c>
      <c r="J186" s="2"/>
      <c r="K186" s="3"/>
    </row>
    <row r="187" spans="1:11" ht="12.75">
      <c r="A187" s="1">
        <v>2011</v>
      </c>
      <c r="B187" s="5" t="s">
        <v>14</v>
      </c>
      <c r="C187" s="1">
        <v>17</v>
      </c>
      <c r="E187" s="25" t="s">
        <v>40</v>
      </c>
      <c r="F187" s="25" t="s">
        <v>40</v>
      </c>
      <c r="G187" s="25" t="s">
        <v>40</v>
      </c>
      <c r="J187" s="2"/>
      <c r="K187" s="3"/>
    </row>
    <row r="188" spans="1:11" ht="12.75">
      <c r="A188" s="1">
        <v>2011</v>
      </c>
      <c r="B188" s="5" t="s">
        <v>14</v>
      </c>
      <c r="C188" s="1">
        <v>18</v>
      </c>
      <c r="E188" s="25" t="s">
        <v>40</v>
      </c>
      <c r="F188" s="25" t="s">
        <v>40</v>
      </c>
      <c r="G188" s="25" t="s">
        <v>40</v>
      </c>
      <c r="J188" s="2"/>
      <c r="K188" s="3"/>
    </row>
    <row r="189" spans="1:11" ht="12.75">
      <c r="A189" s="1">
        <v>2011</v>
      </c>
      <c r="B189" s="5" t="s">
        <v>14</v>
      </c>
      <c r="C189" s="1">
        <v>19</v>
      </c>
      <c r="E189" s="25" t="s">
        <v>40</v>
      </c>
      <c r="F189" s="25" t="s">
        <v>40</v>
      </c>
      <c r="G189" s="25" t="s">
        <v>40</v>
      </c>
      <c r="J189" s="2"/>
      <c r="K189" s="3"/>
    </row>
    <row r="190" spans="1:11" ht="12.75">
      <c r="A190" s="1">
        <v>2011</v>
      </c>
      <c r="B190" s="5" t="s">
        <v>14</v>
      </c>
      <c r="C190" s="1">
        <v>20</v>
      </c>
      <c r="E190" s="25" t="s">
        <v>40</v>
      </c>
      <c r="F190" s="25" t="s">
        <v>40</v>
      </c>
      <c r="G190" s="25" t="s">
        <v>40</v>
      </c>
      <c r="J190" s="2"/>
      <c r="K190" s="3"/>
    </row>
    <row r="191" spans="1:11" ht="12.75">
      <c r="A191" s="1">
        <v>2011</v>
      </c>
      <c r="B191" s="5" t="s">
        <v>14</v>
      </c>
      <c r="C191" s="1">
        <v>21</v>
      </c>
      <c r="E191" s="25" t="s">
        <v>40</v>
      </c>
      <c r="F191" s="25" t="s">
        <v>40</v>
      </c>
      <c r="G191" s="25" t="s">
        <v>40</v>
      </c>
      <c r="J191" s="2"/>
      <c r="K191" s="3"/>
    </row>
    <row r="192" spans="1:11" ht="12.75">
      <c r="A192" s="1">
        <v>2011</v>
      </c>
      <c r="B192" s="5" t="s">
        <v>14</v>
      </c>
      <c r="C192" s="1">
        <v>22</v>
      </c>
      <c r="E192" s="25" t="s">
        <v>40</v>
      </c>
      <c r="F192" s="25" t="s">
        <v>40</v>
      </c>
      <c r="G192" s="25" t="s">
        <v>40</v>
      </c>
      <c r="I192" s="3"/>
      <c r="J192" s="3"/>
      <c r="K192" s="3"/>
    </row>
    <row r="193" spans="1:11" ht="12.75">
      <c r="A193" s="1">
        <v>2011</v>
      </c>
      <c r="B193" s="5" t="s">
        <v>14</v>
      </c>
      <c r="C193" s="1">
        <v>23</v>
      </c>
      <c r="E193" s="25" t="s">
        <v>40</v>
      </c>
      <c r="F193" s="25" t="s">
        <v>40</v>
      </c>
      <c r="G193" s="25" t="s">
        <v>40</v>
      </c>
      <c r="I193" s="3"/>
      <c r="J193" s="3"/>
      <c r="K193" s="3"/>
    </row>
    <row r="194" spans="1:11" ht="12.75">
      <c r="A194" s="1">
        <v>2011</v>
      </c>
      <c r="B194" s="5" t="s">
        <v>14</v>
      </c>
      <c r="C194" s="1">
        <v>24</v>
      </c>
      <c r="E194" s="25" t="s">
        <v>40</v>
      </c>
      <c r="F194" s="25" t="s">
        <v>40</v>
      </c>
      <c r="G194" s="25" t="s">
        <v>40</v>
      </c>
      <c r="J194" s="2"/>
      <c r="K194" s="3"/>
    </row>
    <row r="195" spans="1:7" ht="12.75">
      <c r="A195" s="1">
        <v>2011</v>
      </c>
      <c r="B195" s="5" t="s">
        <v>14</v>
      </c>
      <c r="C195" s="1">
        <v>25</v>
      </c>
      <c r="E195" s="25" t="s">
        <v>40</v>
      </c>
      <c r="F195" s="25" t="s">
        <v>40</v>
      </c>
      <c r="G195" s="25" t="s">
        <v>40</v>
      </c>
    </row>
    <row r="196" spans="1:7" ht="12.75">
      <c r="A196" s="1">
        <v>2011</v>
      </c>
      <c r="B196" s="5" t="s">
        <v>14</v>
      </c>
      <c r="C196" s="1">
        <v>26</v>
      </c>
      <c r="E196" s="25" t="s">
        <v>40</v>
      </c>
      <c r="F196" s="25" t="s">
        <v>40</v>
      </c>
      <c r="G196" s="25" t="s">
        <v>40</v>
      </c>
    </row>
    <row r="197" spans="1:7" ht="12.75">
      <c r="A197" s="1">
        <v>2011</v>
      </c>
      <c r="B197" s="5" t="s">
        <v>14</v>
      </c>
      <c r="C197" s="1">
        <v>27</v>
      </c>
      <c r="E197" s="25" t="s">
        <v>40</v>
      </c>
      <c r="F197" s="25" t="s">
        <v>40</v>
      </c>
      <c r="G197" s="25" t="s">
        <v>40</v>
      </c>
    </row>
    <row r="198" spans="1:11" ht="12.75">
      <c r="A198" s="1">
        <v>2011</v>
      </c>
      <c r="B198" s="5" t="s">
        <v>14</v>
      </c>
      <c r="C198" s="1">
        <v>28</v>
      </c>
      <c r="E198" s="25" t="s">
        <v>40</v>
      </c>
      <c r="F198" s="25" t="s">
        <v>40</v>
      </c>
      <c r="G198" s="25" t="s">
        <v>40</v>
      </c>
      <c r="I198" s="2" t="s">
        <v>7</v>
      </c>
      <c r="K198" s="2" t="e">
        <f>AVERAGE(E171:E199)</f>
        <v>#DIV/0!</v>
      </c>
    </row>
    <row r="199" spans="1:11" ht="12.75">
      <c r="A199" s="1">
        <v>2011</v>
      </c>
      <c r="B199" s="5" t="s">
        <v>14</v>
      </c>
      <c r="C199" s="1">
        <v>29</v>
      </c>
      <c r="E199" s="25" t="s">
        <v>40</v>
      </c>
      <c r="F199" s="25" t="s">
        <v>40</v>
      </c>
      <c r="G199" s="25" t="s">
        <v>40</v>
      </c>
      <c r="I199" s="2" t="s">
        <v>8</v>
      </c>
      <c r="K199" s="2">
        <f>MAX(F171:F199)</f>
        <v>0</v>
      </c>
    </row>
    <row r="200" spans="1:11" ht="12.75">
      <c r="A200" s="1">
        <v>2011</v>
      </c>
      <c r="B200" s="5" t="s">
        <v>14</v>
      </c>
      <c r="C200" s="1">
        <v>30</v>
      </c>
      <c r="E200" s="25" t="s">
        <v>40</v>
      </c>
      <c r="F200" s="25" t="s">
        <v>40</v>
      </c>
      <c r="G200" s="25" t="s">
        <v>40</v>
      </c>
      <c r="I200" s="2" t="s">
        <v>9</v>
      </c>
      <c r="K200" s="2">
        <f>MIN(G171:G199)</f>
        <v>0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2011</v>
      </c>
      <c r="B204" s="5" t="s">
        <v>15</v>
      </c>
      <c r="C204" s="1">
        <v>1</v>
      </c>
      <c r="D204" s="2"/>
      <c r="E204" s="25" t="s">
        <v>40</v>
      </c>
      <c r="F204" s="25" t="s">
        <v>40</v>
      </c>
      <c r="G204" s="25" t="s">
        <v>40</v>
      </c>
    </row>
    <row r="205" spans="1:7" ht="12.75">
      <c r="A205" s="1">
        <v>2011</v>
      </c>
      <c r="B205" s="5" t="s">
        <v>15</v>
      </c>
      <c r="C205" s="1">
        <v>2</v>
      </c>
      <c r="E205" s="25" t="s">
        <v>40</v>
      </c>
      <c r="F205" s="25" t="s">
        <v>40</v>
      </c>
      <c r="G205" s="25" t="s">
        <v>40</v>
      </c>
    </row>
    <row r="206" spans="1:7" ht="12.75">
      <c r="A206" s="1">
        <v>2011</v>
      </c>
      <c r="B206" s="5" t="s">
        <v>15</v>
      </c>
      <c r="C206" s="1">
        <v>3</v>
      </c>
      <c r="E206" s="25" t="s">
        <v>40</v>
      </c>
      <c r="F206" s="25" t="s">
        <v>40</v>
      </c>
      <c r="G206" s="25" t="s">
        <v>40</v>
      </c>
    </row>
    <row r="207" spans="1:7" ht="12.75">
      <c r="A207" s="1">
        <v>2011</v>
      </c>
      <c r="B207" s="5" t="s">
        <v>15</v>
      </c>
      <c r="C207" s="1">
        <v>4</v>
      </c>
      <c r="E207" s="25" t="s">
        <v>40</v>
      </c>
      <c r="F207" s="25" t="s">
        <v>40</v>
      </c>
      <c r="G207" s="25" t="s">
        <v>40</v>
      </c>
    </row>
    <row r="208" spans="1:7" ht="12.75">
      <c r="A208" s="1">
        <v>2011</v>
      </c>
      <c r="B208" s="5" t="s">
        <v>15</v>
      </c>
      <c r="C208" s="1">
        <v>5</v>
      </c>
      <c r="E208" s="25" t="s">
        <v>40</v>
      </c>
      <c r="F208" s="25" t="s">
        <v>40</v>
      </c>
      <c r="G208" s="25" t="s">
        <v>40</v>
      </c>
    </row>
    <row r="209" spans="1:7" ht="12.75">
      <c r="A209" s="1">
        <v>2011</v>
      </c>
      <c r="B209" s="5" t="s">
        <v>15</v>
      </c>
      <c r="C209" s="1">
        <v>6</v>
      </c>
      <c r="E209" s="25" t="s">
        <v>40</v>
      </c>
      <c r="F209" s="25" t="s">
        <v>40</v>
      </c>
      <c r="G209" s="25" t="s">
        <v>40</v>
      </c>
    </row>
    <row r="210" spans="1:7" ht="12.75">
      <c r="A210" s="1">
        <v>2011</v>
      </c>
      <c r="B210" s="5" t="s">
        <v>15</v>
      </c>
      <c r="C210" s="1">
        <v>7</v>
      </c>
      <c r="E210" s="25" t="s">
        <v>40</v>
      </c>
      <c r="F210" s="25" t="s">
        <v>40</v>
      </c>
      <c r="G210" s="25" t="s">
        <v>40</v>
      </c>
    </row>
    <row r="211" spans="1:7" ht="12.75">
      <c r="A211" s="1">
        <v>2011</v>
      </c>
      <c r="B211" s="5" t="s">
        <v>15</v>
      </c>
      <c r="C211" s="1">
        <v>8</v>
      </c>
      <c r="E211" s="25" t="s">
        <v>40</v>
      </c>
      <c r="F211" s="25" t="s">
        <v>40</v>
      </c>
      <c r="G211" s="25" t="s">
        <v>40</v>
      </c>
    </row>
    <row r="212" spans="1:7" ht="12.75">
      <c r="A212" s="1">
        <v>2011</v>
      </c>
      <c r="B212" s="5" t="s">
        <v>15</v>
      </c>
      <c r="C212" s="1">
        <v>9</v>
      </c>
      <c r="E212" s="25" t="s">
        <v>40</v>
      </c>
      <c r="F212" s="25" t="s">
        <v>40</v>
      </c>
      <c r="G212" s="25" t="s">
        <v>40</v>
      </c>
    </row>
    <row r="213" spans="1:7" ht="12.75">
      <c r="A213" s="1">
        <v>2011</v>
      </c>
      <c r="B213" s="5" t="s">
        <v>15</v>
      </c>
      <c r="C213" s="1">
        <v>10</v>
      </c>
      <c r="E213" s="25" t="s">
        <v>40</v>
      </c>
      <c r="F213" s="25" t="s">
        <v>40</v>
      </c>
      <c r="G213" s="25" t="s">
        <v>40</v>
      </c>
    </row>
    <row r="214" spans="1:7" ht="12.75">
      <c r="A214" s="1">
        <v>2011</v>
      </c>
      <c r="B214" s="5" t="s">
        <v>15</v>
      </c>
      <c r="C214" s="1">
        <v>11</v>
      </c>
      <c r="E214" s="25" t="s">
        <v>40</v>
      </c>
      <c r="F214" s="25" t="s">
        <v>40</v>
      </c>
      <c r="G214" s="25" t="s">
        <v>40</v>
      </c>
    </row>
    <row r="215" spans="1:7" ht="12.75">
      <c r="A215" s="1">
        <v>2011</v>
      </c>
      <c r="B215" s="5" t="s">
        <v>15</v>
      </c>
      <c r="C215" s="1">
        <v>12</v>
      </c>
      <c r="E215" s="25" t="s">
        <v>40</v>
      </c>
      <c r="F215" s="25" t="s">
        <v>40</v>
      </c>
      <c r="G215" s="25" t="s">
        <v>40</v>
      </c>
    </row>
    <row r="216" spans="1:7" ht="12.75">
      <c r="A216" s="1">
        <v>2011</v>
      </c>
      <c r="B216" s="5" t="s">
        <v>15</v>
      </c>
      <c r="C216" s="1">
        <v>13</v>
      </c>
      <c r="E216" s="25" t="s">
        <v>40</v>
      </c>
      <c r="F216" s="25" t="s">
        <v>40</v>
      </c>
      <c r="G216" s="25" t="s">
        <v>40</v>
      </c>
    </row>
    <row r="217" spans="1:7" ht="12.75">
      <c r="A217" s="1">
        <v>2011</v>
      </c>
      <c r="B217" s="5" t="s">
        <v>15</v>
      </c>
      <c r="C217" s="1">
        <v>14</v>
      </c>
      <c r="E217" s="25" t="s">
        <v>40</v>
      </c>
      <c r="F217" s="25" t="s">
        <v>40</v>
      </c>
      <c r="G217" s="25" t="s">
        <v>40</v>
      </c>
    </row>
    <row r="218" spans="1:7" ht="12.75">
      <c r="A218" s="1">
        <v>2011</v>
      </c>
      <c r="B218" s="5" t="s">
        <v>15</v>
      </c>
      <c r="C218" s="1">
        <v>15</v>
      </c>
      <c r="E218" s="25" t="s">
        <v>40</v>
      </c>
      <c r="F218" s="25" t="s">
        <v>40</v>
      </c>
      <c r="G218" s="25" t="s">
        <v>40</v>
      </c>
    </row>
    <row r="219" spans="1:7" ht="12.75">
      <c r="A219" s="1">
        <v>2011</v>
      </c>
      <c r="B219" s="5" t="s">
        <v>15</v>
      </c>
      <c r="C219" s="1">
        <v>16</v>
      </c>
      <c r="E219" s="25" t="s">
        <v>40</v>
      </c>
      <c r="F219" s="25" t="s">
        <v>40</v>
      </c>
      <c r="G219" s="25" t="s">
        <v>40</v>
      </c>
    </row>
    <row r="220" spans="1:7" ht="12.75">
      <c r="A220" s="1">
        <v>2011</v>
      </c>
      <c r="B220" s="5" t="s">
        <v>15</v>
      </c>
      <c r="C220" s="1">
        <v>17</v>
      </c>
      <c r="E220" s="25" t="s">
        <v>40</v>
      </c>
      <c r="F220" s="25" t="s">
        <v>40</v>
      </c>
      <c r="G220" s="25" t="s">
        <v>40</v>
      </c>
    </row>
    <row r="221" spans="1:7" ht="12.75">
      <c r="A221" s="1">
        <v>2011</v>
      </c>
      <c r="B221" s="5" t="s">
        <v>15</v>
      </c>
      <c r="C221" s="1">
        <v>18</v>
      </c>
      <c r="E221" s="25" t="s">
        <v>40</v>
      </c>
      <c r="F221" s="25" t="s">
        <v>40</v>
      </c>
      <c r="G221" s="25" t="s">
        <v>40</v>
      </c>
    </row>
    <row r="222" spans="1:7" ht="12.75">
      <c r="A222" s="1">
        <v>2011</v>
      </c>
      <c r="B222" s="5" t="s">
        <v>15</v>
      </c>
      <c r="C222" s="1">
        <v>19</v>
      </c>
      <c r="E222" s="25" t="s">
        <v>40</v>
      </c>
      <c r="F222" s="25" t="s">
        <v>40</v>
      </c>
      <c r="G222" s="25" t="s">
        <v>40</v>
      </c>
    </row>
    <row r="223" spans="1:7" ht="12.75">
      <c r="A223" s="1">
        <v>2011</v>
      </c>
      <c r="B223" s="5" t="s">
        <v>15</v>
      </c>
      <c r="C223" s="1">
        <v>20</v>
      </c>
      <c r="E223" s="25" t="s">
        <v>40</v>
      </c>
      <c r="F223" s="25" t="s">
        <v>40</v>
      </c>
      <c r="G223" s="25" t="s">
        <v>40</v>
      </c>
    </row>
    <row r="224" spans="1:7" ht="12.75">
      <c r="A224" s="1">
        <v>2011</v>
      </c>
      <c r="B224" s="5" t="s">
        <v>15</v>
      </c>
      <c r="C224" s="1">
        <v>21</v>
      </c>
      <c r="E224" s="25" t="s">
        <v>40</v>
      </c>
      <c r="F224" s="25" t="s">
        <v>40</v>
      </c>
      <c r="G224" s="25" t="s">
        <v>40</v>
      </c>
    </row>
    <row r="225" spans="1:7" ht="12.75">
      <c r="A225" s="1">
        <v>2011</v>
      </c>
      <c r="B225" s="5" t="s">
        <v>15</v>
      </c>
      <c r="C225" s="1">
        <v>22</v>
      </c>
      <c r="E225" s="25" t="s">
        <v>40</v>
      </c>
      <c r="F225" s="25" t="s">
        <v>40</v>
      </c>
      <c r="G225" s="25" t="s">
        <v>40</v>
      </c>
    </row>
    <row r="226" spans="1:7" ht="12.75">
      <c r="A226" s="1">
        <v>2011</v>
      </c>
      <c r="B226" s="5" t="s">
        <v>15</v>
      </c>
      <c r="C226" s="1">
        <v>23</v>
      </c>
      <c r="E226" s="25" t="s">
        <v>40</v>
      </c>
      <c r="F226" s="25" t="s">
        <v>40</v>
      </c>
      <c r="G226" s="25" t="s">
        <v>40</v>
      </c>
    </row>
    <row r="227" spans="1:7" ht="12.75">
      <c r="A227" s="1">
        <v>2011</v>
      </c>
      <c r="B227" s="5" t="s">
        <v>15</v>
      </c>
      <c r="C227" s="1">
        <v>24</v>
      </c>
      <c r="E227" s="25" t="s">
        <v>40</v>
      </c>
      <c r="F227" s="25" t="s">
        <v>40</v>
      </c>
      <c r="G227" s="25" t="s">
        <v>40</v>
      </c>
    </row>
    <row r="228" spans="1:7" ht="12.75">
      <c r="A228" s="1">
        <v>2011</v>
      </c>
      <c r="B228" s="5" t="s">
        <v>15</v>
      </c>
      <c r="C228" s="1">
        <v>25</v>
      </c>
      <c r="E228" s="25" t="s">
        <v>40</v>
      </c>
      <c r="F228" s="25" t="s">
        <v>40</v>
      </c>
      <c r="G228" s="25" t="s">
        <v>40</v>
      </c>
    </row>
    <row r="229" spans="1:7" ht="12.75">
      <c r="A229" s="1">
        <v>2011</v>
      </c>
      <c r="B229" s="5" t="s">
        <v>15</v>
      </c>
      <c r="C229" s="1">
        <v>26</v>
      </c>
      <c r="E229" s="25" t="s">
        <v>40</v>
      </c>
      <c r="F229" s="25" t="s">
        <v>40</v>
      </c>
      <c r="G229" s="25" t="s">
        <v>40</v>
      </c>
    </row>
    <row r="230" spans="1:7" ht="12.75">
      <c r="A230" s="1">
        <v>2011</v>
      </c>
      <c r="B230" s="5" t="s">
        <v>15</v>
      </c>
      <c r="C230" s="1">
        <v>27</v>
      </c>
      <c r="E230" s="25" t="s">
        <v>40</v>
      </c>
      <c r="F230" s="25" t="s">
        <v>40</v>
      </c>
      <c r="G230" s="25" t="s">
        <v>40</v>
      </c>
    </row>
    <row r="231" spans="1:7" ht="12.75">
      <c r="A231" s="1">
        <v>2011</v>
      </c>
      <c r="B231" s="5" t="s">
        <v>15</v>
      </c>
      <c r="C231" s="1">
        <v>28</v>
      </c>
      <c r="E231" s="25" t="s">
        <v>40</v>
      </c>
      <c r="F231" s="25" t="s">
        <v>40</v>
      </c>
      <c r="G231" s="25" t="s">
        <v>40</v>
      </c>
    </row>
    <row r="232" spans="1:7" ht="12.75">
      <c r="A232" s="1">
        <v>2011</v>
      </c>
      <c r="B232" s="5" t="s">
        <v>15</v>
      </c>
      <c r="C232" s="1">
        <v>29</v>
      </c>
      <c r="E232" s="25" t="s">
        <v>40</v>
      </c>
      <c r="F232" s="25" t="s">
        <v>40</v>
      </c>
      <c r="G232" s="25" t="s">
        <v>40</v>
      </c>
    </row>
    <row r="233" spans="1:11" ht="12.75">
      <c r="A233" s="1">
        <v>2011</v>
      </c>
      <c r="B233" s="5" t="s">
        <v>15</v>
      </c>
      <c r="C233" s="1">
        <v>30</v>
      </c>
      <c r="E233" s="25" t="s">
        <v>40</v>
      </c>
      <c r="F233" s="25" t="s">
        <v>40</v>
      </c>
      <c r="G233" s="25" t="s">
        <v>40</v>
      </c>
      <c r="I233" s="2" t="s">
        <v>7</v>
      </c>
      <c r="K233" s="2" t="e">
        <f>AVERAGE(E204:E234)</f>
        <v>#DIV/0!</v>
      </c>
    </row>
    <row r="234" spans="1:11" ht="12.75">
      <c r="A234" s="1">
        <v>2011</v>
      </c>
      <c r="B234" s="5" t="s">
        <v>15</v>
      </c>
      <c r="C234" s="1">
        <v>31</v>
      </c>
      <c r="E234" s="25" t="s">
        <v>40</v>
      </c>
      <c r="F234" s="25" t="s">
        <v>40</v>
      </c>
      <c r="G234" s="25" t="s">
        <v>40</v>
      </c>
      <c r="I234" s="2" t="s">
        <v>8</v>
      </c>
      <c r="K234" s="2">
        <f>MAX(F204:F234)</f>
        <v>0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2">
        <f>MIN(G204:G234)</f>
        <v>0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2011</v>
      </c>
      <c r="B238" s="5" t="s">
        <v>16</v>
      </c>
      <c r="C238" s="1">
        <v>1</v>
      </c>
      <c r="D238" s="2"/>
      <c r="E238" s="25" t="s">
        <v>40</v>
      </c>
      <c r="F238" s="25" t="s">
        <v>40</v>
      </c>
      <c r="G238" s="25" t="s">
        <v>40</v>
      </c>
    </row>
    <row r="239" spans="1:7" ht="12.75">
      <c r="A239" s="1">
        <v>2011</v>
      </c>
      <c r="B239" s="5" t="s">
        <v>16</v>
      </c>
      <c r="C239" s="1">
        <v>2</v>
      </c>
      <c r="E239" s="25" t="s">
        <v>40</v>
      </c>
      <c r="F239" s="25" t="s">
        <v>40</v>
      </c>
      <c r="G239" s="25" t="s">
        <v>40</v>
      </c>
    </row>
    <row r="240" spans="1:7" ht="12.75">
      <c r="A240" s="1">
        <v>2011</v>
      </c>
      <c r="B240" s="5" t="s">
        <v>16</v>
      </c>
      <c r="C240" s="1">
        <v>3</v>
      </c>
      <c r="E240" s="25" t="s">
        <v>40</v>
      </c>
      <c r="F240" s="25" t="s">
        <v>40</v>
      </c>
      <c r="G240" s="25" t="s">
        <v>40</v>
      </c>
    </row>
    <row r="241" spans="1:7" ht="12.75">
      <c r="A241" s="1">
        <v>2011</v>
      </c>
      <c r="B241" s="5" t="s">
        <v>16</v>
      </c>
      <c r="C241" s="1">
        <v>4</v>
      </c>
      <c r="E241" s="25" t="s">
        <v>40</v>
      </c>
      <c r="F241" s="25" t="s">
        <v>40</v>
      </c>
      <c r="G241" s="25" t="s">
        <v>40</v>
      </c>
    </row>
    <row r="242" spans="1:7" ht="12.75">
      <c r="A242" s="1">
        <v>2011</v>
      </c>
      <c r="B242" s="5" t="s">
        <v>16</v>
      </c>
      <c r="C242" s="1">
        <v>5</v>
      </c>
      <c r="E242" s="25" t="s">
        <v>40</v>
      </c>
      <c r="F242" s="25" t="s">
        <v>40</v>
      </c>
      <c r="G242" s="25" t="s">
        <v>40</v>
      </c>
    </row>
    <row r="243" spans="1:7" ht="12.75">
      <c r="A243" s="1">
        <v>2011</v>
      </c>
      <c r="B243" s="5" t="s">
        <v>16</v>
      </c>
      <c r="C243" s="1">
        <v>6</v>
      </c>
      <c r="E243" s="25" t="s">
        <v>40</v>
      </c>
      <c r="F243" s="25" t="s">
        <v>40</v>
      </c>
      <c r="G243" s="25" t="s">
        <v>40</v>
      </c>
    </row>
    <row r="244" spans="1:7" ht="12.75">
      <c r="A244" s="1">
        <v>2011</v>
      </c>
      <c r="B244" s="5" t="s">
        <v>16</v>
      </c>
      <c r="C244" s="1">
        <v>7</v>
      </c>
      <c r="E244" s="25" t="s">
        <v>40</v>
      </c>
      <c r="F244" s="25" t="s">
        <v>40</v>
      </c>
      <c r="G244" s="25" t="s">
        <v>40</v>
      </c>
    </row>
    <row r="245" spans="1:7" ht="12.75">
      <c r="A245" s="1">
        <v>2011</v>
      </c>
      <c r="B245" s="5" t="s">
        <v>16</v>
      </c>
      <c r="C245" s="1">
        <v>8</v>
      </c>
      <c r="E245" s="25" t="s">
        <v>40</v>
      </c>
      <c r="F245" s="25" t="s">
        <v>40</v>
      </c>
      <c r="G245" s="25" t="s">
        <v>40</v>
      </c>
    </row>
    <row r="246" spans="1:7" ht="12.75">
      <c r="A246" s="1">
        <v>2011</v>
      </c>
      <c r="B246" s="5" t="s">
        <v>16</v>
      </c>
      <c r="C246" s="1">
        <v>9</v>
      </c>
      <c r="E246" s="25" t="s">
        <v>40</v>
      </c>
      <c r="F246" s="25" t="s">
        <v>40</v>
      </c>
      <c r="G246" s="25" t="s">
        <v>40</v>
      </c>
    </row>
    <row r="247" spans="1:7" ht="12.75">
      <c r="A247" s="1">
        <v>2011</v>
      </c>
      <c r="B247" s="5" t="s">
        <v>16</v>
      </c>
      <c r="C247" s="1">
        <v>10</v>
      </c>
      <c r="E247" s="25" t="s">
        <v>40</v>
      </c>
      <c r="F247" s="25" t="s">
        <v>40</v>
      </c>
      <c r="G247" s="25" t="s">
        <v>40</v>
      </c>
    </row>
    <row r="248" spans="1:7" ht="12.75">
      <c r="A248" s="1">
        <v>2011</v>
      </c>
      <c r="B248" s="5" t="s">
        <v>16</v>
      </c>
      <c r="C248" s="1">
        <v>11</v>
      </c>
      <c r="E248" s="25" t="s">
        <v>40</v>
      </c>
      <c r="F248" s="25" t="s">
        <v>40</v>
      </c>
      <c r="G248" s="25" t="s">
        <v>40</v>
      </c>
    </row>
    <row r="249" spans="1:7" ht="12.75">
      <c r="A249" s="1">
        <v>2011</v>
      </c>
      <c r="B249" s="5" t="s">
        <v>16</v>
      </c>
      <c r="C249" s="1">
        <v>12</v>
      </c>
      <c r="E249" s="25" t="s">
        <v>40</v>
      </c>
      <c r="F249" s="25" t="s">
        <v>40</v>
      </c>
      <c r="G249" s="25" t="s">
        <v>40</v>
      </c>
    </row>
    <row r="250" spans="1:7" ht="12.75">
      <c r="A250" s="1">
        <v>2011</v>
      </c>
      <c r="B250" s="5" t="s">
        <v>16</v>
      </c>
      <c r="C250" s="1">
        <v>13</v>
      </c>
      <c r="E250" s="25" t="s">
        <v>40</v>
      </c>
      <c r="F250" s="25" t="s">
        <v>40</v>
      </c>
      <c r="G250" s="25" t="s">
        <v>40</v>
      </c>
    </row>
    <row r="251" spans="1:7" ht="12.75">
      <c r="A251" s="1">
        <v>2011</v>
      </c>
      <c r="B251" s="5" t="s">
        <v>16</v>
      </c>
      <c r="C251" s="1">
        <v>14</v>
      </c>
      <c r="E251" s="25" t="s">
        <v>40</v>
      </c>
      <c r="F251" s="25" t="s">
        <v>40</v>
      </c>
      <c r="G251" s="25" t="s">
        <v>40</v>
      </c>
    </row>
    <row r="252" spans="1:7" ht="12.75">
      <c r="A252" s="1">
        <v>2011</v>
      </c>
      <c r="B252" s="5" t="s">
        <v>16</v>
      </c>
      <c r="C252" s="1">
        <v>15</v>
      </c>
      <c r="E252" s="25" t="s">
        <v>40</v>
      </c>
      <c r="F252" s="25" t="s">
        <v>40</v>
      </c>
      <c r="G252" s="25" t="s">
        <v>40</v>
      </c>
    </row>
    <row r="253" spans="1:7" ht="12.75">
      <c r="A253" s="1">
        <v>2011</v>
      </c>
      <c r="B253" s="5" t="s">
        <v>16</v>
      </c>
      <c r="C253" s="1">
        <v>16</v>
      </c>
      <c r="E253" s="25" t="s">
        <v>40</v>
      </c>
      <c r="F253" s="25" t="s">
        <v>40</v>
      </c>
      <c r="G253" s="25" t="s">
        <v>40</v>
      </c>
    </row>
    <row r="254" spans="1:7" ht="12.75">
      <c r="A254" s="1">
        <v>2011</v>
      </c>
      <c r="B254" s="5" t="s">
        <v>16</v>
      </c>
      <c r="C254" s="1">
        <v>17</v>
      </c>
      <c r="E254" s="25" t="s">
        <v>40</v>
      </c>
      <c r="F254" s="25" t="s">
        <v>40</v>
      </c>
      <c r="G254" s="25" t="s">
        <v>40</v>
      </c>
    </row>
    <row r="255" spans="1:7" ht="12.75">
      <c r="A255" s="1">
        <v>2011</v>
      </c>
      <c r="B255" s="5" t="s">
        <v>16</v>
      </c>
      <c r="C255" s="1">
        <v>18</v>
      </c>
      <c r="E255" s="25" t="s">
        <v>40</v>
      </c>
      <c r="F255" s="25" t="s">
        <v>40</v>
      </c>
      <c r="G255" s="25" t="s">
        <v>40</v>
      </c>
    </row>
    <row r="256" spans="1:7" ht="12.75">
      <c r="A256" s="1">
        <v>2011</v>
      </c>
      <c r="B256" s="5" t="s">
        <v>16</v>
      </c>
      <c r="C256" s="1">
        <v>19</v>
      </c>
      <c r="E256" s="25" t="s">
        <v>40</v>
      </c>
      <c r="F256" s="25" t="s">
        <v>40</v>
      </c>
      <c r="G256" s="25" t="s">
        <v>40</v>
      </c>
    </row>
    <row r="257" spans="1:7" ht="12.75">
      <c r="A257" s="1">
        <v>2011</v>
      </c>
      <c r="B257" s="5" t="s">
        <v>16</v>
      </c>
      <c r="C257" s="1">
        <v>20</v>
      </c>
      <c r="E257" s="25" t="s">
        <v>40</v>
      </c>
      <c r="F257" s="25" t="s">
        <v>40</v>
      </c>
      <c r="G257" s="25" t="s">
        <v>40</v>
      </c>
    </row>
    <row r="258" spans="1:7" ht="12.75">
      <c r="A258" s="1">
        <v>2011</v>
      </c>
      <c r="B258" s="5" t="s">
        <v>16</v>
      </c>
      <c r="C258" s="1">
        <v>21</v>
      </c>
      <c r="E258" s="25" t="s">
        <v>40</v>
      </c>
      <c r="F258" s="25" t="s">
        <v>40</v>
      </c>
      <c r="G258" s="25" t="s">
        <v>40</v>
      </c>
    </row>
    <row r="259" spans="1:7" ht="12.75">
      <c r="A259" s="1">
        <v>2011</v>
      </c>
      <c r="B259" s="5" t="s">
        <v>16</v>
      </c>
      <c r="C259" s="1">
        <v>22</v>
      </c>
      <c r="E259" s="25" t="s">
        <v>40</v>
      </c>
      <c r="F259" s="25" t="s">
        <v>40</v>
      </c>
      <c r="G259" s="25" t="s">
        <v>40</v>
      </c>
    </row>
    <row r="260" spans="1:7" ht="12.75">
      <c r="A260" s="1">
        <v>2011</v>
      </c>
      <c r="B260" s="5" t="s">
        <v>16</v>
      </c>
      <c r="C260" s="1">
        <v>23</v>
      </c>
      <c r="E260" s="25" t="s">
        <v>40</v>
      </c>
      <c r="F260" s="25" t="s">
        <v>40</v>
      </c>
      <c r="G260" s="25" t="s">
        <v>40</v>
      </c>
    </row>
    <row r="261" spans="1:7" ht="12.75">
      <c r="A261" s="1">
        <v>2011</v>
      </c>
      <c r="B261" s="5" t="s">
        <v>16</v>
      </c>
      <c r="C261" s="1">
        <v>24</v>
      </c>
      <c r="E261" s="25" t="s">
        <v>40</v>
      </c>
      <c r="F261" s="25" t="s">
        <v>40</v>
      </c>
      <c r="G261" s="25" t="s">
        <v>40</v>
      </c>
    </row>
    <row r="262" spans="1:7" ht="12.75">
      <c r="A262" s="1">
        <v>2011</v>
      </c>
      <c r="B262" s="5" t="s">
        <v>16</v>
      </c>
      <c r="C262" s="1">
        <v>25</v>
      </c>
      <c r="E262" s="25" t="s">
        <v>40</v>
      </c>
      <c r="F262" s="25" t="s">
        <v>40</v>
      </c>
      <c r="G262" s="25" t="s">
        <v>40</v>
      </c>
    </row>
    <row r="263" spans="1:7" ht="12.75">
      <c r="A263" s="1">
        <v>2011</v>
      </c>
      <c r="B263" s="5" t="s">
        <v>16</v>
      </c>
      <c r="C263" s="1">
        <v>26</v>
      </c>
      <c r="E263" s="25" t="s">
        <v>40</v>
      </c>
      <c r="F263" s="25" t="s">
        <v>40</v>
      </c>
      <c r="G263" s="25" t="s">
        <v>40</v>
      </c>
    </row>
    <row r="264" spans="1:7" ht="12.75">
      <c r="A264" s="1">
        <v>2011</v>
      </c>
      <c r="B264" s="5" t="s">
        <v>16</v>
      </c>
      <c r="C264" s="1">
        <v>27</v>
      </c>
      <c r="E264" s="25" t="s">
        <v>40</v>
      </c>
      <c r="F264" s="25" t="s">
        <v>40</v>
      </c>
      <c r="G264" s="25" t="s">
        <v>40</v>
      </c>
    </row>
    <row r="265" spans="1:7" ht="12.75">
      <c r="A265" s="1">
        <v>2011</v>
      </c>
      <c r="B265" s="5" t="s">
        <v>16</v>
      </c>
      <c r="C265" s="1">
        <v>28</v>
      </c>
      <c r="E265" s="25" t="s">
        <v>40</v>
      </c>
      <c r="F265" s="25" t="s">
        <v>40</v>
      </c>
      <c r="G265" s="25" t="s">
        <v>40</v>
      </c>
    </row>
    <row r="266" spans="1:7" ht="12.75">
      <c r="A266" s="1">
        <v>2011</v>
      </c>
      <c r="B266" s="5" t="s">
        <v>16</v>
      </c>
      <c r="C266" s="1">
        <v>29</v>
      </c>
      <c r="E266" s="25" t="s">
        <v>40</v>
      </c>
      <c r="F266" s="25" t="s">
        <v>40</v>
      </c>
      <c r="G266" s="25" t="s">
        <v>40</v>
      </c>
    </row>
    <row r="267" spans="1:11" ht="12.75">
      <c r="A267" s="1">
        <v>2011</v>
      </c>
      <c r="B267" s="5" t="s">
        <v>16</v>
      </c>
      <c r="C267" s="1">
        <v>30</v>
      </c>
      <c r="E267" s="25" t="s">
        <v>40</v>
      </c>
      <c r="F267" s="25" t="s">
        <v>40</v>
      </c>
      <c r="G267" s="25" t="s">
        <v>40</v>
      </c>
      <c r="I267" s="2" t="s">
        <v>7</v>
      </c>
      <c r="K267" s="2" t="e">
        <f>AVERAGE(E238:E268)</f>
        <v>#DIV/0!</v>
      </c>
    </row>
    <row r="268" spans="1:11" ht="12.75">
      <c r="A268" s="1">
        <v>2011</v>
      </c>
      <c r="B268" s="5" t="s">
        <v>16</v>
      </c>
      <c r="C268" s="1">
        <v>31</v>
      </c>
      <c r="E268" s="25" t="s">
        <v>40</v>
      </c>
      <c r="F268" s="25" t="s">
        <v>40</v>
      </c>
      <c r="G268" s="25" t="s">
        <v>40</v>
      </c>
      <c r="I268" s="2" t="s">
        <v>8</v>
      </c>
      <c r="K268" s="2">
        <f>MAX(F238:F268)</f>
        <v>0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0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2011</v>
      </c>
      <c r="B272" s="5" t="s">
        <v>17</v>
      </c>
      <c r="C272" s="1">
        <v>1</v>
      </c>
      <c r="D272" s="2"/>
      <c r="E272" s="25" t="s">
        <v>40</v>
      </c>
      <c r="F272" s="25" t="s">
        <v>40</v>
      </c>
      <c r="G272" s="25" t="s">
        <v>40</v>
      </c>
    </row>
    <row r="273" spans="1:7" ht="12.75">
      <c r="A273" s="1">
        <v>2011</v>
      </c>
      <c r="B273" s="5" t="s">
        <v>17</v>
      </c>
      <c r="C273" s="1">
        <v>2</v>
      </c>
      <c r="E273" s="25" t="s">
        <v>40</v>
      </c>
      <c r="F273" s="25" t="s">
        <v>40</v>
      </c>
      <c r="G273" s="25" t="s">
        <v>40</v>
      </c>
    </row>
    <row r="274" spans="1:7" ht="12.75">
      <c r="A274" s="1">
        <v>2011</v>
      </c>
      <c r="B274" s="5" t="s">
        <v>17</v>
      </c>
      <c r="C274" s="1">
        <v>3</v>
      </c>
      <c r="E274" s="25" t="s">
        <v>40</v>
      </c>
      <c r="F274" s="25" t="s">
        <v>40</v>
      </c>
      <c r="G274" s="25" t="s">
        <v>40</v>
      </c>
    </row>
    <row r="275" spans="1:7" ht="12.75">
      <c r="A275" s="1">
        <v>2011</v>
      </c>
      <c r="B275" s="5" t="s">
        <v>17</v>
      </c>
      <c r="C275" s="1">
        <v>4</v>
      </c>
      <c r="E275" s="25" t="s">
        <v>40</v>
      </c>
      <c r="F275" s="25" t="s">
        <v>40</v>
      </c>
      <c r="G275" s="25" t="s">
        <v>40</v>
      </c>
    </row>
    <row r="276" spans="1:7" ht="12.75">
      <c r="A276" s="1">
        <v>2011</v>
      </c>
      <c r="B276" s="5" t="s">
        <v>17</v>
      </c>
      <c r="C276" s="1">
        <v>5</v>
      </c>
      <c r="E276" s="25" t="s">
        <v>40</v>
      </c>
      <c r="F276" s="25" t="s">
        <v>40</v>
      </c>
      <c r="G276" s="25" t="s">
        <v>40</v>
      </c>
    </row>
    <row r="277" spans="1:7" ht="12.75">
      <c r="A277" s="1">
        <v>2011</v>
      </c>
      <c r="B277" s="5" t="s">
        <v>17</v>
      </c>
      <c r="C277" s="1">
        <v>6</v>
      </c>
      <c r="E277" s="25" t="s">
        <v>40</v>
      </c>
      <c r="F277" s="25" t="s">
        <v>40</v>
      </c>
      <c r="G277" s="25" t="s">
        <v>40</v>
      </c>
    </row>
    <row r="278" spans="1:7" ht="12.75">
      <c r="A278" s="1">
        <v>2011</v>
      </c>
      <c r="B278" s="5" t="s">
        <v>17</v>
      </c>
      <c r="C278" s="1">
        <v>7</v>
      </c>
      <c r="E278" s="25" t="s">
        <v>40</v>
      </c>
      <c r="F278" s="25" t="s">
        <v>40</v>
      </c>
      <c r="G278" s="25" t="s">
        <v>40</v>
      </c>
    </row>
    <row r="279" spans="1:7" ht="12.75">
      <c r="A279" s="1">
        <v>2011</v>
      </c>
      <c r="B279" s="5" t="s">
        <v>17</v>
      </c>
      <c r="C279" s="1">
        <v>8</v>
      </c>
      <c r="E279" s="25" t="s">
        <v>40</v>
      </c>
      <c r="F279" s="25" t="s">
        <v>40</v>
      </c>
      <c r="G279" s="25" t="s">
        <v>40</v>
      </c>
    </row>
    <row r="280" spans="1:7" ht="12.75">
      <c r="A280" s="1">
        <v>2011</v>
      </c>
      <c r="B280" s="5" t="s">
        <v>17</v>
      </c>
      <c r="C280" s="1">
        <v>9</v>
      </c>
      <c r="E280" s="25" t="s">
        <v>40</v>
      </c>
      <c r="F280" s="25" t="s">
        <v>40</v>
      </c>
      <c r="G280" s="25" t="s">
        <v>40</v>
      </c>
    </row>
    <row r="281" spans="1:7" ht="12.75">
      <c r="A281" s="1">
        <v>2011</v>
      </c>
      <c r="B281" s="5" t="s">
        <v>17</v>
      </c>
      <c r="C281" s="1">
        <v>10</v>
      </c>
      <c r="E281" s="25" t="s">
        <v>40</v>
      </c>
      <c r="F281" s="25" t="s">
        <v>40</v>
      </c>
      <c r="G281" s="25" t="s">
        <v>40</v>
      </c>
    </row>
    <row r="282" spans="1:7" ht="12.75">
      <c r="A282" s="1">
        <v>2011</v>
      </c>
      <c r="B282" s="5" t="s">
        <v>17</v>
      </c>
      <c r="C282" s="1">
        <v>11</v>
      </c>
      <c r="E282" s="25" t="s">
        <v>40</v>
      </c>
      <c r="F282" s="25" t="s">
        <v>40</v>
      </c>
      <c r="G282" s="25" t="s">
        <v>40</v>
      </c>
    </row>
    <row r="283" spans="1:7" ht="12.75">
      <c r="A283" s="1">
        <v>2011</v>
      </c>
      <c r="B283" s="5" t="s">
        <v>17</v>
      </c>
      <c r="C283" s="1">
        <v>12</v>
      </c>
      <c r="E283" s="25" t="s">
        <v>40</v>
      </c>
      <c r="F283" s="25" t="s">
        <v>40</v>
      </c>
      <c r="G283" s="25" t="s">
        <v>40</v>
      </c>
    </row>
    <row r="284" spans="1:7" ht="12.75">
      <c r="A284" s="1">
        <v>2011</v>
      </c>
      <c r="B284" s="5" t="s">
        <v>17</v>
      </c>
      <c r="C284" s="1">
        <v>13</v>
      </c>
      <c r="E284" s="25" t="s">
        <v>40</v>
      </c>
      <c r="F284" s="25" t="s">
        <v>40</v>
      </c>
      <c r="G284" s="25" t="s">
        <v>40</v>
      </c>
    </row>
    <row r="285" spans="1:7" ht="12.75">
      <c r="A285" s="1">
        <v>2011</v>
      </c>
      <c r="B285" s="5" t="s">
        <v>17</v>
      </c>
      <c r="C285" s="1">
        <v>14</v>
      </c>
      <c r="E285" s="25" t="s">
        <v>40</v>
      </c>
      <c r="F285" s="25" t="s">
        <v>40</v>
      </c>
      <c r="G285" s="25" t="s">
        <v>40</v>
      </c>
    </row>
    <row r="286" spans="1:7" ht="12.75">
      <c r="A286" s="1">
        <v>2011</v>
      </c>
      <c r="B286" s="5" t="s">
        <v>17</v>
      </c>
      <c r="C286" s="1">
        <v>15</v>
      </c>
      <c r="E286" s="25" t="s">
        <v>40</v>
      </c>
      <c r="F286" s="25" t="s">
        <v>40</v>
      </c>
      <c r="G286" s="25" t="s">
        <v>40</v>
      </c>
    </row>
    <row r="287" spans="1:7" ht="12.75">
      <c r="A287" s="1">
        <v>2011</v>
      </c>
      <c r="B287" s="5" t="s">
        <v>17</v>
      </c>
      <c r="C287" s="1">
        <v>16</v>
      </c>
      <c r="E287" s="25" t="s">
        <v>40</v>
      </c>
      <c r="F287" s="25" t="s">
        <v>40</v>
      </c>
      <c r="G287" s="25" t="s">
        <v>40</v>
      </c>
    </row>
    <row r="288" spans="1:7" ht="12.75">
      <c r="A288" s="1">
        <v>2011</v>
      </c>
      <c r="B288" s="5" t="s">
        <v>17</v>
      </c>
      <c r="C288" s="1">
        <v>17</v>
      </c>
      <c r="E288" s="25" t="s">
        <v>40</v>
      </c>
      <c r="F288" s="25" t="s">
        <v>40</v>
      </c>
      <c r="G288" s="25" t="s">
        <v>40</v>
      </c>
    </row>
    <row r="289" spans="1:7" ht="12.75">
      <c r="A289" s="1">
        <v>2011</v>
      </c>
      <c r="B289" s="5" t="s">
        <v>17</v>
      </c>
      <c r="C289" s="1">
        <v>18</v>
      </c>
      <c r="E289" s="25" t="s">
        <v>40</v>
      </c>
      <c r="F289" s="25" t="s">
        <v>40</v>
      </c>
      <c r="G289" s="25" t="s">
        <v>40</v>
      </c>
    </row>
    <row r="290" spans="1:7" ht="12.75">
      <c r="A290" s="1">
        <v>2011</v>
      </c>
      <c r="B290" s="5" t="s">
        <v>17</v>
      </c>
      <c r="C290" s="1">
        <v>19</v>
      </c>
      <c r="E290" s="25" t="s">
        <v>40</v>
      </c>
      <c r="F290" s="25" t="s">
        <v>40</v>
      </c>
      <c r="G290" s="25" t="s">
        <v>40</v>
      </c>
    </row>
    <row r="291" spans="1:7" ht="12.75">
      <c r="A291" s="1">
        <v>2011</v>
      </c>
      <c r="B291" s="5" t="s">
        <v>17</v>
      </c>
      <c r="C291" s="1">
        <v>20</v>
      </c>
      <c r="E291" s="25" t="s">
        <v>40</v>
      </c>
      <c r="F291" s="25" t="s">
        <v>40</v>
      </c>
      <c r="G291" s="25" t="s">
        <v>40</v>
      </c>
    </row>
    <row r="292" spans="1:7" ht="12.75">
      <c r="A292" s="1">
        <v>2011</v>
      </c>
      <c r="B292" s="5" t="s">
        <v>17</v>
      </c>
      <c r="C292" s="1">
        <v>21</v>
      </c>
      <c r="E292" s="25" t="s">
        <v>40</v>
      </c>
      <c r="F292" s="25" t="s">
        <v>40</v>
      </c>
      <c r="G292" s="25" t="s">
        <v>40</v>
      </c>
    </row>
    <row r="293" spans="1:7" ht="12.75">
      <c r="A293" s="1">
        <v>2011</v>
      </c>
      <c r="B293" s="5" t="s">
        <v>17</v>
      </c>
      <c r="C293" s="1">
        <v>22</v>
      </c>
      <c r="E293" s="25" t="s">
        <v>40</v>
      </c>
      <c r="F293" s="25" t="s">
        <v>40</v>
      </c>
      <c r="G293" s="25" t="s">
        <v>40</v>
      </c>
    </row>
    <row r="294" spans="1:7" ht="12.75">
      <c r="A294" s="1">
        <v>2011</v>
      </c>
      <c r="B294" s="5" t="s">
        <v>17</v>
      </c>
      <c r="C294" s="1">
        <v>23</v>
      </c>
      <c r="E294" s="25" t="s">
        <v>40</v>
      </c>
      <c r="F294" s="25" t="s">
        <v>40</v>
      </c>
      <c r="G294" s="25" t="s">
        <v>40</v>
      </c>
    </row>
    <row r="295" spans="1:7" ht="12.75">
      <c r="A295" s="1">
        <v>2011</v>
      </c>
      <c r="B295" s="5" t="s">
        <v>17</v>
      </c>
      <c r="C295" s="1">
        <v>24</v>
      </c>
      <c r="E295" s="25" t="s">
        <v>40</v>
      </c>
      <c r="F295" s="25" t="s">
        <v>40</v>
      </c>
      <c r="G295" s="25" t="s">
        <v>40</v>
      </c>
    </row>
    <row r="296" spans="1:7" ht="12.75">
      <c r="A296" s="1">
        <v>2011</v>
      </c>
      <c r="B296" s="5" t="s">
        <v>17</v>
      </c>
      <c r="C296" s="1">
        <v>25</v>
      </c>
      <c r="E296" s="25" t="s">
        <v>40</v>
      </c>
      <c r="F296" s="25" t="s">
        <v>40</v>
      </c>
      <c r="G296" s="25" t="s">
        <v>40</v>
      </c>
    </row>
    <row r="297" spans="1:7" ht="12.75">
      <c r="A297" s="1">
        <v>2011</v>
      </c>
      <c r="B297" s="5" t="s">
        <v>17</v>
      </c>
      <c r="C297" s="1">
        <v>26</v>
      </c>
      <c r="E297" s="25" t="s">
        <v>40</v>
      </c>
      <c r="F297" s="25" t="s">
        <v>40</v>
      </c>
      <c r="G297" s="25" t="s">
        <v>40</v>
      </c>
    </row>
    <row r="298" spans="1:7" ht="12.75">
      <c r="A298" s="1">
        <v>2011</v>
      </c>
      <c r="B298" s="5" t="s">
        <v>17</v>
      </c>
      <c r="C298" s="1">
        <v>27</v>
      </c>
      <c r="E298" s="25" t="s">
        <v>40</v>
      </c>
      <c r="F298" s="25" t="s">
        <v>40</v>
      </c>
      <c r="G298" s="25" t="s">
        <v>40</v>
      </c>
    </row>
    <row r="299" spans="1:7" ht="12.75">
      <c r="A299" s="1">
        <v>2011</v>
      </c>
      <c r="B299" s="5" t="s">
        <v>17</v>
      </c>
      <c r="C299" s="1">
        <v>28</v>
      </c>
      <c r="E299" s="25" t="s">
        <v>40</v>
      </c>
      <c r="F299" s="25" t="s">
        <v>40</v>
      </c>
      <c r="G299" s="25" t="s">
        <v>40</v>
      </c>
    </row>
    <row r="300" spans="1:11" ht="12.75">
      <c r="A300" s="1">
        <v>2011</v>
      </c>
      <c r="B300" s="5" t="s">
        <v>17</v>
      </c>
      <c r="C300" s="1">
        <v>29</v>
      </c>
      <c r="E300" s="25" t="s">
        <v>40</v>
      </c>
      <c r="F300" s="25" t="s">
        <v>40</v>
      </c>
      <c r="G300" s="25" t="s">
        <v>40</v>
      </c>
      <c r="I300" s="2" t="s">
        <v>7</v>
      </c>
      <c r="K300" s="2" t="e">
        <f>AVERAGE(E272:E301)</f>
        <v>#DIV/0!</v>
      </c>
    </row>
    <row r="301" spans="1:11" ht="12.75">
      <c r="A301" s="1">
        <v>2011</v>
      </c>
      <c r="B301" s="5" t="s">
        <v>17</v>
      </c>
      <c r="C301" s="1">
        <v>30</v>
      </c>
      <c r="E301" s="25" t="s">
        <v>40</v>
      </c>
      <c r="F301" s="25" t="s">
        <v>40</v>
      </c>
      <c r="G301" s="25" t="s">
        <v>40</v>
      </c>
      <c r="I301" s="2" t="s">
        <v>8</v>
      </c>
      <c r="K301" s="2">
        <f>MAX(F272:F301)</f>
        <v>0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0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2011</v>
      </c>
      <c r="B305" s="5" t="s">
        <v>18</v>
      </c>
      <c r="C305" s="1">
        <v>1</v>
      </c>
      <c r="D305" s="2"/>
      <c r="E305" s="25" t="s">
        <v>40</v>
      </c>
      <c r="F305" s="25" t="s">
        <v>40</v>
      </c>
      <c r="G305" s="25" t="s">
        <v>40</v>
      </c>
    </row>
    <row r="306" spans="1:7" ht="12.75">
      <c r="A306" s="1">
        <v>2011</v>
      </c>
      <c r="B306" s="5" t="s">
        <v>18</v>
      </c>
      <c r="C306" s="1">
        <v>2</v>
      </c>
      <c r="E306" s="25" t="s">
        <v>40</v>
      </c>
      <c r="F306" s="25" t="s">
        <v>40</v>
      </c>
      <c r="G306" s="25" t="s">
        <v>40</v>
      </c>
    </row>
    <row r="307" spans="1:7" ht="12.75">
      <c r="A307" s="1">
        <v>2011</v>
      </c>
      <c r="B307" s="5" t="s">
        <v>18</v>
      </c>
      <c r="C307" s="1">
        <v>3</v>
      </c>
      <c r="E307" s="25" t="s">
        <v>40</v>
      </c>
      <c r="F307" s="25" t="s">
        <v>40</v>
      </c>
      <c r="G307" s="25" t="s">
        <v>40</v>
      </c>
    </row>
    <row r="308" spans="1:7" ht="12.75">
      <c r="A308" s="1">
        <v>2011</v>
      </c>
      <c r="B308" s="5" t="s">
        <v>18</v>
      </c>
      <c r="C308" s="1">
        <v>4</v>
      </c>
      <c r="E308" s="25" t="s">
        <v>40</v>
      </c>
      <c r="F308" s="25" t="s">
        <v>40</v>
      </c>
      <c r="G308" s="25" t="s">
        <v>40</v>
      </c>
    </row>
    <row r="309" spans="1:7" ht="12.75">
      <c r="A309" s="1">
        <v>2011</v>
      </c>
      <c r="B309" s="5" t="s">
        <v>18</v>
      </c>
      <c r="C309" s="1">
        <v>5</v>
      </c>
      <c r="E309" s="25" t="s">
        <v>40</v>
      </c>
      <c r="F309" s="25" t="s">
        <v>40</v>
      </c>
      <c r="G309" s="25" t="s">
        <v>40</v>
      </c>
    </row>
    <row r="310" spans="1:7" ht="12.75">
      <c r="A310" s="1">
        <v>2011</v>
      </c>
      <c r="B310" s="5" t="s">
        <v>18</v>
      </c>
      <c r="C310" s="1">
        <v>6</v>
      </c>
      <c r="E310" s="25" t="s">
        <v>40</v>
      </c>
      <c r="F310" s="25" t="s">
        <v>40</v>
      </c>
      <c r="G310" s="25" t="s">
        <v>40</v>
      </c>
    </row>
    <row r="311" spans="1:7" ht="12.75">
      <c r="A311" s="1">
        <v>2011</v>
      </c>
      <c r="B311" s="5" t="s">
        <v>18</v>
      </c>
      <c r="C311" s="1">
        <v>7</v>
      </c>
      <c r="E311" s="25" t="s">
        <v>40</v>
      </c>
      <c r="F311" s="25" t="s">
        <v>40</v>
      </c>
      <c r="G311" s="25" t="s">
        <v>40</v>
      </c>
    </row>
    <row r="312" spans="1:7" ht="12.75">
      <c r="A312" s="1">
        <v>2011</v>
      </c>
      <c r="B312" s="5" t="s">
        <v>18</v>
      </c>
      <c r="C312" s="1">
        <v>8</v>
      </c>
      <c r="E312" s="25" t="s">
        <v>40</v>
      </c>
      <c r="F312" s="25" t="s">
        <v>40</v>
      </c>
      <c r="G312" s="25" t="s">
        <v>40</v>
      </c>
    </row>
    <row r="313" spans="1:7" ht="12.75">
      <c r="A313" s="1">
        <v>2011</v>
      </c>
      <c r="B313" s="5" t="s">
        <v>18</v>
      </c>
      <c r="C313" s="1">
        <v>9</v>
      </c>
      <c r="E313" s="25" t="s">
        <v>40</v>
      </c>
      <c r="F313" s="25" t="s">
        <v>40</v>
      </c>
      <c r="G313" s="25" t="s">
        <v>40</v>
      </c>
    </row>
    <row r="314" spans="1:7" ht="12.75">
      <c r="A314" s="1">
        <v>2011</v>
      </c>
      <c r="B314" s="5" t="s">
        <v>18</v>
      </c>
      <c r="C314" s="1">
        <v>10</v>
      </c>
      <c r="E314" s="25" t="s">
        <v>40</v>
      </c>
      <c r="F314" s="25" t="s">
        <v>40</v>
      </c>
      <c r="G314" s="25" t="s">
        <v>40</v>
      </c>
    </row>
    <row r="315" spans="1:7" ht="12.75">
      <c r="A315" s="1">
        <v>2011</v>
      </c>
      <c r="B315" s="5" t="s">
        <v>18</v>
      </c>
      <c r="C315" s="1">
        <v>11</v>
      </c>
      <c r="E315" s="25" t="s">
        <v>40</v>
      </c>
      <c r="F315" s="25" t="s">
        <v>40</v>
      </c>
      <c r="G315" s="25" t="s">
        <v>40</v>
      </c>
    </row>
    <row r="316" spans="1:7" ht="12.75">
      <c r="A316" s="1">
        <v>2011</v>
      </c>
      <c r="B316" s="5" t="s">
        <v>18</v>
      </c>
      <c r="C316" s="1">
        <v>12</v>
      </c>
      <c r="E316" s="25" t="s">
        <v>40</v>
      </c>
      <c r="F316" s="25" t="s">
        <v>40</v>
      </c>
      <c r="G316" s="25" t="s">
        <v>40</v>
      </c>
    </row>
    <row r="317" spans="1:7" ht="12.75">
      <c r="A317" s="1">
        <v>2011</v>
      </c>
      <c r="B317" s="5" t="s">
        <v>18</v>
      </c>
      <c r="C317" s="1">
        <v>13</v>
      </c>
      <c r="E317" s="25" t="s">
        <v>40</v>
      </c>
      <c r="F317" s="25" t="s">
        <v>40</v>
      </c>
      <c r="G317" s="25" t="s">
        <v>40</v>
      </c>
    </row>
    <row r="318" spans="1:7" ht="12.75">
      <c r="A318" s="1">
        <v>2011</v>
      </c>
      <c r="B318" s="5" t="s">
        <v>18</v>
      </c>
      <c r="C318" s="1">
        <v>14</v>
      </c>
      <c r="E318" s="25" t="s">
        <v>40</v>
      </c>
      <c r="F318" s="25" t="s">
        <v>40</v>
      </c>
      <c r="G318" s="25" t="s">
        <v>40</v>
      </c>
    </row>
    <row r="319" spans="1:7" ht="12.75">
      <c r="A319" s="1">
        <v>2011</v>
      </c>
      <c r="B319" s="5" t="s">
        <v>18</v>
      </c>
      <c r="C319" s="1">
        <v>15</v>
      </c>
      <c r="E319" s="25" t="s">
        <v>40</v>
      </c>
      <c r="F319" s="25" t="s">
        <v>40</v>
      </c>
      <c r="G319" s="25" t="s">
        <v>40</v>
      </c>
    </row>
    <row r="320" spans="1:7" ht="12.75">
      <c r="A320" s="1">
        <v>2011</v>
      </c>
      <c r="B320" s="5" t="s">
        <v>18</v>
      </c>
      <c r="C320" s="1">
        <v>16</v>
      </c>
      <c r="E320" s="25" t="s">
        <v>40</v>
      </c>
      <c r="F320" s="25" t="s">
        <v>40</v>
      </c>
      <c r="G320" s="25" t="s">
        <v>40</v>
      </c>
    </row>
    <row r="321" spans="1:7" ht="12.75">
      <c r="A321" s="1">
        <v>2011</v>
      </c>
      <c r="B321" s="5" t="s">
        <v>18</v>
      </c>
      <c r="C321" s="1">
        <v>17</v>
      </c>
      <c r="E321" s="25" t="s">
        <v>40</v>
      </c>
      <c r="F321" s="25" t="s">
        <v>40</v>
      </c>
      <c r="G321" s="25" t="s">
        <v>40</v>
      </c>
    </row>
    <row r="322" spans="1:7" ht="12.75">
      <c r="A322" s="1">
        <v>2011</v>
      </c>
      <c r="B322" s="5" t="s">
        <v>18</v>
      </c>
      <c r="C322" s="1">
        <v>18</v>
      </c>
      <c r="E322" s="25" t="s">
        <v>40</v>
      </c>
      <c r="F322" s="25" t="s">
        <v>40</v>
      </c>
      <c r="G322" s="25" t="s">
        <v>40</v>
      </c>
    </row>
    <row r="323" spans="1:7" ht="12.75">
      <c r="A323" s="1">
        <v>2011</v>
      </c>
      <c r="B323" s="5" t="s">
        <v>18</v>
      </c>
      <c r="C323" s="1">
        <v>19</v>
      </c>
      <c r="E323" s="25" t="s">
        <v>40</v>
      </c>
      <c r="F323" s="25" t="s">
        <v>40</v>
      </c>
      <c r="G323" s="25" t="s">
        <v>40</v>
      </c>
    </row>
    <row r="324" spans="1:7" ht="12.75">
      <c r="A324" s="1">
        <v>2011</v>
      </c>
      <c r="B324" s="5" t="s">
        <v>18</v>
      </c>
      <c r="C324" s="1">
        <v>20</v>
      </c>
      <c r="E324" s="25" t="s">
        <v>40</v>
      </c>
      <c r="F324" s="25" t="s">
        <v>40</v>
      </c>
      <c r="G324" s="25" t="s">
        <v>40</v>
      </c>
    </row>
    <row r="325" spans="1:7" ht="12.75">
      <c r="A325" s="1">
        <v>2011</v>
      </c>
      <c r="B325" s="5" t="s">
        <v>18</v>
      </c>
      <c r="C325" s="1">
        <v>21</v>
      </c>
      <c r="E325" s="25" t="s">
        <v>40</v>
      </c>
      <c r="F325" s="25" t="s">
        <v>40</v>
      </c>
      <c r="G325" s="25" t="s">
        <v>40</v>
      </c>
    </row>
    <row r="326" spans="1:7" ht="12.75">
      <c r="A326" s="1">
        <v>2011</v>
      </c>
      <c r="B326" s="5" t="s">
        <v>18</v>
      </c>
      <c r="C326" s="1">
        <v>22</v>
      </c>
      <c r="E326" s="25" t="s">
        <v>40</v>
      </c>
      <c r="F326" s="25" t="s">
        <v>40</v>
      </c>
      <c r="G326" s="25" t="s">
        <v>40</v>
      </c>
    </row>
    <row r="327" spans="1:7" ht="12.75">
      <c r="A327" s="1">
        <v>2011</v>
      </c>
      <c r="B327" s="5" t="s">
        <v>18</v>
      </c>
      <c r="C327" s="1">
        <v>23</v>
      </c>
      <c r="E327" s="25" t="s">
        <v>40</v>
      </c>
      <c r="F327" s="25" t="s">
        <v>40</v>
      </c>
      <c r="G327" s="25" t="s">
        <v>40</v>
      </c>
    </row>
    <row r="328" spans="1:7" ht="12.75">
      <c r="A328" s="1">
        <v>2011</v>
      </c>
      <c r="B328" s="5" t="s">
        <v>18</v>
      </c>
      <c r="C328" s="1">
        <v>24</v>
      </c>
      <c r="E328" s="25" t="s">
        <v>40</v>
      </c>
      <c r="F328" s="25" t="s">
        <v>40</v>
      </c>
      <c r="G328" s="25" t="s">
        <v>40</v>
      </c>
    </row>
    <row r="329" spans="1:7" ht="12.75">
      <c r="A329" s="1">
        <v>2011</v>
      </c>
      <c r="B329" s="5" t="s">
        <v>18</v>
      </c>
      <c r="C329" s="1">
        <v>25</v>
      </c>
      <c r="E329" s="25" t="s">
        <v>40</v>
      </c>
      <c r="F329" s="25" t="s">
        <v>40</v>
      </c>
      <c r="G329" s="25" t="s">
        <v>40</v>
      </c>
    </row>
    <row r="330" spans="1:7" ht="12.75">
      <c r="A330" s="1">
        <v>2011</v>
      </c>
      <c r="B330" s="5" t="s">
        <v>18</v>
      </c>
      <c r="C330" s="1">
        <v>26</v>
      </c>
      <c r="E330" s="25" t="s">
        <v>40</v>
      </c>
      <c r="F330" s="25" t="s">
        <v>40</v>
      </c>
      <c r="G330" s="25" t="s">
        <v>40</v>
      </c>
    </row>
    <row r="331" spans="1:7" ht="12.75">
      <c r="A331" s="1">
        <v>2011</v>
      </c>
      <c r="B331" s="5" t="s">
        <v>18</v>
      </c>
      <c r="C331" s="1">
        <v>27</v>
      </c>
      <c r="E331" s="25" t="s">
        <v>40</v>
      </c>
      <c r="F331" s="25" t="s">
        <v>40</v>
      </c>
      <c r="G331" s="25" t="s">
        <v>40</v>
      </c>
    </row>
    <row r="332" spans="1:7" ht="12.75">
      <c r="A332" s="1">
        <v>2011</v>
      </c>
      <c r="B332" s="5" t="s">
        <v>18</v>
      </c>
      <c r="C332" s="1">
        <v>28</v>
      </c>
      <c r="E332" s="25" t="s">
        <v>40</v>
      </c>
      <c r="F332" s="25" t="s">
        <v>40</v>
      </c>
      <c r="G332" s="25" t="s">
        <v>40</v>
      </c>
    </row>
    <row r="333" spans="1:7" ht="12.75">
      <c r="A333" s="1">
        <v>2011</v>
      </c>
      <c r="B333" s="5" t="s">
        <v>18</v>
      </c>
      <c r="C333" s="1">
        <v>29</v>
      </c>
      <c r="E333" s="25" t="s">
        <v>40</v>
      </c>
      <c r="F333" s="25" t="s">
        <v>40</v>
      </c>
      <c r="G333" s="25" t="s">
        <v>40</v>
      </c>
    </row>
    <row r="334" spans="1:11" ht="12.75">
      <c r="A334" s="1">
        <v>2011</v>
      </c>
      <c r="B334" s="5" t="s">
        <v>18</v>
      </c>
      <c r="C334" s="1">
        <v>30</v>
      </c>
      <c r="E334" s="25" t="s">
        <v>40</v>
      </c>
      <c r="F334" s="25" t="s">
        <v>40</v>
      </c>
      <c r="G334" s="25" t="s">
        <v>40</v>
      </c>
      <c r="I334" s="2" t="s">
        <v>7</v>
      </c>
      <c r="K334" s="2" t="e">
        <f>AVERAGE(E305:E335)</f>
        <v>#DIV/0!</v>
      </c>
    </row>
    <row r="335" spans="1:11" ht="12.75">
      <c r="A335" s="1">
        <v>2011</v>
      </c>
      <c r="B335" s="5" t="s">
        <v>18</v>
      </c>
      <c r="C335" s="1">
        <v>31</v>
      </c>
      <c r="E335" s="25" t="s">
        <v>40</v>
      </c>
      <c r="F335" s="25" t="s">
        <v>40</v>
      </c>
      <c r="G335" s="25" t="s">
        <v>40</v>
      </c>
      <c r="I335" s="2" t="s">
        <v>8</v>
      </c>
      <c r="K335" s="2">
        <f>MAX(F305:F335)</f>
        <v>0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MIN(G305:G335)</f>
        <v>0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2011</v>
      </c>
      <c r="B339" s="5" t="s">
        <v>19</v>
      </c>
      <c r="C339" s="1">
        <v>1</v>
      </c>
      <c r="D339" s="2"/>
      <c r="E339" s="25" t="s">
        <v>40</v>
      </c>
      <c r="F339" s="25" t="s">
        <v>40</v>
      </c>
      <c r="G339" s="25" t="s">
        <v>40</v>
      </c>
    </row>
    <row r="340" spans="1:7" ht="12.75">
      <c r="A340" s="1">
        <v>2011</v>
      </c>
      <c r="B340" s="5" t="s">
        <v>19</v>
      </c>
      <c r="C340" s="1">
        <v>2</v>
      </c>
      <c r="E340" s="25" t="s">
        <v>40</v>
      </c>
      <c r="F340" s="25" t="s">
        <v>40</v>
      </c>
      <c r="G340" s="25" t="s">
        <v>40</v>
      </c>
    </row>
    <row r="341" spans="1:7" ht="12.75">
      <c r="A341" s="1">
        <v>2011</v>
      </c>
      <c r="B341" s="5" t="s">
        <v>19</v>
      </c>
      <c r="C341" s="1">
        <v>3</v>
      </c>
      <c r="E341" s="25" t="s">
        <v>40</v>
      </c>
      <c r="F341" s="25" t="s">
        <v>40</v>
      </c>
      <c r="G341" s="25" t="s">
        <v>40</v>
      </c>
    </row>
    <row r="342" spans="1:7" ht="12.75">
      <c r="A342" s="1">
        <v>2011</v>
      </c>
      <c r="B342" s="5" t="s">
        <v>19</v>
      </c>
      <c r="C342" s="1">
        <v>4</v>
      </c>
      <c r="E342" s="25" t="s">
        <v>40</v>
      </c>
      <c r="F342" s="25" t="s">
        <v>40</v>
      </c>
      <c r="G342" s="25" t="s">
        <v>40</v>
      </c>
    </row>
    <row r="343" spans="1:7" ht="12.75">
      <c r="A343" s="1">
        <v>2011</v>
      </c>
      <c r="B343" s="5" t="s">
        <v>19</v>
      </c>
      <c r="C343" s="1">
        <v>5</v>
      </c>
      <c r="E343" s="25" t="s">
        <v>40</v>
      </c>
      <c r="F343" s="25" t="s">
        <v>40</v>
      </c>
      <c r="G343" s="25" t="s">
        <v>40</v>
      </c>
    </row>
    <row r="344" spans="1:7" ht="12.75">
      <c r="A344" s="1">
        <v>2011</v>
      </c>
      <c r="B344" s="5" t="s">
        <v>19</v>
      </c>
      <c r="C344" s="1">
        <v>6</v>
      </c>
      <c r="E344" s="25" t="s">
        <v>40</v>
      </c>
      <c r="F344" s="25" t="s">
        <v>40</v>
      </c>
      <c r="G344" s="25" t="s">
        <v>40</v>
      </c>
    </row>
    <row r="345" spans="1:7" ht="12.75">
      <c r="A345" s="1">
        <v>2011</v>
      </c>
      <c r="B345" s="5" t="s">
        <v>19</v>
      </c>
      <c r="C345" s="1">
        <v>7</v>
      </c>
      <c r="E345" s="25" t="s">
        <v>40</v>
      </c>
      <c r="F345" s="25" t="s">
        <v>40</v>
      </c>
      <c r="G345" s="25" t="s">
        <v>40</v>
      </c>
    </row>
    <row r="346" spans="1:7" ht="12.75">
      <c r="A346" s="1">
        <v>2011</v>
      </c>
      <c r="B346" s="5" t="s">
        <v>19</v>
      </c>
      <c r="C346" s="1">
        <v>8</v>
      </c>
      <c r="E346" s="25" t="s">
        <v>40</v>
      </c>
      <c r="F346" s="25" t="s">
        <v>40</v>
      </c>
      <c r="G346" s="25" t="s">
        <v>40</v>
      </c>
    </row>
    <row r="347" spans="1:7" ht="12.75">
      <c r="A347" s="1">
        <v>2011</v>
      </c>
      <c r="B347" s="5" t="s">
        <v>19</v>
      </c>
      <c r="C347" s="1">
        <v>9</v>
      </c>
      <c r="E347" s="25" t="s">
        <v>40</v>
      </c>
      <c r="F347" s="25" t="s">
        <v>40</v>
      </c>
      <c r="G347" s="25" t="s">
        <v>40</v>
      </c>
    </row>
    <row r="348" spans="1:7" ht="12.75">
      <c r="A348" s="1">
        <v>2011</v>
      </c>
      <c r="B348" s="5" t="s">
        <v>19</v>
      </c>
      <c r="C348" s="1">
        <v>10</v>
      </c>
      <c r="E348" s="25" t="s">
        <v>40</v>
      </c>
      <c r="F348" s="25" t="s">
        <v>40</v>
      </c>
      <c r="G348" s="25" t="s">
        <v>40</v>
      </c>
    </row>
    <row r="349" spans="1:7" ht="12.75">
      <c r="A349" s="1">
        <v>2011</v>
      </c>
      <c r="B349" s="5" t="s">
        <v>19</v>
      </c>
      <c r="C349" s="1">
        <v>11</v>
      </c>
      <c r="E349" s="25" t="s">
        <v>40</v>
      </c>
      <c r="F349" s="25" t="s">
        <v>40</v>
      </c>
      <c r="G349" s="25" t="s">
        <v>40</v>
      </c>
    </row>
    <row r="350" spans="1:7" ht="12.75">
      <c r="A350" s="1">
        <v>2011</v>
      </c>
      <c r="B350" s="5" t="s">
        <v>19</v>
      </c>
      <c r="C350" s="1">
        <v>12</v>
      </c>
      <c r="E350" s="25" t="s">
        <v>40</v>
      </c>
      <c r="F350" s="25" t="s">
        <v>40</v>
      </c>
      <c r="G350" s="25" t="s">
        <v>40</v>
      </c>
    </row>
    <row r="351" spans="1:7" ht="12.75">
      <c r="A351" s="1">
        <v>2011</v>
      </c>
      <c r="B351" s="5" t="s">
        <v>19</v>
      </c>
      <c r="C351" s="1">
        <v>13</v>
      </c>
      <c r="E351" s="25" t="s">
        <v>40</v>
      </c>
      <c r="F351" s="25" t="s">
        <v>40</v>
      </c>
      <c r="G351" s="25" t="s">
        <v>40</v>
      </c>
    </row>
    <row r="352" spans="1:7" ht="12.75">
      <c r="A352" s="1">
        <v>2011</v>
      </c>
      <c r="B352" s="5" t="s">
        <v>19</v>
      </c>
      <c r="C352" s="1">
        <v>14</v>
      </c>
      <c r="E352" s="25" t="s">
        <v>40</v>
      </c>
      <c r="F352" s="25" t="s">
        <v>40</v>
      </c>
      <c r="G352" s="25" t="s">
        <v>40</v>
      </c>
    </row>
    <row r="353" spans="1:7" ht="12.75">
      <c r="A353" s="1">
        <v>2011</v>
      </c>
      <c r="B353" s="5" t="s">
        <v>19</v>
      </c>
      <c r="C353" s="1">
        <v>15</v>
      </c>
      <c r="E353" s="25" t="s">
        <v>40</v>
      </c>
      <c r="F353" s="25" t="s">
        <v>40</v>
      </c>
      <c r="G353" s="25" t="s">
        <v>40</v>
      </c>
    </row>
    <row r="354" spans="1:7" ht="12.75">
      <c r="A354" s="1">
        <v>2011</v>
      </c>
      <c r="B354" s="5" t="s">
        <v>19</v>
      </c>
      <c r="C354" s="1">
        <v>16</v>
      </c>
      <c r="E354" s="25" t="s">
        <v>40</v>
      </c>
      <c r="F354" s="25" t="s">
        <v>40</v>
      </c>
      <c r="G354" s="25" t="s">
        <v>40</v>
      </c>
    </row>
    <row r="355" spans="1:7" ht="12.75">
      <c r="A355" s="1">
        <v>2011</v>
      </c>
      <c r="B355" s="5" t="s">
        <v>19</v>
      </c>
      <c r="C355" s="1">
        <v>17</v>
      </c>
      <c r="E355" s="25" t="s">
        <v>40</v>
      </c>
      <c r="F355" s="25" t="s">
        <v>40</v>
      </c>
      <c r="G355" s="25" t="s">
        <v>40</v>
      </c>
    </row>
    <row r="356" spans="1:7" ht="12.75">
      <c r="A356" s="1">
        <v>2011</v>
      </c>
      <c r="B356" s="5" t="s">
        <v>19</v>
      </c>
      <c r="C356" s="1">
        <v>18</v>
      </c>
      <c r="E356" s="25" t="s">
        <v>40</v>
      </c>
      <c r="F356" s="25" t="s">
        <v>40</v>
      </c>
      <c r="G356" s="25" t="s">
        <v>40</v>
      </c>
    </row>
    <row r="357" spans="1:7" ht="12.75">
      <c r="A357" s="1">
        <v>2011</v>
      </c>
      <c r="B357" s="5" t="s">
        <v>19</v>
      </c>
      <c r="C357" s="1">
        <v>19</v>
      </c>
      <c r="E357" s="25" t="s">
        <v>40</v>
      </c>
      <c r="F357" s="25" t="s">
        <v>40</v>
      </c>
      <c r="G357" s="25" t="s">
        <v>40</v>
      </c>
    </row>
    <row r="358" spans="1:7" ht="12.75">
      <c r="A358" s="1">
        <v>2011</v>
      </c>
      <c r="B358" s="5" t="s">
        <v>19</v>
      </c>
      <c r="C358" s="1">
        <v>20</v>
      </c>
      <c r="E358" s="25" t="s">
        <v>40</v>
      </c>
      <c r="F358" s="25" t="s">
        <v>40</v>
      </c>
      <c r="G358" s="25" t="s">
        <v>40</v>
      </c>
    </row>
    <row r="359" spans="1:7" ht="12.75">
      <c r="A359" s="1">
        <v>2011</v>
      </c>
      <c r="B359" s="5" t="s">
        <v>19</v>
      </c>
      <c r="C359" s="1">
        <v>21</v>
      </c>
      <c r="E359" s="25" t="s">
        <v>40</v>
      </c>
      <c r="F359" s="25" t="s">
        <v>40</v>
      </c>
      <c r="G359" s="25" t="s">
        <v>40</v>
      </c>
    </row>
    <row r="360" spans="1:7" ht="12.75">
      <c r="A360" s="1">
        <v>2011</v>
      </c>
      <c r="B360" s="5" t="s">
        <v>19</v>
      </c>
      <c r="C360" s="1">
        <v>22</v>
      </c>
      <c r="E360" s="25" t="s">
        <v>40</v>
      </c>
      <c r="F360" s="25" t="s">
        <v>40</v>
      </c>
      <c r="G360" s="25" t="s">
        <v>40</v>
      </c>
    </row>
    <row r="361" spans="1:7" ht="12.75">
      <c r="A361" s="1">
        <v>2011</v>
      </c>
      <c r="B361" s="5" t="s">
        <v>19</v>
      </c>
      <c r="C361" s="1">
        <v>23</v>
      </c>
      <c r="E361" s="2">
        <v>19.895951041666674</v>
      </c>
      <c r="F361" s="2">
        <v>19.913610000000002</v>
      </c>
      <c r="G361" s="2">
        <v>19.88035</v>
      </c>
    </row>
    <row r="362" spans="1:7" ht="12.75">
      <c r="A362" s="1">
        <v>2011</v>
      </c>
      <c r="B362" s="5" t="s">
        <v>19</v>
      </c>
      <c r="C362" s="1">
        <v>24</v>
      </c>
      <c r="E362" s="2">
        <v>19.866267812500002</v>
      </c>
      <c r="F362" s="2">
        <v>19.885630000000003</v>
      </c>
      <c r="G362" s="2">
        <v>19.850340000000003</v>
      </c>
    </row>
    <row r="363" spans="1:7" ht="12.75">
      <c r="A363" s="1">
        <v>2011</v>
      </c>
      <c r="B363" s="5" t="s">
        <v>19</v>
      </c>
      <c r="C363" s="1">
        <v>25</v>
      </c>
      <c r="E363" s="2">
        <v>19.83178906249999</v>
      </c>
      <c r="F363" s="2">
        <v>19.854560000000003</v>
      </c>
      <c r="G363" s="2">
        <v>19.80697</v>
      </c>
    </row>
    <row r="364" spans="1:7" ht="12.75">
      <c r="A364" s="1">
        <v>2011</v>
      </c>
      <c r="B364" s="5" t="s">
        <v>19</v>
      </c>
      <c r="C364" s="1">
        <v>26</v>
      </c>
      <c r="E364" s="2">
        <v>19.80138479166667</v>
      </c>
      <c r="F364" s="2">
        <v>19.815160000000002</v>
      </c>
      <c r="G364" s="2">
        <v>19.7878</v>
      </c>
    </row>
    <row r="365" spans="1:7" ht="12.75">
      <c r="A365" s="1">
        <v>2011</v>
      </c>
      <c r="B365" s="5" t="s">
        <v>19</v>
      </c>
      <c r="C365" s="1">
        <v>27</v>
      </c>
      <c r="E365" s="2">
        <v>19.78464333333334</v>
      </c>
      <c r="F365" s="2">
        <v>19.79698</v>
      </c>
      <c r="G365" s="2">
        <v>19.773870000000002</v>
      </c>
    </row>
    <row r="366" spans="1:7" ht="12.75">
      <c r="A366" s="1">
        <v>2011</v>
      </c>
      <c r="B366" s="5" t="s">
        <v>19</v>
      </c>
      <c r="C366" s="1">
        <v>28</v>
      </c>
      <c r="E366" s="2">
        <v>19.779082499999994</v>
      </c>
      <c r="F366" s="2">
        <v>19.79117</v>
      </c>
      <c r="G366" s="2">
        <v>19.763810000000003</v>
      </c>
    </row>
    <row r="367" spans="1:11" ht="12.75">
      <c r="A367" s="1">
        <v>2011</v>
      </c>
      <c r="B367" s="5" t="s">
        <v>19</v>
      </c>
      <c r="C367" s="1">
        <v>29</v>
      </c>
      <c r="E367" s="2">
        <v>19.780114375</v>
      </c>
      <c r="F367" s="2">
        <v>19.79392</v>
      </c>
      <c r="G367" s="2">
        <v>19.76621</v>
      </c>
      <c r="I367" s="2" t="s">
        <v>7</v>
      </c>
      <c r="K367" s="2">
        <f>AVERAGE(E339:E368)</f>
        <v>19.811319166666667</v>
      </c>
    </row>
    <row r="368" spans="1:11" ht="12.75">
      <c r="A368" s="1">
        <v>2011</v>
      </c>
      <c r="B368" s="5" t="s">
        <v>19</v>
      </c>
      <c r="C368" s="1">
        <v>30</v>
      </c>
      <c r="E368" s="2">
        <v>19.75132041666667</v>
      </c>
      <c r="F368" s="2">
        <v>19.76914</v>
      </c>
      <c r="G368" s="2">
        <v>19.734910000000003</v>
      </c>
      <c r="I368" s="2" t="s">
        <v>8</v>
      </c>
      <c r="K368" s="2">
        <f>MAX(F339:F368)</f>
        <v>19.913610000000002</v>
      </c>
    </row>
    <row r="369" spans="2:11" ht="12.75">
      <c r="B369" s="5"/>
      <c r="C369" s="1"/>
      <c r="E369" s="4"/>
      <c r="F369" s="4"/>
      <c r="G369" s="4"/>
      <c r="I369" s="2" t="s">
        <v>9</v>
      </c>
      <c r="K369" s="2">
        <f>MIN(G339:G368)</f>
        <v>19.734910000000003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2011</v>
      </c>
      <c r="B372" s="12" t="s">
        <v>20</v>
      </c>
      <c r="C372" s="7">
        <v>1</v>
      </c>
      <c r="D372" s="8"/>
      <c r="E372" s="9">
        <v>19.729501979166667</v>
      </c>
      <c r="F372" s="9">
        <v>19.73865</v>
      </c>
      <c r="G372" s="9">
        <v>19.72209</v>
      </c>
    </row>
    <row r="373" spans="1:7" ht="12.75">
      <c r="A373" s="1">
        <v>2011</v>
      </c>
      <c r="B373" s="12" t="s">
        <v>20</v>
      </c>
      <c r="C373" s="7">
        <v>2</v>
      </c>
      <c r="D373" s="10"/>
      <c r="E373" s="9">
        <v>19.720620729166658</v>
      </c>
      <c r="F373" s="9">
        <v>19.72605</v>
      </c>
      <c r="G373" s="9">
        <v>19.715300000000003</v>
      </c>
    </row>
    <row r="374" spans="1:7" ht="12.75">
      <c r="A374" s="1">
        <v>2011</v>
      </c>
      <c r="B374" s="12" t="s">
        <v>20</v>
      </c>
      <c r="C374" s="7">
        <v>3</v>
      </c>
      <c r="D374" s="10"/>
      <c r="E374" s="9">
        <v>19.710889791666663</v>
      </c>
      <c r="F374" s="9">
        <v>19.721490000000003</v>
      </c>
      <c r="G374" s="9">
        <v>19.699250000000003</v>
      </c>
    </row>
    <row r="375" spans="1:7" ht="12.75">
      <c r="A375" s="1">
        <v>2011</v>
      </c>
      <c r="B375" s="12" t="s">
        <v>20</v>
      </c>
      <c r="C375" s="7">
        <v>4</v>
      </c>
      <c r="D375" s="10"/>
      <c r="E375" s="9">
        <v>19.698222500000004</v>
      </c>
      <c r="F375" s="9">
        <v>19.7067</v>
      </c>
      <c r="G375" s="9">
        <v>19.6906</v>
      </c>
    </row>
    <row r="376" spans="1:7" ht="12.75">
      <c r="A376" s="1">
        <v>2011</v>
      </c>
      <c r="B376" s="12" t="s">
        <v>20</v>
      </c>
      <c r="C376" s="7">
        <v>5</v>
      </c>
      <c r="D376" s="10"/>
      <c r="E376" s="9">
        <v>19.69058760416667</v>
      </c>
      <c r="F376" s="9">
        <v>19.698330000000002</v>
      </c>
      <c r="G376" s="9">
        <v>19.68098</v>
      </c>
    </row>
    <row r="377" spans="1:7" ht="12.75">
      <c r="A377" s="1">
        <v>2011</v>
      </c>
      <c r="B377" s="12" t="s">
        <v>20</v>
      </c>
      <c r="C377" s="7">
        <v>6</v>
      </c>
      <c r="D377" s="10"/>
      <c r="E377" s="9">
        <v>19.682503333333333</v>
      </c>
      <c r="F377" s="9">
        <v>19.69028</v>
      </c>
      <c r="G377" s="9">
        <v>19.674290000000003</v>
      </c>
    </row>
    <row r="378" spans="1:7" ht="12.75">
      <c r="A378" s="1">
        <v>2011</v>
      </c>
      <c r="B378" s="12" t="s">
        <v>20</v>
      </c>
      <c r="C378" s="7">
        <v>7</v>
      </c>
      <c r="D378" s="10"/>
      <c r="E378" s="9">
        <v>19.674383958333337</v>
      </c>
      <c r="F378" s="9">
        <v>19.681420000000003</v>
      </c>
      <c r="G378" s="9">
        <v>19.66456</v>
      </c>
    </row>
    <row r="379" spans="1:7" ht="12.75">
      <c r="A379" s="1">
        <v>2011</v>
      </c>
      <c r="B379" s="12" t="s">
        <v>20</v>
      </c>
      <c r="C379" s="7">
        <v>8</v>
      </c>
      <c r="D379" s="10"/>
      <c r="E379" s="9">
        <v>19.656335208333335</v>
      </c>
      <c r="F379" s="9">
        <v>19.671660000000003</v>
      </c>
      <c r="G379" s="9">
        <v>19.647370000000002</v>
      </c>
    </row>
    <row r="380" spans="1:7" ht="12.75">
      <c r="A380" s="1">
        <v>2011</v>
      </c>
      <c r="B380" s="12" t="s">
        <v>20</v>
      </c>
      <c r="C380" s="7">
        <v>9</v>
      </c>
      <c r="D380" s="10"/>
      <c r="E380" s="9">
        <v>19.647112604166654</v>
      </c>
      <c r="F380" s="9">
        <v>19.65219</v>
      </c>
      <c r="G380" s="9">
        <v>19.64168</v>
      </c>
    </row>
    <row r="381" spans="1:7" ht="12.75">
      <c r="A381" s="1">
        <v>2011</v>
      </c>
      <c r="B381" s="12" t="s">
        <v>20</v>
      </c>
      <c r="C381" s="7">
        <v>10</v>
      </c>
      <c r="D381" s="10"/>
      <c r="E381" s="9">
        <v>19.641670416666674</v>
      </c>
      <c r="F381" s="9">
        <v>19.64797</v>
      </c>
      <c r="G381" s="9">
        <v>19.633670000000002</v>
      </c>
    </row>
    <row r="382" spans="1:7" ht="12.75">
      <c r="A382" s="1">
        <v>2011</v>
      </c>
      <c r="B382" s="12" t="s">
        <v>20</v>
      </c>
      <c r="C382" s="7">
        <v>11</v>
      </c>
      <c r="D382" s="10"/>
      <c r="E382" s="9">
        <v>19.63714354166667</v>
      </c>
      <c r="F382" s="9">
        <v>19.646910000000002</v>
      </c>
      <c r="G382" s="9">
        <v>19.630190000000002</v>
      </c>
    </row>
    <row r="383" spans="1:7" ht="12.75">
      <c r="A383" s="1">
        <v>2011</v>
      </c>
      <c r="B383" s="12" t="s">
        <v>20</v>
      </c>
      <c r="C383" s="7">
        <v>12</v>
      </c>
      <c r="D383" s="10"/>
      <c r="E383" s="9">
        <v>19.62732270833333</v>
      </c>
      <c r="F383" s="9">
        <v>19.63672</v>
      </c>
      <c r="G383" s="9">
        <v>19.61886</v>
      </c>
    </row>
    <row r="384" spans="1:7" ht="12.75">
      <c r="A384" s="1">
        <v>2011</v>
      </c>
      <c r="B384" s="12" t="s">
        <v>20</v>
      </c>
      <c r="C384" s="7">
        <v>13</v>
      </c>
      <c r="D384" s="10"/>
      <c r="E384" s="9">
        <v>19.6138496875</v>
      </c>
      <c r="F384" s="9">
        <v>19.62703</v>
      </c>
      <c r="G384" s="9">
        <v>19.60124</v>
      </c>
    </row>
    <row r="385" spans="1:7" ht="12.75">
      <c r="A385" s="1">
        <v>2011</v>
      </c>
      <c r="B385" s="12" t="s">
        <v>20</v>
      </c>
      <c r="C385" s="7">
        <v>14</v>
      </c>
      <c r="D385" s="10"/>
      <c r="E385" s="9">
        <v>19.5999884375</v>
      </c>
      <c r="F385" s="9">
        <v>19.60864</v>
      </c>
      <c r="G385" s="9">
        <v>19.5916</v>
      </c>
    </row>
    <row r="386" spans="1:7" ht="12.75">
      <c r="A386" s="1">
        <v>2011</v>
      </c>
      <c r="B386" s="12" t="s">
        <v>20</v>
      </c>
      <c r="C386" s="7">
        <v>15</v>
      </c>
      <c r="D386" s="10"/>
      <c r="E386" s="9">
        <v>19.5879684375</v>
      </c>
      <c r="F386" s="9">
        <v>19.594160000000002</v>
      </c>
      <c r="G386" s="9">
        <v>19.58062</v>
      </c>
    </row>
    <row r="387" spans="1:7" ht="12.75">
      <c r="A387" s="1">
        <v>2011</v>
      </c>
      <c r="B387" s="12" t="s">
        <v>20</v>
      </c>
      <c r="C387" s="7">
        <v>16</v>
      </c>
      <c r="D387" s="10"/>
      <c r="E387" s="9">
        <v>19.585307708333342</v>
      </c>
      <c r="F387" s="9">
        <v>19.590950000000003</v>
      </c>
      <c r="G387" s="9">
        <v>19.5788</v>
      </c>
    </row>
    <row r="388" spans="1:7" ht="12.75">
      <c r="A388" s="1">
        <v>2011</v>
      </c>
      <c r="B388" s="12" t="s">
        <v>20</v>
      </c>
      <c r="C388" s="7">
        <v>17</v>
      </c>
      <c r="D388" s="10"/>
      <c r="E388" s="9">
        <v>19.576407916666675</v>
      </c>
      <c r="F388" s="9">
        <v>19.585230000000003</v>
      </c>
      <c r="G388" s="9">
        <v>19.5668</v>
      </c>
    </row>
    <row r="389" spans="1:7" ht="12.75">
      <c r="A389" s="1">
        <v>2011</v>
      </c>
      <c r="B389" s="12" t="s">
        <v>20</v>
      </c>
      <c r="C389" s="7">
        <v>18</v>
      </c>
      <c r="D389" s="10"/>
      <c r="E389" s="9">
        <v>19.563734895833342</v>
      </c>
      <c r="F389" s="9">
        <v>19.57176</v>
      </c>
      <c r="G389" s="9">
        <v>19.5534</v>
      </c>
    </row>
    <row r="390" spans="1:7" ht="12.75">
      <c r="A390" s="1">
        <v>2011</v>
      </c>
      <c r="B390" s="12" t="s">
        <v>20</v>
      </c>
      <c r="C390" s="7">
        <v>19</v>
      </c>
      <c r="D390" s="10"/>
      <c r="E390" s="9">
        <v>19.5455475</v>
      </c>
      <c r="F390" s="9">
        <v>19.55356</v>
      </c>
      <c r="G390" s="9">
        <v>19.537950000000002</v>
      </c>
    </row>
    <row r="391" spans="1:7" ht="12.75">
      <c r="A391" s="1">
        <v>2011</v>
      </c>
      <c r="B391" s="12" t="s">
        <v>20</v>
      </c>
      <c r="C391" s="7">
        <v>20</v>
      </c>
      <c r="D391" s="10"/>
      <c r="E391" s="9">
        <v>19.53877229166667</v>
      </c>
      <c r="F391" s="9">
        <v>19.5442</v>
      </c>
      <c r="G391" s="9">
        <v>19.53151</v>
      </c>
    </row>
    <row r="392" spans="1:7" ht="12.75">
      <c r="A392" s="1">
        <v>2011</v>
      </c>
      <c r="B392" s="12" t="s">
        <v>20</v>
      </c>
      <c r="C392" s="7">
        <v>21</v>
      </c>
      <c r="D392" s="10"/>
      <c r="E392" s="9">
        <v>19.532341041666662</v>
      </c>
      <c r="F392" s="9">
        <v>19.538500000000003</v>
      </c>
      <c r="G392" s="9">
        <v>19.52429</v>
      </c>
    </row>
    <row r="393" spans="1:7" ht="12.75">
      <c r="A393" s="1">
        <v>2011</v>
      </c>
      <c r="B393" s="12" t="s">
        <v>20</v>
      </c>
      <c r="C393" s="7">
        <v>22</v>
      </c>
      <c r="D393" s="10"/>
      <c r="E393" s="9">
        <v>19.518226666666674</v>
      </c>
      <c r="F393" s="9">
        <v>19.52549</v>
      </c>
      <c r="G393" s="9">
        <v>19.508300000000002</v>
      </c>
    </row>
    <row r="394" spans="1:7" ht="12.75">
      <c r="A394" s="1">
        <v>2011</v>
      </c>
      <c r="B394" s="12" t="s">
        <v>20</v>
      </c>
      <c r="C394" s="7">
        <v>23</v>
      </c>
      <c r="D394" s="10"/>
      <c r="E394" s="9">
        <v>19.49925322916666</v>
      </c>
      <c r="F394" s="9">
        <v>19.5087</v>
      </c>
      <c r="G394" s="9">
        <v>19.48637</v>
      </c>
    </row>
    <row r="395" spans="1:7" ht="12.75">
      <c r="A395" s="1">
        <v>2011</v>
      </c>
      <c r="B395" s="12" t="s">
        <v>20</v>
      </c>
      <c r="C395" s="7">
        <v>24</v>
      </c>
      <c r="D395" s="10"/>
      <c r="E395" s="9">
        <v>19.480006145833332</v>
      </c>
      <c r="F395" s="9">
        <v>19.48711</v>
      </c>
      <c r="G395" s="9">
        <v>19.46545</v>
      </c>
    </row>
    <row r="396" spans="1:7" ht="12.75">
      <c r="A396" s="1">
        <v>2011</v>
      </c>
      <c r="B396" s="12" t="s">
        <v>20</v>
      </c>
      <c r="C396" s="7">
        <v>25</v>
      </c>
      <c r="D396" s="10"/>
      <c r="E396" s="9">
        <v>19.457157604166667</v>
      </c>
      <c r="F396" s="9">
        <v>19.46515</v>
      </c>
      <c r="G396" s="9">
        <v>19.4445</v>
      </c>
    </row>
    <row r="397" spans="1:7" ht="12.75">
      <c r="A397" s="1">
        <v>2011</v>
      </c>
      <c r="B397" s="12" t="s">
        <v>20</v>
      </c>
      <c r="C397" s="7">
        <v>26</v>
      </c>
      <c r="D397" s="10"/>
      <c r="E397" s="9">
        <v>19.436336875000002</v>
      </c>
      <c r="F397" s="9">
        <v>19.444570000000002</v>
      </c>
      <c r="G397" s="9">
        <v>19.42407</v>
      </c>
    </row>
    <row r="398" spans="1:7" ht="12.75">
      <c r="A398" s="1">
        <v>2011</v>
      </c>
      <c r="B398" s="12" t="s">
        <v>20</v>
      </c>
      <c r="C398" s="7">
        <v>27</v>
      </c>
      <c r="D398" s="10"/>
      <c r="E398" s="9">
        <v>19.433286145833332</v>
      </c>
      <c r="F398" s="9">
        <v>19.44999</v>
      </c>
      <c r="G398" s="9">
        <v>19.41738</v>
      </c>
    </row>
    <row r="399" spans="1:7" ht="12.75">
      <c r="A399" s="1">
        <v>2011</v>
      </c>
      <c r="B399" s="12" t="s">
        <v>20</v>
      </c>
      <c r="C399" s="7">
        <v>28</v>
      </c>
      <c r="D399" s="10"/>
      <c r="E399" s="9">
        <v>19.429490416666678</v>
      </c>
      <c r="F399" s="9">
        <v>19.44453</v>
      </c>
      <c r="G399" s="9">
        <v>19.40923</v>
      </c>
    </row>
    <row r="400" spans="1:7" ht="12.75">
      <c r="A400" s="1">
        <v>2011</v>
      </c>
      <c r="B400" s="12" t="s">
        <v>20</v>
      </c>
      <c r="C400" s="7">
        <v>29</v>
      </c>
      <c r="D400" s="10"/>
      <c r="E400" s="9">
        <v>19.395076875000004</v>
      </c>
      <c r="F400" s="9">
        <v>19.40896</v>
      </c>
      <c r="G400" s="9">
        <v>19.37913</v>
      </c>
    </row>
    <row r="401" spans="1:11" ht="12.75">
      <c r="A401" s="1">
        <v>2011</v>
      </c>
      <c r="B401" s="12" t="s">
        <v>20</v>
      </c>
      <c r="C401" s="7">
        <v>30</v>
      </c>
      <c r="D401" s="10"/>
      <c r="E401" s="9">
        <v>19.368917291666676</v>
      </c>
      <c r="F401" s="9">
        <v>19.378880000000002</v>
      </c>
      <c r="G401" s="9">
        <v>19.35874</v>
      </c>
      <c r="I401" s="8" t="s">
        <v>7</v>
      </c>
      <c r="J401" s="10"/>
      <c r="K401" s="8">
        <f>AVERAGE(E372:E402)</f>
        <v>19.568641888440858</v>
      </c>
    </row>
    <row r="402" spans="1:11" ht="12.75">
      <c r="A402" s="1">
        <v>2011</v>
      </c>
      <c r="B402" s="12" t="s">
        <v>20</v>
      </c>
      <c r="C402" s="7">
        <v>31</v>
      </c>
      <c r="D402" s="10"/>
      <c r="E402" s="9">
        <v>19.349935000000006</v>
      </c>
      <c r="F402" s="9">
        <v>19.358790000000003</v>
      </c>
      <c r="G402" s="9">
        <v>19.338600000000003</v>
      </c>
      <c r="I402" s="8" t="s">
        <v>8</v>
      </c>
      <c r="J402" s="10"/>
      <c r="K402" s="8">
        <f>MAX(F372:F402)</f>
        <v>19.73865</v>
      </c>
    </row>
    <row r="403" spans="9:11" ht="12.75">
      <c r="I403" s="8" t="s">
        <v>9</v>
      </c>
      <c r="J403" s="10"/>
      <c r="K403" s="8">
        <f>MIN(G372:G402)</f>
        <v>19.338600000000003</v>
      </c>
    </row>
    <row r="407" spans="6:9" ht="18">
      <c r="F407" s="28" t="s">
        <v>47</v>
      </c>
      <c r="G407" s="28"/>
      <c r="H407" s="28"/>
      <c r="I407" s="28"/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s="2" t="s">
        <v>31</v>
      </c>
      <c r="N408" s="4" t="s">
        <v>35</v>
      </c>
    </row>
    <row r="409" spans="1:14" ht="12.75">
      <c r="A409" t="s">
        <v>32</v>
      </c>
      <c r="B409" s="25" t="s">
        <v>40</v>
      </c>
      <c r="C409" s="25" t="s">
        <v>40</v>
      </c>
      <c r="D409" s="25" t="s">
        <v>40</v>
      </c>
      <c r="E409" s="25" t="s">
        <v>40</v>
      </c>
      <c r="F409" s="25" t="s">
        <v>40</v>
      </c>
      <c r="G409" s="25" t="s">
        <v>40</v>
      </c>
      <c r="H409" s="25" t="s">
        <v>40</v>
      </c>
      <c r="I409" s="25" t="s">
        <v>40</v>
      </c>
      <c r="J409" s="25" t="s">
        <v>40</v>
      </c>
      <c r="K409" s="25" t="s">
        <v>40</v>
      </c>
      <c r="L409" s="25" t="s">
        <v>40</v>
      </c>
      <c r="M409" s="2">
        <v>19.568641888440858</v>
      </c>
      <c r="N409" s="2">
        <f>AVERAGE(B409:M409)</f>
        <v>19.568641888440858</v>
      </c>
    </row>
    <row r="410" spans="1:14" ht="12.75">
      <c r="A410" t="s">
        <v>33</v>
      </c>
      <c r="B410" s="25" t="s">
        <v>40</v>
      </c>
      <c r="C410" s="25" t="s">
        <v>40</v>
      </c>
      <c r="D410" s="25" t="s">
        <v>40</v>
      </c>
      <c r="E410" s="25" t="s">
        <v>40</v>
      </c>
      <c r="F410" s="25" t="s">
        <v>40</v>
      </c>
      <c r="G410" s="25" t="s">
        <v>40</v>
      </c>
      <c r="H410" s="25" t="s">
        <v>40</v>
      </c>
      <c r="I410" s="25" t="s">
        <v>40</v>
      </c>
      <c r="J410" s="25" t="s">
        <v>40</v>
      </c>
      <c r="K410" s="25" t="s">
        <v>40</v>
      </c>
      <c r="L410" s="25" t="s">
        <v>40</v>
      </c>
      <c r="M410" s="2">
        <v>19.73865</v>
      </c>
      <c r="N410" s="2">
        <f>MAX(B410:M410)</f>
        <v>19.73865</v>
      </c>
    </row>
    <row r="411" spans="1:14" ht="12.75">
      <c r="A411" t="s">
        <v>34</v>
      </c>
      <c r="B411" s="25" t="s">
        <v>40</v>
      </c>
      <c r="C411" s="25" t="s">
        <v>40</v>
      </c>
      <c r="D411" s="25" t="s">
        <v>40</v>
      </c>
      <c r="E411" s="25" t="s">
        <v>40</v>
      </c>
      <c r="F411" s="25" t="s">
        <v>40</v>
      </c>
      <c r="G411" s="25" t="s">
        <v>40</v>
      </c>
      <c r="H411" s="25" t="s">
        <v>40</v>
      </c>
      <c r="I411" s="25" t="s">
        <v>40</v>
      </c>
      <c r="J411" s="25" t="s">
        <v>40</v>
      </c>
      <c r="K411" s="25" t="s">
        <v>40</v>
      </c>
      <c r="L411" s="25" t="s">
        <v>40</v>
      </c>
      <c r="M411" s="2">
        <v>19.338600000000003</v>
      </c>
      <c r="N411" s="2">
        <f>MIN(B411:M411)</f>
        <v>19.338600000000003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0"/>
  <sheetViews>
    <sheetView zoomScalePageLayoutView="0" workbookViewId="0" topLeftCell="A381">
      <selection activeCell="I401" sqref="I401:K403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2011</v>
      </c>
      <c r="B3" s="1" t="s">
        <v>6</v>
      </c>
      <c r="C3" s="1">
        <v>1</v>
      </c>
      <c r="E3" s="14" t="s">
        <v>40</v>
      </c>
      <c r="F3" s="14" t="s">
        <v>40</v>
      </c>
      <c r="G3" s="14" t="s">
        <v>40</v>
      </c>
    </row>
    <row r="4" spans="1:7" ht="12.75">
      <c r="A4" s="1">
        <v>2011</v>
      </c>
      <c r="B4" s="1" t="s">
        <v>6</v>
      </c>
      <c r="C4" s="1">
        <v>2</v>
      </c>
      <c r="E4" s="14" t="s">
        <v>40</v>
      </c>
      <c r="F4" s="14" t="s">
        <v>40</v>
      </c>
      <c r="G4" s="14" t="s">
        <v>40</v>
      </c>
    </row>
    <row r="5" spans="1:7" ht="12.75">
      <c r="A5" s="1">
        <v>2011</v>
      </c>
      <c r="B5" s="1" t="s">
        <v>6</v>
      </c>
      <c r="C5" s="1">
        <v>3</v>
      </c>
      <c r="E5" s="14" t="s">
        <v>40</v>
      </c>
      <c r="F5" s="14" t="s">
        <v>40</v>
      </c>
      <c r="G5" s="14" t="s">
        <v>40</v>
      </c>
    </row>
    <row r="6" spans="1:7" ht="12.75">
      <c r="A6" s="1">
        <v>2011</v>
      </c>
      <c r="B6" s="1" t="s">
        <v>6</v>
      </c>
      <c r="C6" s="1">
        <v>4</v>
      </c>
      <c r="E6" s="14" t="s">
        <v>40</v>
      </c>
      <c r="F6" s="14" t="s">
        <v>40</v>
      </c>
      <c r="G6" s="14" t="s">
        <v>40</v>
      </c>
    </row>
    <row r="7" spans="1:7" ht="12.75">
      <c r="A7" s="1">
        <v>2011</v>
      </c>
      <c r="B7" s="1" t="s">
        <v>6</v>
      </c>
      <c r="C7" s="1">
        <v>5</v>
      </c>
      <c r="E7" s="14" t="s">
        <v>40</v>
      </c>
      <c r="F7" s="14" t="s">
        <v>40</v>
      </c>
      <c r="G7" s="14" t="s">
        <v>40</v>
      </c>
    </row>
    <row r="8" spans="1:15" ht="12.75">
      <c r="A8" s="1">
        <v>2011</v>
      </c>
      <c r="B8" s="1" t="s">
        <v>6</v>
      </c>
      <c r="C8" s="1">
        <v>6</v>
      </c>
      <c r="E8" s="2">
        <v>2.989874999999998</v>
      </c>
      <c r="F8" s="2">
        <v>3.029</v>
      </c>
      <c r="G8" s="2">
        <v>2.961</v>
      </c>
      <c r="M8" s="2"/>
      <c r="N8" s="2"/>
      <c r="O8" s="2"/>
    </row>
    <row r="9" spans="1:15" ht="12.75">
      <c r="A9" s="1">
        <v>2011</v>
      </c>
      <c r="B9" s="1" t="s">
        <v>6</v>
      </c>
      <c r="C9" s="1">
        <v>7</v>
      </c>
      <c r="E9" s="2">
        <v>2.9895000000000027</v>
      </c>
      <c r="F9" s="2">
        <v>3.002</v>
      </c>
      <c r="G9" s="2">
        <v>2.978</v>
      </c>
      <c r="M9" s="2"/>
      <c r="N9" s="2"/>
      <c r="O9" s="2"/>
    </row>
    <row r="10" spans="1:15" ht="12.75">
      <c r="A10" s="1">
        <v>2011</v>
      </c>
      <c r="B10" s="1" t="s">
        <v>6</v>
      </c>
      <c r="C10" s="1">
        <v>8</v>
      </c>
      <c r="E10" s="2">
        <v>2.978343750000001</v>
      </c>
      <c r="F10" s="2">
        <v>2.985</v>
      </c>
      <c r="G10" s="2">
        <v>2.968</v>
      </c>
      <c r="M10" s="2"/>
      <c r="N10" s="2"/>
      <c r="O10" s="2"/>
    </row>
    <row r="11" spans="1:15" ht="12.75">
      <c r="A11" s="1">
        <v>2011</v>
      </c>
      <c r="B11" s="1" t="s">
        <v>6</v>
      </c>
      <c r="C11" s="1">
        <v>9</v>
      </c>
      <c r="E11" s="2">
        <v>2.969791666666667</v>
      </c>
      <c r="F11" s="2">
        <v>2.978</v>
      </c>
      <c r="G11" s="2">
        <v>2.96</v>
      </c>
      <c r="M11" s="2"/>
      <c r="N11" s="2"/>
      <c r="O11" s="2"/>
    </row>
    <row r="12" spans="1:15" ht="12.75">
      <c r="A12" s="1">
        <v>2011</v>
      </c>
      <c r="B12" s="1" t="s">
        <v>6</v>
      </c>
      <c r="C12" s="1">
        <v>10</v>
      </c>
      <c r="E12" s="2">
        <v>2.9669687500000017</v>
      </c>
      <c r="F12" s="2">
        <v>2.972</v>
      </c>
      <c r="G12" s="2">
        <v>2.957</v>
      </c>
      <c r="M12" s="2"/>
      <c r="N12" s="2"/>
      <c r="O12" s="2"/>
    </row>
    <row r="13" spans="1:15" ht="12.75">
      <c r="A13" s="1">
        <v>2011</v>
      </c>
      <c r="B13" s="1" t="s">
        <v>6</v>
      </c>
      <c r="C13" s="1">
        <v>11</v>
      </c>
      <c r="E13" s="2">
        <v>2.971104166666667</v>
      </c>
      <c r="F13" s="2">
        <v>2.976</v>
      </c>
      <c r="G13" s="2">
        <v>2.966</v>
      </c>
      <c r="M13" s="2"/>
      <c r="N13" s="2"/>
      <c r="O13" s="2"/>
    </row>
    <row r="14" spans="1:15" ht="12.75">
      <c r="A14" s="1">
        <v>2011</v>
      </c>
      <c r="B14" s="1" t="s">
        <v>6</v>
      </c>
      <c r="C14" s="1">
        <v>12</v>
      </c>
      <c r="E14" s="2">
        <v>2.966604166666668</v>
      </c>
      <c r="F14" s="2">
        <v>2.977</v>
      </c>
      <c r="G14" s="2">
        <v>2.958</v>
      </c>
      <c r="M14" s="2"/>
      <c r="N14" s="2"/>
      <c r="O14" s="2"/>
    </row>
    <row r="15" spans="1:15" ht="12.75">
      <c r="A15" s="1">
        <v>2011</v>
      </c>
      <c r="B15" s="1" t="s">
        <v>6</v>
      </c>
      <c r="C15" s="1">
        <v>13</v>
      </c>
      <c r="E15" s="2">
        <v>2.9560312500000006</v>
      </c>
      <c r="F15" s="2">
        <v>2.968</v>
      </c>
      <c r="G15" s="2">
        <v>2.949</v>
      </c>
      <c r="M15" s="2"/>
      <c r="N15" s="2"/>
      <c r="O15" s="2"/>
    </row>
    <row r="16" spans="1:15" ht="12.75">
      <c r="A16" s="1">
        <v>2011</v>
      </c>
      <c r="B16" s="1" t="s">
        <v>6</v>
      </c>
      <c r="C16" s="1">
        <v>14</v>
      </c>
      <c r="E16" s="2">
        <v>2.949677083333334</v>
      </c>
      <c r="F16" s="2">
        <v>2.956</v>
      </c>
      <c r="G16" s="2">
        <v>2.943</v>
      </c>
      <c r="M16" s="2"/>
      <c r="N16" s="2"/>
      <c r="O16" s="2"/>
    </row>
    <row r="17" spans="1:15" ht="12.75">
      <c r="A17" s="1">
        <v>2011</v>
      </c>
      <c r="B17" s="1" t="s">
        <v>6</v>
      </c>
      <c r="C17" s="1">
        <v>15</v>
      </c>
      <c r="E17" s="2">
        <v>2.948041666666667</v>
      </c>
      <c r="F17" s="2">
        <v>2.952</v>
      </c>
      <c r="G17" s="2">
        <v>2.943</v>
      </c>
      <c r="M17" s="2"/>
      <c r="N17" s="2"/>
      <c r="O17" s="2"/>
    </row>
    <row r="18" spans="1:15" ht="12.75">
      <c r="A18" s="1">
        <v>2011</v>
      </c>
      <c r="B18" s="1" t="s">
        <v>6</v>
      </c>
      <c r="C18" s="1">
        <v>16</v>
      </c>
      <c r="E18" s="2">
        <v>2.948072916666666</v>
      </c>
      <c r="F18" s="2">
        <v>2.954</v>
      </c>
      <c r="G18" s="2">
        <v>2.944</v>
      </c>
      <c r="M18" s="2"/>
      <c r="N18" s="2"/>
      <c r="O18" s="2"/>
    </row>
    <row r="19" spans="1:15" ht="12.75">
      <c r="A19" s="1">
        <v>2011</v>
      </c>
      <c r="B19" s="1" t="s">
        <v>6</v>
      </c>
      <c r="C19" s="1">
        <v>17</v>
      </c>
      <c r="E19" s="2">
        <v>2.9849166666666664</v>
      </c>
      <c r="F19" s="2">
        <v>3.044</v>
      </c>
      <c r="G19" s="2">
        <v>2.945</v>
      </c>
      <c r="M19" s="2"/>
      <c r="N19" s="2"/>
      <c r="O19" s="2"/>
    </row>
    <row r="20" spans="1:15" ht="12.75">
      <c r="A20" s="1">
        <v>2011</v>
      </c>
      <c r="B20" s="1" t="s">
        <v>6</v>
      </c>
      <c r="C20" s="1">
        <v>18</v>
      </c>
      <c r="E20" s="2">
        <v>3.01471875</v>
      </c>
      <c r="F20" s="2">
        <v>3.03</v>
      </c>
      <c r="G20" s="2">
        <v>3.004</v>
      </c>
      <c r="M20" s="2"/>
      <c r="N20" s="2"/>
      <c r="O20" s="2"/>
    </row>
    <row r="21" spans="1:15" ht="12.75">
      <c r="A21" s="1">
        <v>2011</v>
      </c>
      <c r="B21" s="1" t="s">
        <v>6</v>
      </c>
      <c r="C21" s="1">
        <v>19</v>
      </c>
      <c r="E21" s="2">
        <v>3.002145833333334</v>
      </c>
      <c r="F21" s="2">
        <v>3.018</v>
      </c>
      <c r="G21" s="2">
        <v>2.992</v>
      </c>
      <c r="M21" s="2"/>
      <c r="N21" s="2"/>
      <c r="O21" s="2"/>
    </row>
    <row r="22" spans="1:15" ht="12.75">
      <c r="A22" s="1">
        <v>2011</v>
      </c>
      <c r="B22" s="1" t="s">
        <v>6</v>
      </c>
      <c r="C22" s="1">
        <v>20</v>
      </c>
      <c r="E22" s="2">
        <v>2.993958333333335</v>
      </c>
      <c r="F22" s="2">
        <v>3.012</v>
      </c>
      <c r="G22" s="2">
        <v>2.987</v>
      </c>
      <c r="M22" s="2"/>
      <c r="N22" s="2"/>
      <c r="O22" s="2"/>
    </row>
    <row r="23" spans="1:15" ht="12.75">
      <c r="A23" s="1">
        <v>2011</v>
      </c>
      <c r="B23" s="1" t="s">
        <v>6</v>
      </c>
      <c r="C23" s="1">
        <v>21</v>
      </c>
      <c r="E23" s="2">
        <v>2.998635416666666</v>
      </c>
      <c r="F23" s="2">
        <v>3.01</v>
      </c>
      <c r="G23" s="2">
        <v>2.992</v>
      </c>
      <c r="M23" s="2"/>
      <c r="N23" s="2"/>
      <c r="O23" s="2"/>
    </row>
    <row r="24" spans="1:15" ht="12.75">
      <c r="A24" s="1">
        <v>2011</v>
      </c>
      <c r="B24" s="1" t="s">
        <v>6</v>
      </c>
      <c r="C24" s="1">
        <v>22</v>
      </c>
      <c r="E24" s="2">
        <v>2.9981875</v>
      </c>
      <c r="F24" s="2">
        <v>3.006</v>
      </c>
      <c r="G24" s="2">
        <v>2.986</v>
      </c>
      <c r="M24" s="2"/>
      <c r="N24" s="2"/>
      <c r="O24" s="2"/>
    </row>
    <row r="25" spans="1:15" ht="12.75">
      <c r="A25" s="1">
        <v>2011</v>
      </c>
      <c r="B25" s="1" t="s">
        <v>6</v>
      </c>
      <c r="C25" s="1">
        <v>23</v>
      </c>
      <c r="E25" s="2">
        <v>2.9851666666666676</v>
      </c>
      <c r="F25" s="2">
        <v>2.992</v>
      </c>
      <c r="G25" s="2">
        <v>2.979</v>
      </c>
      <c r="M25" s="2"/>
      <c r="N25" s="2"/>
      <c r="O25" s="2"/>
    </row>
    <row r="26" spans="1:15" ht="12.75">
      <c r="A26" s="1">
        <v>2011</v>
      </c>
      <c r="B26" s="1" t="s">
        <v>6</v>
      </c>
      <c r="C26" s="1">
        <v>24</v>
      </c>
      <c r="E26" s="2">
        <v>2.981822916666667</v>
      </c>
      <c r="F26" s="2">
        <v>2.987</v>
      </c>
      <c r="G26" s="2">
        <v>2.977</v>
      </c>
      <c r="M26" s="2"/>
      <c r="N26" s="2"/>
      <c r="O26" s="2"/>
    </row>
    <row r="27" spans="1:15" ht="12.75">
      <c r="A27" s="1">
        <v>2011</v>
      </c>
      <c r="B27" s="1" t="s">
        <v>6</v>
      </c>
      <c r="C27" s="1">
        <v>25</v>
      </c>
      <c r="E27" s="2">
        <v>3.005062500000001</v>
      </c>
      <c r="F27" s="2">
        <v>3.124</v>
      </c>
      <c r="G27" s="2">
        <v>2.976</v>
      </c>
      <c r="M27" s="2"/>
      <c r="N27" s="2"/>
      <c r="O27" s="2"/>
    </row>
    <row r="28" spans="1:15" ht="12.75">
      <c r="A28" s="1">
        <v>2011</v>
      </c>
      <c r="B28" s="1" t="s">
        <v>6</v>
      </c>
      <c r="C28" s="1">
        <v>26</v>
      </c>
      <c r="E28" s="2">
        <v>3.043489583333334</v>
      </c>
      <c r="F28" s="2">
        <v>3.105</v>
      </c>
      <c r="G28" s="2">
        <v>3.009</v>
      </c>
      <c r="M28" s="2"/>
      <c r="N28" s="2"/>
      <c r="O28" s="2"/>
    </row>
    <row r="29" spans="1:15" ht="12.75">
      <c r="A29" s="1">
        <v>2011</v>
      </c>
      <c r="B29" s="1" t="s">
        <v>6</v>
      </c>
      <c r="C29" s="1">
        <v>27</v>
      </c>
      <c r="E29" s="2">
        <v>3.0048958333333338</v>
      </c>
      <c r="F29" s="2">
        <v>3.013</v>
      </c>
      <c r="G29" s="2">
        <v>2.996</v>
      </c>
      <c r="M29" s="2"/>
      <c r="N29" s="2"/>
      <c r="O29" s="2"/>
    </row>
    <row r="30" spans="1:15" ht="12.75">
      <c r="A30" s="1">
        <v>2011</v>
      </c>
      <c r="B30" s="1" t="s">
        <v>6</v>
      </c>
      <c r="C30" s="1">
        <v>28</v>
      </c>
      <c r="E30" s="2">
        <v>2.996916666666667</v>
      </c>
      <c r="F30" s="2">
        <v>3.005</v>
      </c>
      <c r="G30" s="2">
        <v>2.987</v>
      </c>
      <c r="M30" s="2"/>
      <c r="N30" s="2"/>
      <c r="O30" s="2"/>
    </row>
    <row r="31" spans="1:15" ht="12.75">
      <c r="A31" s="1">
        <v>2011</v>
      </c>
      <c r="B31" s="1" t="s">
        <v>6</v>
      </c>
      <c r="C31" s="1">
        <v>29</v>
      </c>
      <c r="E31" s="2">
        <v>2.992135416666668</v>
      </c>
      <c r="F31" s="2">
        <v>2.999</v>
      </c>
      <c r="G31" s="2">
        <v>2.987</v>
      </c>
      <c r="I31" t="s">
        <v>7</v>
      </c>
      <c r="K31" s="2">
        <f>AVERAGE(E3:E33)</f>
        <v>2.9849863782051282</v>
      </c>
      <c r="M31" s="2"/>
      <c r="N31" s="2"/>
      <c r="O31" s="2"/>
    </row>
    <row r="32" spans="1:15" ht="12.75">
      <c r="A32" s="1">
        <v>2011</v>
      </c>
      <c r="B32" s="1" t="s">
        <v>6</v>
      </c>
      <c r="C32" s="1">
        <v>30</v>
      </c>
      <c r="E32" s="2">
        <v>2.98790625</v>
      </c>
      <c r="F32" s="2">
        <v>2.994</v>
      </c>
      <c r="G32" s="2">
        <v>2.981</v>
      </c>
      <c r="I32" t="s">
        <v>8</v>
      </c>
      <c r="K32" s="2">
        <f>MAX(F3:F33)</f>
        <v>3.124</v>
      </c>
      <c r="M32" s="2"/>
      <c r="N32" s="2"/>
      <c r="O32" s="2"/>
    </row>
    <row r="33" spans="1:15" ht="12.75">
      <c r="A33" s="1">
        <v>2011</v>
      </c>
      <c r="B33" s="1" t="s">
        <v>6</v>
      </c>
      <c r="C33" s="1">
        <v>31</v>
      </c>
      <c r="E33" s="2">
        <v>2.9856770833333357</v>
      </c>
      <c r="F33" s="2">
        <v>2.992</v>
      </c>
      <c r="G33" s="2">
        <v>2.977</v>
      </c>
      <c r="I33" t="s">
        <v>9</v>
      </c>
      <c r="K33" s="2">
        <f>MIN(G3:G33)</f>
        <v>2.943</v>
      </c>
      <c r="M33" s="2"/>
      <c r="N33" s="2"/>
      <c r="O33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5" ht="12.75">
      <c r="A37" s="1">
        <v>2011</v>
      </c>
      <c r="B37" s="1" t="s">
        <v>10</v>
      </c>
      <c r="C37" s="1">
        <v>1</v>
      </c>
      <c r="E37" s="2">
        <v>2.9417395833333315</v>
      </c>
      <c r="F37" s="2">
        <v>2.989</v>
      </c>
      <c r="G37" s="2">
        <v>2.874</v>
      </c>
      <c r="M37" s="2"/>
      <c r="N37" s="2"/>
      <c r="O37" s="2"/>
    </row>
    <row r="38" spans="1:15" ht="12.75">
      <c r="A38" s="1">
        <v>2011</v>
      </c>
      <c r="B38" s="1" t="s">
        <v>10</v>
      </c>
      <c r="C38" s="1">
        <v>2</v>
      </c>
      <c r="E38" s="2">
        <v>2.8792916666666657</v>
      </c>
      <c r="F38" s="2">
        <v>2.886</v>
      </c>
      <c r="G38" s="2">
        <v>2.869</v>
      </c>
      <c r="M38" s="2"/>
      <c r="N38" s="2"/>
      <c r="O38" s="2"/>
    </row>
    <row r="39" spans="1:15" ht="12.75">
      <c r="A39" s="1">
        <v>2011</v>
      </c>
      <c r="B39" s="1" t="s">
        <v>10</v>
      </c>
      <c r="C39" s="1">
        <v>3</v>
      </c>
      <c r="E39" s="2">
        <v>2.877739583333334</v>
      </c>
      <c r="F39" s="2">
        <v>2.883</v>
      </c>
      <c r="G39" s="2">
        <v>2.871</v>
      </c>
      <c r="M39" s="2"/>
      <c r="N39" s="2"/>
      <c r="O39" s="2"/>
    </row>
    <row r="40" spans="1:15" ht="12.75">
      <c r="A40" s="1">
        <v>2011</v>
      </c>
      <c r="B40" s="1" t="s">
        <v>10</v>
      </c>
      <c r="C40" s="1">
        <v>4</v>
      </c>
      <c r="E40" s="2">
        <v>2.8785520833333327</v>
      </c>
      <c r="F40" s="2">
        <v>2.884</v>
      </c>
      <c r="G40" s="2">
        <v>2.871</v>
      </c>
      <c r="M40" s="2"/>
      <c r="N40" s="2"/>
      <c r="O40" s="2"/>
    </row>
    <row r="41" spans="1:15" ht="12.75">
      <c r="A41" s="1">
        <v>2011</v>
      </c>
      <c r="B41" s="1" t="s">
        <v>10</v>
      </c>
      <c r="C41" s="1">
        <v>5</v>
      </c>
      <c r="E41" s="2">
        <v>2.880958333333334</v>
      </c>
      <c r="F41" s="2">
        <v>2.887</v>
      </c>
      <c r="G41" s="2">
        <v>2.872</v>
      </c>
      <c r="M41" s="2"/>
      <c r="N41" s="2"/>
      <c r="O41" s="2"/>
    </row>
    <row r="42" spans="1:15" ht="12.75">
      <c r="A42" s="1">
        <v>2011</v>
      </c>
      <c r="B42" s="1" t="s">
        <v>10</v>
      </c>
      <c r="C42" s="1">
        <v>6</v>
      </c>
      <c r="E42" s="2">
        <v>2.8832187500000006</v>
      </c>
      <c r="F42" s="2">
        <v>2.889</v>
      </c>
      <c r="G42" s="2">
        <v>2.877</v>
      </c>
      <c r="M42" s="2"/>
      <c r="N42" s="2"/>
      <c r="O42" s="2"/>
    </row>
    <row r="43" spans="1:15" ht="12.75">
      <c r="A43" s="1">
        <v>2011</v>
      </c>
      <c r="B43" s="1" t="s">
        <v>10</v>
      </c>
      <c r="C43" s="1">
        <v>7</v>
      </c>
      <c r="E43" s="2">
        <v>2.885041666666666</v>
      </c>
      <c r="F43" s="2">
        <v>2.898</v>
      </c>
      <c r="G43" s="2">
        <v>2.877</v>
      </c>
      <c r="M43" s="2"/>
      <c r="N43" s="2"/>
      <c r="O43" s="2"/>
    </row>
    <row r="44" spans="1:15" ht="12.75">
      <c r="A44" s="1">
        <v>2011</v>
      </c>
      <c r="B44" s="1" t="s">
        <v>10</v>
      </c>
      <c r="C44" s="1">
        <v>8</v>
      </c>
      <c r="E44" s="2">
        <v>2.886083333333332</v>
      </c>
      <c r="F44" s="2">
        <v>2.898</v>
      </c>
      <c r="G44" s="2">
        <v>2.876</v>
      </c>
      <c r="M44" s="2"/>
      <c r="N44" s="2"/>
      <c r="O44" s="2"/>
    </row>
    <row r="45" spans="1:15" ht="12.75">
      <c r="A45" s="1">
        <v>2011</v>
      </c>
      <c r="B45" s="1" t="s">
        <v>10</v>
      </c>
      <c r="C45" s="1">
        <v>9</v>
      </c>
      <c r="E45" s="2">
        <v>2.8866979166666655</v>
      </c>
      <c r="F45" s="2">
        <v>2.893</v>
      </c>
      <c r="G45" s="2">
        <v>2.88</v>
      </c>
      <c r="M45" s="2"/>
      <c r="N45" s="2"/>
      <c r="O45" s="2"/>
    </row>
    <row r="46" spans="1:15" ht="12.75">
      <c r="A46" s="1">
        <v>2011</v>
      </c>
      <c r="B46" s="1" t="s">
        <v>10</v>
      </c>
      <c r="C46" s="1">
        <v>10</v>
      </c>
      <c r="E46" s="2">
        <v>2.895739583333332</v>
      </c>
      <c r="F46" s="2">
        <v>2.907</v>
      </c>
      <c r="G46" s="2">
        <v>2.888</v>
      </c>
      <c r="M46" s="2"/>
      <c r="N46" s="2"/>
      <c r="O46" s="2"/>
    </row>
    <row r="47" spans="1:15" ht="12.75">
      <c r="A47" s="1">
        <v>2011</v>
      </c>
      <c r="B47" s="1" t="s">
        <v>10</v>
      </c>
      <c r="C47" s="1">
        <v>11</v>
      </c>
      <c r="E47" s="2">
        <v>2.904916666666667</v>
      </c>
      <c r="F47" s="2">
        <v>2.912</v>
      </c>
      <c r="G47" s="2">
        <v>2.896</v>
      </c>
      <c r="M47" s="2"/>
      <c r="N47" s="2"/>
      <c r="O47" s="2"/>
    </row>
    <row r="48" spans="1:15" ht="12.75">
      <c r="A48" s="1">
        <v>2011</v>
      </c>
      <c r="B48" s="1" t="s">
        <v>10</v>
      </c>
      <c r="C48" s="1">
        <v>12</v>
      </c>
      <c r="E48" s="2">
        <v>2.8940833333333327</v>
      </c>
      <c r="F48" s="2">
        <v>2.906</v>
      </c>
      <c r="G48" s="2">
        <v>2.883</v>
      </c>
      <c r="M48" s="2"/>
      <c r="N48" s="2"/>
      <c r="O48" s="2"/>
    </row>
    <row r="49" spans="1:15" ht="12.75">
      <c r="A49" s="1">
        <v>2011</v>
      </c>
      <c r="B49" s="1" t="s">
        <v>10</v>
      </c>
      <c r="C49" s="1">
        <v>13</v>
      </c>
      <c r="E49" s="2">
        <v>2.8873749999999987</v>
      </c>
      <c r="F49" s="2">
        <v>2.892</v>
      </c>
      <c r="G49" s="2">
        <v>2.876</v>
      </c>
      <c r="M49" s="2"/>
      <c r="N49" s="2"/>
      <c r="O49" s="2"/>
    </row>
    <row r="50" spans="1:15" ht="12.75">
      <c r="A50" s="1">
        <v>2011</v>
      </c>
      <c r="B50" s="1" t="s">
        <v>10</v>
      </c>
      <c r="C50" s="1">
        <v>14</v>
      </c>
      <c r="E50" s="2">
        <v>2.884770833333331</v>
      </c>
      <c r="F50" s="2">
        <v>2.894</v>
      </c>
      <c r="G50" s="2">
        <v>2.88</v>
      </c>
      <c r="M50" s="2"/>
      <c r="N50" s="2"/>
      <c r="O50" s="2"/>
    </row>
    <row r="51" spans="1:15" ht="12.75">
      <c r="A51" s="1">
        <v>2011</v>
      </c>
      <c r="B51" s="1" t="s">
        <v>10</v>
      </c>
      <c r="C51" s="1">
        <v>15</v>
      </c>
      <c r="E51" s="2">
        <v>2.883291666666666</v>
      </c>
      <c r="F51" s="2">
        <v>2.889</v>
      </c>
      <c r="G51" s="2">
        <v>2.876</v>
      </c>
      <c r="M51" s="2"/>
      <c r="N51" s="2"/>
      <c r="O51" s="2"/>
    </row>
    <row r="52" spans="1:15" ht="12.75">
      <c r="A52" s="1">
        <v>2011</v>
      </c>
      <c r="B52" s="1" t="s">
        <v>10</v>
      </c>
      <c r="C52" s="1">
        <v>16</v>
      </c>
      <c r="E52" s="2">
        <v>2.883614583333333</v>
      </c>
      <c r="F52" s="2">
        <v>2.891</v>
      </c>
      <c r="G52" s="2">
        <v>2.877</v>
      </c>
      <c r="M52" s="2"/>
      <c r="N52" s="2"/>
      <c r="O52" s="2"/>
    </row>
    <row r="53" spans="1:15" ht="12.75">
      <c r="A53" s="1">
        <v>2011</v>
      </c>
      <c r="B53" s="1" t="s">
        <v>10</v>
      </c>
      <c r="C53" s="1">
        <v>17</v>
      </c>
      <c r="E53" s="2">
        <v>2.8829479166666645</v>
      </c>
      <c r="F53" s="2">
        <v>2.891</v>
      </c>
      <c r="G53" s="2">
        <v>2.878</v>
      </c>
      <c r="M53" s="2"/>
      <c r="N53" s="2"/>
      <c r="O53" s="2"/>
    </row>
    <row r="54" spans="1:15" ht="12.75">
      <c r="A54" s="1">
        <v>2011</v>
      </c>
      <c r="B54" s="1" t="s">
        <v>10</v>
      </c>
      <c r="C54" s="1">
        <v>18</v>
      </c>
      <c r="E54" s="2">
        <v>2.8839895833333316</v>
      </c>
      <c r="F54" s="2">
        <v>2.891</v>
      </c>
      <c r="G54" s="2">
        <v>2.879</v>
      </c>
      <c r="M54" s="2"/>
      <c r="N54" s="2"/>
      <c r="O54" s="2"/>
    </row>
    <row r="55" spans="1:15" ht="12.75">
      <c r="A55" s="1">
        <v>2011</v>
      </c>
      <c r="B55" s="1" t="s">
        <v>10</v>
      </c>
      <c r="C55" s="1">
        <v>19</v>
      </c>
      <c r="E55" s="2">
        <v>2.884489583333332</v>
      </c>
      <c r="F55" s="2">
        <v>2.891</v>
      </c>
      <c r="G55" s="2">
        <v>2.88</v>
      </c>
      <c r="M55" s="2"/>
      <c r="N55" s="2"/>
      <c r="O55" s="2"/>
    </row>
    <row r="56" spans="1:15" ht="12.75">
      <c r="A56" s="1">
        <v>2011</v>
      </c>
      <c r="B56" s="1" t="s">
        <v>10</v>
      </c>
      <c r="C56" s="1">
        <v>20</v>
      </c>
      <c r="E56" s="2">
        <v>2.8846562499999995</v>
      </c>
      <c r="F56" s="2">
        <v>2.891</v>
      </c>
      <c r="G56" s="2">
        <v>2.881</v>
      </c>
      <c r="M56" s="2"/>
      <c r="N56" s="2"/>
      <c r="O56" s="2"/>
    </row>
    <row r="57" spans="1:15" ht="12.75">
      <c r="A57" s="1">
        <v>2011</v>
      </c>
      <c r="B57" s="1" t="s">
        <v>10</v>
      </c>
      <c r="C57" s="1">
        <v>21</v>
      </c>
      <c r="E57" s="2">
        <v>2.8865624999999984</v>
      </c>
      <c r="F57" s="2">
        <v>2.893</v>
      </c>
      <c r="G57" s="2">
        <v>2.876</v>
      </c>
      <c r="M57" s="2"/>
      <c r="N57" s="2"/>
      <c r="O57" s="2"/>
    </row>
    <row r="58" spans="1:15" ht="12.75">
      <c r="A58" s="1">
        <v>2011</v>
      </c>
      <c r="B58" s="1" t="s">
        <v>10</v>
      </c>
      <c r="C58" s="1">
        <v>22</v>
      </c>
      <c r="E58" s="2">
        <v>2.8899166666666645</v>
      </c>
      <c r="F58" s="2">
        <v>2.895</v>
      </c>
      <c r="G58" s="2">
        <v>2.881</v>
      </c>
      <c r="M58" s="2"/>
      <c r="N58" s="2"/>
      <c r="O58" s="2"/>
    </row>
    <row r="59" spans="1:15" ht="12.75">
      <c r="A59" s="1">
        <v>2011</v>
      </c>
      <c r="B59" s="1" t="s">
        <v>10</v>
      </c>
      <c r="C59" s="1">
        <v>23</v>
      </c>
      <c r="E59" s="2">
        <v>2.890114583333334</v>
      </c>
      <c r="F59" s="2">
        <v>2.898</v>
      </c>
      <c r="G59" s="2">
        <v>2.882</v>
      </c>
      <c r="M59" s="2"/>
      <c r="N59" s="2"/>
      <c r="O59" s="2"/>
    </row>
    <row r="60" spans="1:15" ht="12.75">
      <c r="A60" s="1">
        <v>2011</v>
      </c>
      <c r="B60" s="1" t="s">
        <v>10</v>
      </c>
      <c r="C60" s="1">
        <v>24</v>
      </c>
      <c r="E60" s="2">
        <v>2.8876458333333335</v>
      </c>
      <c r="F60" s="2">
        <v>2.893</v>
      </c>
      <c r="G60" s="2">
        <v>2.88</v>
      </c>
      <c r="M60" s="2"/>
      <c r="N60" s="2"/>
      <c r="O60" s="2"/>
    </row>
    <row r="61" spans="1:15" ht="12.75">
      <c r="A61" s="1">
        <v>2011</v>
      </c>
      <c r="B61" s="1" t="s">
        <v>10</v>
      </c>
      <c r="C61" s="1">
        <v>25</v>
      </c>
      <c r="E61" s="2">
        <v>2.889531249999999</v>
      </c>
      <c r="F61" s="2">
        <v>2.895</v>
      </c>
      <c r="G61" s="2">
        <v>2.881</v>
      </c>
      <c r="M61" s="2"/>
      <c r="N61" s="2"/>
      <c r="O61" s="2"/>
    </row>
    <row r="62" spans="1:15" ht="12.75">
      <c r="A62" s="1">
        <v>2011</v>
      </c>
      <c r="B62" s="1" t="s">
        <v>10</v>
      </c>
      <c r="C62" s="1">
        <v>26</v>
      </c>
      <c r="E62" s="2">
        <v>2.891999999999998</v>
      </c>
      <c r="F62" s="2">
        <v>2.896</v>
      </c>
      <c r="G62" s="2">
        <v>2.888</v>
      </c>
      <c r="I62" t="s">
        <v>7</v>
      </c>
      <c r="K62" s="2">
        <f>AVERAGE(E37:E65)</f>
        <v>2.888845238095238</v>
      </c>
      <c r="M62" s="2"/>
      <c r="N62" s="2"/>
      <c r="O62" s="2"/>
    </row>
    <row r="63" spans="1:15" ht="12.75">
      <c r="A63" s="1">
        <v>2011</v>
      </c>
      <c r="B63" s="1" t="s">
        <v>10</v>
      </c>
      <c r="C63" s="1">
        <v>27</v>
      </c>
      <c r="E63" s="2">
        <v>2.8920416666666657</v>
      </c>
      <c r="F63" s="2">
        <v>2.897</v>
      </c>
      <c r="G63" s="2">
        <v>2.883</v>
      </c>
      <c r="I63" t="s">
        <v>8</v>
      </c>
      <c r="K63" s="2">
        <f>MAX(F37:F65)</f>
        <v>2.989</v>
      </c>
      <c r="M63" s="2"/>
      <c r="N63" s="2"/>
      <c r="O63" s="2"/>
    </row>
    <row r="64" spans="1:15" ht="12.75">
      <c r="A64" s="1">
        <v>2011</v>
      </c>
      <c r="B64" s="1" t="s">
        <v>10</v>
      </c>
      <c r="C64" s="1">
        <v>28</v>
      </c>
      <c r="E64" s="2">
        <v>2.8906562499999993</v>
      </c>
      <c r="F64" s="2">
        <v>2.897</v>
      </c>
      <c r="G64" s="2">
        <v>2.881</v>
      </c>
      <c r="I64" t="s">
        <v>9</v>
      </c>
      <c r="K64" s="2">
        <f>MIN(G37:G65)</f>
        <v>2.869</v>
      </c>
      <c r="M64" s="2"/>
      <c r="N64" s="2"/>
      <c r="O64" s="2"/>
    </row>
    <row r="65" spans="5:7" ht="12.75">
      <c r="E65" s="2"/>
      <c r="F65" s="2"/>
      <c r="G65" s="2"/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15" ht="12.75">
      <c r="A68" s="1">
        <v>2011</v>
      </c>
      <c r="B68" s="1" t="s">
        <v>11</v>
      </c>
      <c r="C68" s="1">
        <v>1</v>
      </c>
      <c r="E68" s="2">
        <v>2.892223140495866</v>
      </c>
      <c r="F68" s="2">
        <v>2.9</v>
      </c>
      <c r="G68" s="2">
        <v>2.886</v>
      </c>
      <c r="M68" s="2"/>
      <c r="N68" s="2"/>
      <c r="O68" s="2"/>
    </row>
    <row r="69" spans="1:15" ht="12.75">
      <c r="A69" s="1">
        <v>2011</v>
      </c>
      <c r="B69" s="1" t="s">
        <v>11</v>
      </c>
      <c r="C69" s="1">
        <v>2</v>
      </c>
      <c r="E69" s="2">
        <v>2.8909669421487605</v>
      </c>
      <c r="F69" s="2">
        <v>2.9</v>
      </c>
      <c r="G69" s="2">
        <v>2.879</v>
      </c>
      <c r="M69" s="2"/>
      <c r="N69" s="2"/>
      <c r="O69" s="2"/>
    </row>
    <row r="70" spans="1:15" ht="12.75">
      <c r="A70" s="1">
        <v>2011</v>
      </c>
      <c r="B70" s="1" t="s">
        <v>11</v>
      </c>
      <c r="C70" s="1">
        <v>3</v>
      </c>
      <c r="E70" s="2">
        <v>2.8783553719008252</v>
      </c>
      <c r="F70" s="2">
        <v>2.889</v>
      </c>
      <c r="G70" s="2">
        <v>2.868</v>
      </c>
      <c r="M70" s="2"/>
      <c r="N70" s="2"/>
      <c r="O70" s="2"/>
    </row>
    <row r="71" spans="1:15" ht="12.75">
      <c r="A71" s="1">
        <v>2011</v>
      </c>
      <c r="B71" s="1" t="s">
        <v>11</v>
      </c>
      <c r="C71" s="1">
        <v>4</v>
      </c>
      <c r="E71" s="2">
        <v>2.866173553719009</v>
      </c>
      <c r="F71" s="2">
        <v>2.877</v>
      </c>
      <c r="G71" s="2">
        <v>2.855</v>
      </c>
      <c r="M71" s="2"/>
      <c r="N71" s="2"/>
      <c r="O71" s="2"/>
    </row>
    <row r="72" spans="1:15" ht="12.75">
      <c r="A72" s="1">
        <v>2011</v>
      </c>
      <c r="B72" s="1" t="s">
        <v>11</v>
      </c>
      <c r="C72" s="1">
        <v>5</v>
      </c>
      <c r="E72" s="2">
        <v>2.8565867768595066</v>
      </c>
      <c r="F72" s="2">
        <v>2.869</v>
      </c>
      <c r="G72" s="2">
        <v>2.848</v>
      </c>
      <c r="M72" s="2"/>
      <c r="N72" s="2"/>
      <c r="O72" s="2"/>
    </row>
    <row r="73" spans="1:15" ht="12.75">
      <c r="A73" s="1">
        <v>2011</v>
      </c>
      <c r="B73" s="1" t="s">
        <v>11</v>
      </c>
      <c r="C73" s="1">
        <v>6</v>
      </c>
      <c r="E73" s="2">
        <v>2.8527520661157038</v>
      </c>
      <c r="F73" s="2">
        <v>2.859</v>
      </c>
      <c r="G73" s="2">
        <v>2.844</v>
      </c>
      <c r="M73" s="2"/>
      <c r="N73" s="2"/>
      <c r="O73" s="2"/>
    </row>
    <row r="74" spans="1:15" ht="12.75">
      <c r="A74" s="1">
        <v>2011</v>
      </c>
      <c r="B74" s="1" t="s">
        <v>11</v>
      </c>
      <c r="C74" s="1">
        <v>7</v>
      </c>
      <c r="E74" s="2">
        <v>2.8437685950413214</v>
      </c>
      <c r="F74" s="2">
        <v>2.855</v>
      </c>
      <c r="G74" s="2">
        <v>2.832</v>
      </c>
      <c r="M74" s="2"/>
      <c r="N74" s="2"/>
      <c r="O74" s="2"/>
    </row>
    <row r="75" spans="1:15" ht="12.75">
      <c r="A75" s="1">
        <v>2011</v>
      </c>
      <c r="B75" s="1" t="s">
        <v>11</v>
      </c>
      <c r="C75" s="1">
        <v>8</v>
      </c>
      <c r="E75" s="2">
        <v>2.829355371900826</v>
      </c>
      <c r="F75" s="2">
        <v>2.838</v>
      </c>
      <c r="G75" s="2">
        <v>2.815</v>
      </c>
      <c r="M75" s="2"/>
      <c r="N75" s="2"/>
      <c r="O75" s="2"/>
    </row>
    <row r="76" spans="1:15" ht="12.75">
      <c r="A76" s="1">
        <v>2011</v>
      </c>
      <c r="B76" s="1" t="s">
        <v>11</v>
      </c>
      <c r="C76" s="1">
        <v>9</v>
      </c>
      <c r="E76" s="2">
        <v>2.8227520661157044</v>
      </c>
      <c r="F76" s="2">
        <v>2.83</v>
      </c>
      <c r="G76" s="2">
        <v>2.814</v>
      </c>
      <c r="M76" s="2"/>
      <c r="N76" s="2"/>
      <c r="O76" s="2"/>
    </row>
    <row r="77" spans="1:15" ht="12.75">
      <c r="A77" s="1">
        <v>2011</v>
      </c>
      <c r="B77" s="1" t="s">
        <v>11</v>
      </c>
      <c r="C77" s="1">
        <v>10</v>
      </c>
      <c r="E77" s="2">
        <v>2.8505537190082664</v>
      </c>
      <c r="F77" s="2">
        <v>2.876</v>
      </c>
      <c r="G77" s="2">
        <v>2.814</v>
      </c>
      <c r="M77" s="2"/>
      <c r="N77" s="2"/>
      <c r="O77" s="2"/>
    </row>
    <row r="78" spans="1:15" ht="12.75">
      <c r="A78" s="1">
        <v>2011</v>
      </c>
      <c r="B78" s="1" t="s">
        <v>11</v>
      </c>
      <c r="C78" s="1">
        <v>11</v>
      </c>
      <c r="E78" s="2">
        <v>2.876363636363637</v>
      </c>
      <c r="F78" s="2">
        <v>2.889</v>
      </c>
      <c r="G78" s="2">
        <v>2.868</v>
      </c>
      <c r="M78" s="2"/>
      <c r="N78" s="2"/>
      <c r="O78" s="2"/>
    </row>
    <row r="79" spans="1:15" ht="12.75">
      <c r="A79" s="1">
        <v>2011</v>
      </c>
      <c r="B79" s="1" t="s">
        <v>11</v>
      </c>
      <c r="C79" s="1">
        <v>12</v>
      </c>
      <c r="E79" s="2">
        <v>2.8648595041322316</v>
      </c>
      <c r="F79" s="2">
        <v>2.874</v>
      </c>
      <c r="G79" s="2">
        <v>2.854</v>
      </c>
      <c r="M79" s="2"/>
      <c r="N79" s="2"/>
      <c r="O79" s="2"/>
    </row>
    <row r="80" spans="1:15" ht="12.75">
      <c r="A80" s="1">
        <v>2011</v>
      </c>
      <c r="B80" s="1" t="s">
        <v>11</v>
      </c>
      <c r="C80" s="1">
        <v>13</v>
      </c>
      <c r="E80" s="2">
        <v>2.853082644628098</v>
      </c>
      <c r="F80" s="2">
        <v>2.862</v>
      </c>
      <c r="G80" s="2">
        <v>2.844</v>
      </c>
      <c r="M80" s="2"/>
      <c r="N80" s="2"/>
      <c r="O80" s="2"/>
    </row>
    <row r="81" spans="1:15" ht="12.75">
      <c r="A81" s="1">
        <v>2011</v>
      </c>
      <c r="B81" s="1" t="s">
        <v>11</v>
      </c>
      <c r="C81" s="1">
        <v>14</v>
      </c>
      <c r="E81" s="2">
        <v>2.8442809917355367</v>
      </c>
      <c r="F81" s="2">
        <v>2.852</v>
      </c>
      <c r="G81" s="2">
        <v>2.832</v>
      </c>
      <c r="M81" s="2"/>
      <c r="N81" s="2"/>
      <c r="O81" s="2"/>
    </row>
    <row r="82" spans="1:15" ht="12.75">
      <c r="A82" s="1">
        <v>2011</v>
      </c>
      <c r="B82" s="1" t="s">
        <v>11</v>
      </c>
      <c r="C82" s="1">
        <v>15</v>
      </c>
      <c r="E82" s="2">
        <v>2.83531404958678</v>
      </c>
      <c r="F82" s="2">
        <v>2.844</v>
      </c>
      <c r="G82" s="2">
        <v>2.824</v>
      </c>
      <c r="M82" s="2"/>
      <c r="N82" s="2"/>
      <c r="O82" s="2"/>
    </row>
    <row r="83" spans="1:15" ht="12.75">
      <c r="A83" s="1">
        <v>2011</v>
      </c>
      <c r="B83" s="1" t="s">
        <v>11</v>
      </c>
      <c r="C83" s="1">
        <v>16</v>
      </c>
      <c r="E83" s="2">
        <v>2.827652892561983</v>
      </c>
      <c r="F83" s="2">
        <v>2.834</v>
      </c>
      <c r="G83" s="2">
        <v>2.818</v>
      </c>
      <c r="M83" s="2"/>
      <c r="N83" s="2"/>
      <c r="O83" s="2"/>
    </row>
    <row r="84" spans="1:15" ht="12.75">
      <c r="A84" s="1">
        <v>2011</v>
      </c>
      <c r="B84" s="1" t="s">
        <v>11</v>
      </c>
      <c r="C84" s="1">
        <v>17</v>
      </c>
      <c r="E84" s="2">
        <v>2.815966942148763</v>
      </c>
      <c r="F84" s="2">
        <v>2.825</v>
      </c>
      <c r="G84" s="2">
        <v>2.805</v>
      </c>
      <c r="M84" s="2"/>
      <c r="N84" s="2"/>
      <c r="O84" s="2"/>
    </row>
    <row r="85" spans="1:15" ht="12.75">
      <c r="A85" s="1">
        <v>2011</v>
      </c>
      <c r="B85" s="1" t="s">
        <v>11</v>
      </c>
      <c r="C85" s="1">
        <v>18</v>
      </c>
      <c r="E85" s="2">
        <v>2.806008264462809</v>
      </c>
      <c r="F85" s="2">
        <v>2.816</v>
      </c>
      <c r="G85" s="2">
        <v>2.796</v>
      </c>
      <c r="M85" s="2"/>
      <c r="N85" s="2"/>
      <c r="O85" s="2"/>
    </row>
    <row r="86" spans="1:15" ht="12.75">
      <c r="A86" s="1">
        <v>2011</v>
      </c>
      <c r="B86" s="1" t="s">
        <v>11</v>
      </c>
      <c r="C86" s="1">
        <v>19</v>
      </c>
      <c r="E86" s="2">
        <v>2.794231404958677</v>
      </c>
      <c r="F86" s="2">
        <v>2.802</v>
      </c>
      <c r="G86" s="2">
        <v>2.785</v>
      </c>
      <c r="M86" s="2"/>
      <c r="N86" s="2"/>
      <c r="O86" s="2"/>
    </row>
    <row r="87" spans="1:15" ht="12.75">
      <c r="A87" s="1">
        <v>2011</v>
      </c>
      <c r="B87" s="1" t="s">
        <v>11</v>
      </c>
      <c r="C87" s="1">
        <v>20</v>
      </c>
      <c r="E87" s="2">
        <v>2.781231404958679</v>
      </c>
      <c r="F87" s="2">
        <v>2.791</v>
      </c>
      <c r="G87" s="2">
        <v>2.768</v>
      </c>
      <c r="M87" s="2"/>
      <c r="N87" s="2"/>
      <c r="O87" s="2"/>
    </row>
    <row r="88" spans="1:15" ht="12.75">
      <c r="A88" s="1">
        <v>2011</v>
      </c>
      <c r="B88" s="1" t="s">
        <v>11</v>
      </c>
      <c r="C88" s="1">
        <v>21</v>
      </c>
      <c r="E88" s="2">
        <v>2.767578512396695</v>
      </c>
      <c r="F88" s="2">
        <v>2.776</v>
      </c>
      <c r="G88" s="2">
        <v>2.756</v>
      </c>
      <c r="M88" s="2"/>
      <c r="N88" s="2"/>
      <c r="O88" s="2"/>
    </row>
    <row r="89" spans="1:15" ht="12.75">
      <c r="A89" s="1">
        <v>2011</v>
      </c>
      <c r="B89" s="1" t="s">
        <v>11</v>
      </c>
      <c r="C89" s="1">
        <v>22</v>
      </c>
      <c r="E89" s="2">
        <v>2.758694214876033</v>
      </c>
      <c r="F89" s="2">
        <v>2.766</v>
      </c>
      <c r="G89" s="2">
        <v>2.751</v>
      </c>
      <c r="M89" s="2"/>
      <c r="N89" s="2"/>
      <c r="O89" s="2"/>
    </row>
    <row r="90" spans="1:15" ht="12.75">
      <c r="A90" s="1">
        <v>2011</v>
      </c>
      <c r="B90" s="1" t="s">
        <v>11</v>
      </c>
      <c r="C90" s="1">
        <v>23</v>
      </c>
      <c r="E90" s="2">
        <v>2.7524793388429787</v>
      </c>
      <c r="F90" s="2">
        <v>2.76</v>
      </c>
      <c r="G90" s="2">
        <v>2.744</v>
      </c>
      <c r="M90" s="2"/>
      <c r="N90" s="2"/>
      <c r="O90" s="2"/>
    </row>
    <row r="91" spans="1:15" ht="12.75">
      <c r="A91" s="1">
        <v>2011</v>
      </c>
      <c r="B91" s="1" t="s">
        <v>11</v>
      </c>
      <c r="C91" s="1">
        <v>24</v>
      </c>
      <c r="E91" s="2">
        <v>2.743570247933886</v>
      </c>
      <c r="F91" s="2">
        <v>2.753</v>
      </c>
      <c r="G91" s="2">
        <v>2.733</v>
      </c>
      <c r="M91" s="2"/>
      <c r="N91" s="2"/>
      <c r="O91" s="2"/>
    </row>
    <row r="92" spans="1:15" ht="12.75">
      <c r="A92" s="1">
        <v>2011</v>
      </c>
      <c r="B92" s="1" t="s">
        <v>11</v>
      </c>
      <c r="C92" s="1">
        <v>25</v>
      </c>
      <c r="E92" s="2">
        <v>2.733735537190082</v>
      </c>
      <c r="F92" s="2">
        <v>2.743</v>
      </c>
      <c r="G92" s="2">
        <v>2.724</v>
      </c>
      <c r="M92" s="2"/>
      <c r="N92" s="2"/>
      <c r="O92" s="2"/>
    </row>
    <row r="93" spans="1:15" ht="12.75">
      <c r="A93" s="1">
        <v>2011</v>
      </c>
      <c r="B93" s="1" t="s">
        <v>11</v>
      </c>
      <c r="C93" s="1">
        <v>26</v>
      </c>
      <c r="E93" s="2">
        <v>2.7226859504132244</v>
      </c>
      <c r="F93" s="2">
        <v>2.733</v>
      </c>
      <c r="G93" s="2">
        <v>2.715</v>
      </c>
      <c r="M93" s="2"/>
      <c r="N93" s="2"/>
      <c r="O93" s="2"/>
    </row>
    <row r="94" spans="1:15" ht="12.75">
      <c r="A94" s="1">
        <v>2011</v>
      </c>
      <c r="B94" s="1" t="s">
        <v>11</v>
      </c>
      <c r="C94" s="1">
        <v>27</v>
      </c>
      <c r="E94" s="2">
        <v>2.7141900826446292</v>
      </c>
      <c r="F94" s="2">
        <v>2.721</v>
      </c>
      <c r="G94" s="2">
        <v>2.702</v>
      </c>
      <c r="M94" s="2"/>
      <c r="N94" s="2"/>
      <c r="O94" s="2"/>
    </row>
    <row r="95" spans="1:15" ht="12.75">
      <c r="A95" s="1">
        <v>2011</v>
      </c>
      <c r="B95" s="1" t="s">
        <v>11</v>
      </c>
      <c r="C95" s="1">
        <v>28</v>
      </c>
      <c r="E95" s="2">
        <v>2.953694214876033</v>
      </c>
      <c r="F95" s="2">
        <v>3.094</v>
      </c>
      <c r="G95" s="2">
        <v>2.709</v>
      </c>
      <c r="M95" s="2"/>
      <c r="N95" s="2"/>
      <c r="O95" s="2"/>
    </row>
    <row r="96" spans="1:15" ht="12.75">
      <c r="A96" s="1">
        <v>2011</v>
      </c>
      <c r="B96" s="1" t="s">
        <v>11</v>
      </c>
      <c r="C96" s="1">
        <v>29</v>
      </c>
      <c r="E96" s="2">
        <v>3.0302479338842963</v>
      </c>
      <c r="F96" s="2">
        <v>3.062</v>
      </c>
      <c r="G96" s="2">
        <v>3.012</v>
      </c>
      <c r="I96" t="s">
        <v>7</v>
      </c>
      <c r="K96" s="2">
        <f>AVERAGE(E68:E98)</f>
        <v>2.841861636896829</v>
      </c>
      <c r="M96" s="2"/>
      <c r="N96" s="2"/>
      <c r="O96" s="2"/>
    </row>
    <row r="97" spans="1:15" ht="12.75">
      <c r="A97" s="1">
        <v>2011</v>
      </c>
      <c r="B97" s="1" t="s">
        <v>11</v>
      </c>
      <c r="C97" s="1">
        <v>30</v>
      </c>
      <c r="E97" s="2">
        <v>3.014438016528925</v>
      </c>
      <c r="F97" s="2">
        <v>3.023</v>
      </c>
      <c r="G97" s="2">
        <v>3.002</v>
      </c>
      <c r="I97" t="s">
        <v>8</v>
      </c>
      <c r="K97" s="2">
        <f>MAX(F68:F98)</f>
        <v>3.094</v>
      </c>
      <c r="M97" s="2"/>
      <c r="N97" s="2"/>
      <c r="O97" s="2"/>
    </row>
    <row r="98" spans="1:11" ht="12.75">
      <c r="A98" s="1">
        <v>2011</v>
      </c>
      <c r="B98" s="1" t="s">
        <v>11</v>
      </c>
      <c r="C98" s="1">
        <v>31</v>
      </c>
      <c r="E98" s="2">
        <v>3.0239173553719003</v>
      </c>
      <c r="F98" s="2">
        <v>3.044</v>
      </c>
      <c r="G98" s="2">
        <v>3.004</v>
      </c>
      <c r="I98" t="s">
        <v>9</v>
      </c>
      <c r="K98" s="2">
        <f>MIN(G68:G98)</f>
        <v>2.702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15" ht="12.75">
      <c r="A102" s="1">
        <v>2011</v>
      </c>
      <c r="B102" s="1" t="s">
        <v>12</v>
      </c>
      <c r="C102" s="1">
        <v>1</v>
      </c>
      <c r="E102" s="2">
        <v>3.0178016528925604</v>
      </c>
      <c r="F102" s="2">
        <v>3.037</v>
      </c>
      <c r="G102" s="2">
        <v>2.998</v>
      </c>
      <c r="M102" s="2"/>
      <c r="N102" s="2"/>
      <c r="O102" s="2"/>
    </row>
    <row r="103" spans="1:15" ht="12.75">
      <c r="A103" s="1">
        <v>2011</v>
      </c>
      <c r="B103" s="1" t="s">
        <v>12</v>
      </c>
      <c r="C103" s="1">
        <v>2</v>
      </c>
      <c r="E103" s="2">
        <v>3.0041900826446266</v>
      </c>
      <c r="F103" s="2">
        <v>3.01</v>
      </c>
      <c r="G103" s="2">
        <v>2.997</v>
      </c>
      <c r="M103" s="2"/>
      <c r="N103" s="2"/>
      <c r="O103" s="2"/>
    </row>
    <row r="104" spans="1:15" ht="12.75">
      <c r="A104" s="1">
        <v>2011</v>
      </c>
      <c r="B104" s="1" t="s">
        <v>12</v>
      </c>
      <c r="C104" s="1">
        <v>3</v>
      </c>
      <c r="E104" s="2">
        <v>3.001404958677687</v>
      </c>
      <c r="F104" s="2">
        <v>3.008</v>
      </c>
      <c r="G104" s="2">
        <v>2.994</v>
      </c>
      <c r="M104" s="2"/>
      <c r="N104" s="2"/>
      <c r="O104" s="2"/>
    </row>
    <row r="105" spans="1:15" ht="12.75">
      <c r="A105" s="1">
        <v>2011</v>
      </c>
      <c r="B105" s="1" t="s">
        <v>12</v>
      </c>
      <c r="C105" s="1">
        <v>4</v>
      </c>
      <c r="E105" s="2">
        <v>3.005867768595041</v>
      </c>
      <c r="F105" s="2">
        <v>3.012</v>
      </c>
      <c r="G105" s="2">
        <v>2.998</v>
      </c>
      <c r="M105" s="2"/>
      <c r="N105" s="2"/>
      <c r="O105" s="2"/>
    </row>
    <row r="106" spans="1:15" ht="12.75">
      <c r="A106" s="1">
        <v>2011</v>
      </c>
      <c r="B106" s="1" t="s">
        <v>12</v>
      </c>
      <c r="C106" s="1">
        <v>5</v>
      </c>
      <c r="E106" s="2">
        <v>3.0286198347107445</v>
      </c>
      <c r="F106" s="2">
        <v>3.055</v>
      </c>
      <c r="G106" s="2">
        <v>3.006</v>
      </c>
      <c r="M106" s="2"/>
      <c r="N106" s="2"/>
      <c r="O106" s="2"/>
    </row>
    <row r="107" spans="1:15" ht="12.75">
      <c r="A107" s="1">
        <v>2011</v>
      </c>
      <c r="B107" s="1" t="s">
        <v>12</v>
      </c>
      <c r="C107" s="1">
        <v>6</v>
      </c>
      <c r="E107" s="2">
        <v>3.021123966942145</v>
      </c>
      <c r="F107" s="2">
        <v>3.035</v>
      </c>
      <c r="G107" s="2">
        <v>3.01</v>
      </c>
      <c r="M107" s="2"/>
      <c r="N107" s="2"/>
      <c r="O107" s="2"/>
    </row>
    <row r="108" spans="1:15" ht="12.75">
      <c r="A108" s="1">
        <v>2011</v>
      </c>
      <c r="B108" s="1" t="s">
        <v>12</v>
      </c>
      <c r="C108" s="1">
        <v>7</v>
      </c>
      <c r="E108" s="2">
        <v>3.0183140495867757</v>
      </c>
      <c r="F108" s="2">
        <v>3.027</v>
      </c>
      <c r="G108" s="2">
        <v>3.011</v>
      </c>
      <c r="M108" s="2"/>
      <c r="N108" s="2"/>
      <c r="O108" s="2"/>
    </row>
    <row r="109" spans="1:15" ht="12.75">
      <c r="A109" s="1">
        <v>2011</v>
      </c>
      <c r="B109" s="1" t="s">
        <v>12</v>
      </c>
      <c r="C109" s="1">
        <v>8</v>
      </c>
      <c r="E109" s="2">
        <v>3.017446280991735</v>
      </c>
      <c r="F109" s="2">
        <v>3.025</v>
      </c>
      <c r="G109" s="2">
        <v>3.01</v>
      </c>
      <c r="M109" s="2"/>
      <c r="N109" s="2"/>
      <c r="O109" s="2"/>
    </row>
    <row r="110" spans="1:15" ht="12.75">
      <c r="A110" s="1">
        <v>2011</v>
      </c>
      <c r="B110" s="1" t="s">
        <v>12</v>
      </c>
      <c r="C110" s="1">
        <v>9</v>
      </c>
      <c r="E110" s="2">
        <v>3.014471074380165</v>
      </c>
      <c r="F110" s="2">
        <v>3.028</v>
      </c>
      <c r="G110" s="2">
        <v>3.009</v>
      </c>
      <c r="M110" s="2"/>
      <c r="N110" s="2"/>
      <c r="O110" s="2"/>
    </row>
    <row r="111" spans="1:15" ht="12.75">
      <c r="A111" s="1">
        <v>2011</v>
      </c>
      <c r="B111" s="1" t="s">
        <v>12</v>
      </c>
      <c r="C111" s="1">
        <v>10</v>
      </c>
      <c r="E111" s="2">
        <v>3.019355371900825</v>
      </c>
      <c r="F111" s="2">
        <v>3.03</v>
      </c>
      <c r="G111" s="2">
        <v>3.011</v>
      </c>
      <c r="M111" s="2"/>
      <c r="N111" s="2"/>
      <c r="O111" s="2"/>
    </row>
    <row r="112" spans="1:15" ht="12.75">
      <c r="A112" s="1">
        <v>2011</v>
      </c>
      <c r="B112" s="1" t="s">
        <v>12</v>
      </c>
      <c r="C112" s="1">
        <v>11</v>
      </c>
      <c r="E112" s="2">
        <v>3.0252231404958674</v>
      </c>
      <c r="F112" s="2">
        <v>3.032</v>
      </c>
      <c r="G112" s="2">
        <v>3.017</v>
      </c>
      <c r="M112" s="2"/>
      <c r="N112" s="2"/>
      <c r="O112" s="2"/>
    </row>
    <row r="113" spans="1:15" ht="12.75">
      <c r="A113" s="1">
        <v>2011</v>
      </c>
      <c r="B113" s="1" t="s">
        <v>12</v>
      </c>
      <c r="C113" s="1">
        <v>12</v>
      </c>
      <c r="E113" s="2">
        <v>3.0306859504132206</v>
      </c>
      <c r="F113" s="2">
        <v>3.039</v>
      </c>
      <c r="G113" s="2">
        <v>3.023</v>
      </c>
      <c r="M113" s="2"/>
      <c r="N113" s="2"/>
      <c r="O113" s="2"/>
    </row>
    <row r="114" spans="1:15" ht="12.75">
      <c r="A114" s="1">
        <v>2011</v>
      </c>
      <c r="B114" s="1" t="s">
        <v>12</v>
      </c>
      <c r="C114" s="1">
        <v>13</v>
      </c>
      <c r="E114" s="2">
        <v>3.0306776859504123</v>
      </c>
      <c r="F114" s="2">
        <v>3.039</v>
      </c>
      <c r="G114" s="2">
        <v>3.021</v>
      </c>
      <c r="M114" s="2"/>
      <c r="N114" s="2"/>
      <c r="O114" s="2"/>
    </row>
    <row r="115" spans="1:15" ht="12.75">
      <c r="A115" s="1">
        <v>2011</v>
      </c>
      <c r="B115" s="1" t="s">
        <v>12</v>
      </c>
      <c r="C115" s="1">
        <v>14</v>
      </c>
      <c r="E115" s="2">
        <v>3.0271570247933894</v>
      </c>
      <c r="F115" s="2">
        <v>3.036</v>
      </c>
      <c r="G115" s="2">
        <v>3.019</v>
      </c>
      <c r="M115" s="2"/>
      <c r="N115" s="2"/>
      <c r="O115" s="2"/>
    </row>
    <row r="116" spans="1:15" ht="12.75">
      <c r="A116" s="1">
        <v>2011</v>
      </c>
      <c r="B116" s="1" t="s">
        <v>12</v>
      </c>
      <c r="C116" s="1">
        <v>15</v>
      </c>
      <c r="E116" s="2">
        <v>3.026842975206611</v>
      </c>
      <c r="F116" s="2">
        <v>3.035</v>
      </c>
      <c r="G116" s="2">
        <v>3.018</v>
      </c>
      <c r="M116" s="2"/>
      <c r="N116" s="2"/>
      <c r="O116" s="2"/>
    </row>
    <row r="117" spans="1:15" ht="12.75">
      <c r="A117" s="1">
        <v>2011</v>
      </c>
      <c r="B117" s="1" t="s">
        <v>12</v>
      </c>
      <c r="C117" s="1">
        <v>16</v>
      </c>
      <c r="E117" s="2">
        <v>3.023404958677686</v>
      </c>
      <c r="F117" s="2">
        <v>3.032</v>
      </c>
      <c r="G117" s="2">
        <v>3.012</v>
      </c>
      <c r="M117" s="2"/>
      <c r="N117" s="2"/>
      <c r="O117" s="2"/>
    </row>
    <row r="118" spans="1:15" ht="12.75">
      <c r="A118" s="1">
        <v>2011</v>
      </c>
      <c r="B118" s="1" t="s">
        <v>12</v>
      </c>
      <c r="C118" s="1">
        <v>17</v>
      </c>
      <c r="E118" s="2">
        <v>3.022107438016528</v>
      </c>
      <c r="F118" s="2">
        <v>3.034</v>
      </c>
      <c r="G118" s="2">
        <v>3.009</v>
      </c>
      <c r="M118" s="2"/>
      <c r="N118" s="2"/>
      <c r="O118" s="2"/>
    </row>
    <row r="119" spans="1:15" ht="12.75">
      <c r="A119" s="1">
        <v>2011</v>
      </c>
      <c r="B119" s="1" t="s">
        <v>12</v>
      </c>
      <c r="C119" s="1">
        <v>18</v>
      </c>
      <c r="E119" s="2">
        <v>3.019636363636363</v>
      </c>
      <c r="F119" s="2">
        <v>3.033</v>
      </c>
      <c r="G119" s="2">
        <v>3.008</v>
      </c>
      <c r="M119" s="2"/>
      <c r="N119" s="2"/>
      <c r="O119" s="2"/>
    </row>
    <row r="120" spans="1:15" ht="12.75">
      <c r="A120" s="1">
        <v>2011</v>
      </c>
      <c r="B120" s="1" t="s">
        <v>12</v>
      </c>
      <c r="C120" s="1">
        <v>19</v>
      </c>
      <c r="E120" s="2">
        <v>3.0137355371900814</v>
      </c>
      <c r="F120" s="2">
        <v>3.036</v>
      </c>
      <c r="G120" s="2">
        <v>3</v>
      </c>
      <c r="M120" s="2"/>
      <c r="N120" s="2"/>
      <c r="O120" s="2"/>
    </row>
    <row r="121" spans="1:15" ht="12.75">
      <c r="A121" s="1">
        <v>2011</v>
      </c>
      <c r="B121" s="1" t="s">
        <v>12</v>
      </c>
      <c r="C121" s="1">
        <v>20</v>
      </c>
      <c r="E121" s="2">
        <v>3.035504132231405</v>
      </c>
      <c r="F121" s="2">
        <v>3.046</v>
      </c>
      <c r="G121" s="2">
        <v>3.023</v>
      </c>
      <c r="M121" s="2"/>
      <c r="N121" s="2"/>
      <c r="O121" s="2"/>
    </row>
    <row r="122" spans="1:15" ht="12.75">
      <c r="A122" s="1">
        <v>2011</v>
      </c>
      <c r="B122" s="1" t="s">
        <v>12</v>
      </c>
      <c r="C122" s="1">
        <v>21</v>
      </c>
      <c r="E122" s="2">
        <v>3.0312314049586773</v>
      </c>
      <c r="F122" s="2">
        <v>3.04</v>
      </c>
      <c r="G122" s="2">
        <v>3.018</v>
      </c>
      <c r="M122" s="2"/>
      <c r="N122" s="2"/>
      <c r="O122" s="2"/>
    </row>
    <row r="123" spans="1:15" ht="12.75">
      <c r="A123" s="1">
        <v>2011</v>
      </c>
      <c r="B123" s="1" t="s">
        <v>12</v>
      </c>
      <c r="C123" s="1">
        <v>22</v>
      </c>
      <c r="E123" s="2">
        <v>3.0228016528925603</v>
      </c>
      <c r="F123" s="2">
        <v>3.033</v>
      </c>
      <c r="G123" s="2">
        <v>3.009</v>
      </c>
      <c r="M123" s="2"/>
      <c r="N123" s="2"/>
      <c r="O123" s="2"/>
    </row>
    <row r="124" spans="1:15" ht="12.75">
      <c r="A124" s="1">
        <v>2011</v>
      </c>
      <c r="B124" s="1" t="s">
        <v>12</v>
      </c>
      <c r="C124" s="1">
        <v>23</v>
      </c>
      <c r="E124" s="2">
        <v>3.009925619834709</v>
      </c>
      <c r="F124" s="2">
        <v>3.023</v>
      </c>
      <c r="G124" s="2">
        <v>2.998</v>
      </c>
      <c r="M124" s="2"/>
      <c r="N124" s="2"/>
      <c r="O124" s="2"/>
    </row>
    <row r="125" spans="1:15" ht="12.75">
      <c r="A125" s="1">
        <v>2011</v>
      </c>
      <c r="B125" s="1" t="s">
        <v>12</v>
      </c>
      <c r="C125" s="1">
        <v>24</v>
      </c>
      <c r="E125" s="2">
        <v>3.002462809917355</v>
      </c>
      <c r="F125" s="2">
        <v>3.012</v>
      </c>
      <c r="G125" s="2">
        <v>2.994</v>
      </c>
      <c r="M125" s="2"/>
      <c r="N125" s="2"/>
      <c r="O125" s="2"/>
    </row>
    <row r="126" spans="1:15" ht="12.75">
      <c r="A126" s="1">
        <v>2011</v>
      </c>
      <c r="B126" s="1" t="s">
        <v>12</v>
      </c>
      <c r="C126" s="1">
        <v>25</v>
      </c>
      <c r="E126" s="2">
        <v>3.026388429752063</v>
      </c>
      <c r="F126" s="2">
        <v>3.127</v>
      </c>
      <c r="G126" s="2">
        <v>2.996</v>
      </c>
      <c r="M126" s="2"/>
      <c r="N126" s="2"/>
      <c r="O126" s="2"/>
    </row>
    <row r="127" spans="1:15" ht="12.75">
      <c r="A127" s="1">
        <v>2011</v>
      </c>
      <c r="B127" s="1" t="s">
        <v>12</v>
      </c>
      <c r="C127" s="1">
        <v>26</v>
      </c>
      <c r="E127" s="2">
        <v>3.126917355371901</v>
      </c>
      <c r="F127" s="2">
        <v>3.138</v>
      </c>
      <c r="G127" s="2">
        <v>3.117</v>
      </c>
      <c r="M127" s="2"/>
      <c r="N127" s="2"/>
      <c r="O127" s="2"/>
    </row>
    <row r="128" spans="1:15" ht="12.75">
      <c r="A128" s="1">
        <v>2011</v>
      </c>
      <c r="B128" s="1" t="s">
        <v>12</v>
      </c>
      <c r="C128" s="1">
        <v>27</v>
      </c>
      <c r="E128" s="2">
        <v>3.1201322314049587</v>
      </c>
      <c r="F128" s="2">
        <v>3.135</v>
      </c>
      <c r="G128" s="2">
        <v>3.109</v>
      </c>
      <c r="M128" s="2"/>
      <c r="N128" s="2"/>
      <c r="O128" s="2"/>
    </row>
    <row r="129" spans="1:15" ht="12.75">
      <c r="A129" s="1">
        <v>2011</v>
      </c>
      <c r="B129" s="1" t="s">
        <v>12</v>
      </c>
      <c r="C129" s="1">
        <v>28</v>
      </c>
      <c r="E129" s="2">
        <v>3.114074380165292</v>
      </c>
      <c r="F129" s="2">
        <v>3.128</v>
      </c>
      <c r="G129" s="2">
        <v>3.103</v>
      </c>
      <c r="I129" t="s">
        <v>7</v>
      </c>
      <c r="K129" s="2">
        <f>AVERAGE(E102:E131)</f>
        <v>3.0379672176308525</v>
      </c>
      <c r="M129" s="2"/>
      <c r="N129" s="2"/>
      <c r="O129" s="2"/>
    </row>
    <row r="130" spans="1:15" ht="12.75">
      <c r="A130" s="1">
        <v>2011</v>
      </c>
      <c r="B130" s="1" t="s">
        <v>12</v>
      </c>
      <c r="C130" s="1">
        <v>29</v>
      </c>
      <c r="E130" s="2">
        <v>3.137421487603303</v>
      </c>
      <c r="F130" s="2">
        <v>3.166</v>
      </c>
      <c r="G130" s="2">
        <v>3.112</v>
      </c>
      <c r="I130" t="s">
        <v>8</v>
      </c>
      <c r="K130" s="2">
        <f>MAX(F102:F131)</f>
        <v>3.167</v>
      </c>
      <c r="M130" s="2"/>
      <c r="N130" s="2"/>
      <c r="O130" s="2"/>
    </row>
    <row r="131" spans="1:15" ht="12.75">
      <c r="A131" s="1">
        <v>2011</v>
      </c>
      <c r="B131" s="1" t="s">
        <v>12</v>
      </c>
      <c r="C131" s="1">
        <v>30</v>
      </c>
      <c r="E131" s="2">
        <v>3.1440909090909077</v>
      </c>
      <c r="F131" s="2">
        <v>3.167</v>
      </c>
      <c r="G131" s="2">
        <v>3.128</v>
      </c>
      <c r="I131" t="s">
        <v>9</v>
      </c>
      <c r="K131" s="2">
        <f>MIN(G102:G131)</f>
        <v>2.994</v>
      </c>
      <c r="M131" s="2"/>
      <c r="N131" s="2"/>
      <c r="O131" s="2"/>
    </row>
    <row r="132" spans="5:7" ht="12.75">
      <c r="E132" s="2"/>
      <c r="F132" s="2"/>
      <c r="G132" s="2"/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2011</v>
      </c>
      <c r="B135" s="1" t="s">
        <v>13</v>
      </c>
      <c r="C135" s="1">
        <v>1</v>
      </c>
      <c r="E135" s="2">
        <v>3.1546499999999993</v>
      </c>
      <c r="F135" s="2">
        <v>3.167</v>
      </c>
      <c r="G135" s="2">
        <v>3.133</v>
      </c>
    </row>
    <row r="136" spans="1:7" ht="12.75">
      <c r="A136" s="1">
        <v>2011</v>
      </c>
      <c r="B136" s="1" t="s">
        <v>13</v>
      </c>
      <c r="C136" s="1">
        <v>2</v>
      </c>
      <c r="E136" s="2">
        <v>3.1403636363636354</v>
      </c>
      <c r="F136" s="2">
        <v>3.153</v>
      </c>
      <c r="G136" s="2">
        <v>3.127</v>
      </c>
    </row>
    <row r="137" spans="1:7" ht="12.75">
      <c r="A137" s="1">
        <v>2011</v>
      </c>
      <c r="B137" s="1" t="s">
        <v>13</v>
      </c>
      <c r="C137" s="1">
        <v>3</v>
      </c>
      <c r="E137" s="2">
        <v>3.1378429752066093</v>
      </c>
      <c r="F137" s="2">
        <v>3.152</v>
      </c>
      <c r="G137" s="2">
        <v>3.124</v>
      </c>
    </row>
    <row r="138" spans="1:7" ht="12.75">
      <c r="A138" s="1">
        <v>2011</v>
      </c>
      <c r="B138" s="1" t="s">
        <v>13</v>
      </c>
      <c r="C138" s="1">
        <v>4</v>
      </c>
      <c r="E138" s="2">
        <v>3.1381900826446265</v>
      </c>
      <c r="F138" s="2">
        <v>3.153</v>
      </c>
      <c r="G138" s="2">
        <v>3.126</v>
      </c>
    </row>
    <row r="139" spans="1:7" ht="12.75">
      <c r="A139" s="1">
        <v>2011</v>
      </c>
      <c r="B139" s="1" t="s">
        <v>13</v>
      </c>
      <c r="C139" s="1">
        <v>5</v>
      </c>
      <c r="E139" s="2">
        <v>3.136785123966943</v>
      </c>
      <c r="F139" s="2">
        <v>3.149</v>
      </c>
      <c r="G139" s="2">
        <v>3.126</v>
      </c>
    </row>
    <row r="140" spans="1:7" ht="12.75">
      <c r="A140" s="1">
        <v>2011</v>
      </c>
      <c r="B140" s="1" t="s">
        <v>13</v>
      </c>
      <c r="C140" s="1">
        <v>6</v>
      </c>
      <c r="E140" s="2">
        <v>3.123644628099175</v>
      </c>
      <c r="F140" s="2">
        <v>3.145</v>
      </c>
      <c r="G140" s="2">
        <v>3.093</v>
      </c>
    </row>
    <row r="141" spans="1:7" ht="12.75">
      <c r="A141" s="1">
        <v>2011</v>
      </c>
      <c r="B141" s="1" t="s">
        <v>13</v>
      </c>
      <c r="C141" s="1">
        <v>7</v>
      </c>
      <c r="E141" s="2">
        <v>3.0810330578512404</v>
      </c>
      <c r="F141" s="2">
        <v>3.101</v>
      </c>
      <c r="G141" s="2">
        <v>3.056</v>
      </c>
    </row>
    <row r="142" spans="1:7" ht="12.75">
      <c r="A142" s="1">
        <v>2011</v>
      </c>
      <c r="B142" s="1" t="s">
        <v>13</v>
      </c>
      <c r="C142" s="1">
        <v>8</v>
      </c>
      <c r="E142" s="2">
        <v>3.0482809917355396</v>
      </c>
      <c r="F142" s="2">
        <v>3.065</v>
      </c>
      <c r="G142" s="2">
        <v>3.03</v>
      </c>
    </row>
    <row r="143" spans="1:7" ht="12.75">
      <c r="A143" s="1">
        <v>2011</v>
      </c>
      <c r="B143" s="1" t="s">
        <v>13</v>
      </c>
      <c r="C143" s="1">
        <v>9</v>
      </c>
      <c r="E143" s="2">
        <v>3.018520661157023</v>
      </c>
      <c r="F143" s="2">
        <v>3.037</v>
      </c>
      <c r="G143" s="2">
        <v>2.999</v>
      </c>
    </row>
    <row r="144" spans="1:7" ht="12.75">
      <c r="A144" s="1">
        <v>2011</v>
      </c>
      <c r="B144" s="1" t="s">
        <v>13</v>
      </c>
      <c r="C144" s="1">
        <v>10</v>
      </c>
      <c r="E144" s="2">
        <v>2.979942148760332</v>
      </c>
      <c r="F144" s="2">
        <v>3.008</v>
      </c>
      <c r="G144" s="2">
        <v>2.946</v>
      </c>
    </row>
    <row r="145" spans="1:7" ht="12.75">
      <c r="A145" s="1">
        <v>2011</v>
      </c>
      <c r="B145" s="1" t="s">
        <v>13</v>
      </c>
      <c r="C145" s="1">
        <v>11</v>
      </c>
      <c r="E145" s="2">
        <v>2.92307438016529</v>
      </c>
      <c r="F145" s="2">
        <v>2.955</v>
      </c>
      <c r="G145" s="2">
        <v>2.891</v>
      </c>
    </row>
    <row r="146" spans="1:7" ht="12.75">
      <c r="A146" s="1">
        <v>2011</v>
      </c>
      <c r="B146" s="1" t="s">
        <v>13</v>
      </c>
      <c r="C146" s="1">
        <v>12</v>
      </c>
      <c r="E146" s="2">
        <v>2.874479338842976</v>
      </c>
      <c r="F146" s="2">
        <v>2.903</v>
      </c>
      <c r="G146" s="2">
        <v>2.84</v>
      </c>
    </row>
    <row r="147" spans="1:7" ht="12.75">
      <c r="A147" s="1">
        <v>2011</v>
      </c>
      <c r="B147" s="1" t="s">
        <v>13</v>
      </c>
      <c r="C147" s="1">
        <v>13</v>
      </c>
      <c r="E147" s="2">
        <v>2.836462809917357</v>
      </c>
      <c r="F147" s="2">
        <v>2.857</v>
      </c>
      <c r="G147" s="2">
        <v>2.814</v>
      </c>
    </row>
    <row r="148" spans="1:7" ht="12.75">
      <c r="A148" s="1">
        <v>2011</v>
      </c>
      <c r="B148" s="1" t="s">
        <v>13</v>
      </c>
      <c r="C148" s="1">
        <v>14</v>
      </c>
      <c r="E148" s="2">
        <v>2.817479338842973</v>
      </c>
      <c r="F148" s="2">
        <v>2.847</v>
      </c>
      <c r="G148" s="2">
        <v>2.8</v>
      </c>
    </row>
    <row r="149" spans="1:7" ht="12.75">
      <c r="A149" s="1">
        <v>2011</v>
      </c>
      <c r="B149" s="1" t="s">
        <v>13</v>
      </c>
      <c r="C149" s="1">
        <v>15</v>
      </c>
      <c r="E149" s="2">
        <v>2.8700991735537165</v>
      </c>
      <c r="F149" s="2">
        <v>2.927</v>
      </c>
      <c r="G149" s="2">
        <v>2.796</v>
      </c>
    </row>
    <row r="150" spans="1:7" ht="12.75">
      <c r="A150" s="1">
        <v>2011</v>
      </c>
      <c r="B150" s="1" t="s">
        <v>13</v>
      </c>
      <c r="C150" s="1">
        <v>16</v>
      </c>
      <c r="E150" s="2">
        <v>2.91384297520661</v>
      </c>
      <c r="F150" s="2">
        <v>2.926</v>
      </c>
      <c r="G150" s="2">
        <v>2.9</v>
      </c>
    </row>
    <row r="151" spans="1:7" ht="12.75">
      <c r="A151" s="1">
        <v>2011</v>
      </c>
      <c r="B151" s="1" t="s">
        <v>13</v>
      </c>
      <c r="C151" s="1">
        <v>17</v>
      </c>
      <c r="E151" s="2">
        <v>2.9146363636363635</v>
      </c>
      <c r="F151" s="2">
        <v>2.929</v>
      </c>
      <c r="G151" s="2">
        <v>2.894</v>
      </c>
    </row>
    <row r="152" spans="1:7" ht="12.75">
      <c r="A152" s="1">
        <v>2011</v>
      </c>
      <c r="B152" s="1" t="s">
        <v>13</v>
      </c>
      <c r="C152" s="1">
        <v>18</v>
      </c>
      <c r="E152" s="2">
        <v>2.8824380165289245</v>
      </c>
      <c r="F152" s="2">
        <v>2.905</v>
      </c>
      <c r="G152" s="2">
        <v>2.856</v>
      </c>
    </row>
    <row r="153" spans="1:7" ht="12.75">
      <c r="A153" s="1">
        <v>2011</v>
      </c>
      <c r="B153" s="1" t="s">
        <v>13</v>
      </c>
      <c r="C153" s="1">
        <v>19</v>
      </c>
      <c r="E153" s="2">
        <v>2.8472396694214877</v>
      </c>
      <c r="F153" s="2">
        <v>2.863</v>
      </c>
      <c r="G153" s="2">
        <v>2.826</v>
      </c>
    </row>
    <row r="154" spans="1:7" ht="12.75">
      <c r="A154" s="1">
        <v>2011</v>
      </c>
      <c r="B154" s="1" t="s">
        <v>13</v>
      </c>
      <c r="C154" s="1">
        <v>20</v>
      </c>
      <c r="E154" s="2">
        <v>2.838966942148762</v>
      </c>
      <c r="F154" s="2">
        <v>2.853</v>
      </c>
      <c r="G154" s="2">
        <v>2.827</v>
      </c>
    </row>
    <row r="155" spans="1:7" ht="12.75">
      <c r="A155" s="1">
        <v>2011</v>
      </c>
      <c r="B155" s="1" t="s">
        <v>13</v>
      </c>
      <c r="C155" s="1">
        <v>21</v>
      </c>
      <c r="E155" s="2">
        <v>2.8432809917355386</v>
      </c>
      <c r="F155" s="2">
        <v>2.861</v>
      </c>
      <c r="G155" s="2">
        <v>2.83</v>
      </c>
    </row>
    <row r="156" spans="1:7" ht="12.75">
      <c r="A156" s="1">
        <v>2011</v>
      </c>
      <c r="B156" s="1" t="s">
        <v>13</v>
      </c>
      <c r="C156" s="1">
        <v>22</v>
      </c>
      <c r="E156" s="2">
        <v>2.841743801652892</v>
      </c>
      <c r="F156" s="2">
        <v>2.858</v>
      </c>
      <c r="G156" s="2">
        <v>2.829</v>
      </c>
    </row>
    <row r="157" spans="1:7" ht="12.75">
      <c r="A157" s="1">
        <v>2011</v>
      </c>
      <c r="B157" s="1" t="s">
        <v>13</v>
      </c>
      <c r="C157" s="1">
        <v>23</v>
      </c>
      <c r="E157" s="2">
        <v>2.841396694214876</v>
      </c>
      <c r="F157" s="2">
        <v>2.864</v>
      </c>
      <c r="G157" s="2">
        <v>2.829</v>
      </c>
    </row>
    <row r="158" spans="1:7" ht="12.75">
      <c r="A158" s="1">
        <v>2011</v>
      </c>
      <c r="B158" s="1" t="s">
        <v>13</v>
      </c>
      <c r="C158" s="1">
        <v>24</v>
      </c>
      <c r="E158" s="2">
        <v>2.85018181818182</v>
      </c>
      <c r="F158" s="2">
        <v>2.867</v>
      </c>
      <c r="G158" s="2">
        <v>2.834</v>
      </c>
    </row>
    <row r="159" spans="1:7" ht="12.75">
      <c r="A159" s="1">
        <v>2011</v>
      </c>
      <c r="B159" s="1" t="s">
        <v>13</v>
      </c>
      <c r="C159" s="1">
        <v>25</v>
      </c>
      <c r="E159" s="2">
        <v>2.8439834710743797</v>
      </c>
      <c r="F159" s="2">
        <v>2.862</v>
      </c>
      <c r="G159" s="2">
        <v>2.825</v>
      </c>
    </row>
    <row r="160" spans="1:7" ht="12.75">
      <c r="A160" s="1">
        <v>2011</v>
      </c>
      <c r="B160" s="1" t="s">
        <v>13</v>
      </c>
      <c r="C160" s="1">
        <v>26</v>
      </c>
      <c r="E160" s="2">
        <v>2.8303140495867756</v>
      </c>
      <c r="F160" s="2">
        <v>2.845</v>
      </c>
      <c r="G160" s="2">
        <v>2.813</v>
      </c>
    </row>
    <row r="161" spans="1:7" ht="12.75">
      <c r="A161" s="1">
        <v>2011</v>
      </c>
      <c r="B161" s="1" t="s">
        <v>13</v>
      </c>
      <c r="C161" s="1">
        <v>27</v>
      </c>
      <c r="E161" s="2">
        <v>2.8272892561983465</v>
      </c>
      <c r="F161" s="2">
        <v>2.847</v>
      </c>
      <c r="G161" s="2">
        <v>2.809</v>
      </c>
    </row>
    <row r="162" spans="1:7" ht="12.75">
      <c r="A162" s="1">
        <v>2011</v>
      </c>
      <c r="B162" s="1" t="s">
        <v>13</v>
      </c>
      <c r="C162" s="1">
        <v>28</v>
      </c>
      <c r="E162" s="2">
        <v>2.855760330578512</v>
      </c>
      <c r="F162" s="2">
        <v>2.966</v>
      </c>
      <c r="G162" s="2">
        <v>2.813</v>
      </c>
    </row>
    <row r="163" spans="1:11" ht="12.75">
      <c r="A163" s="1">
        <v>2011</v>
      </c>
      <c r="B163" s="1" t="s">
        <v>13</v>
      </c>
      <c r="C163" s="1">
        <v>29</v>
      </c>
      <c r="E163" s="2">
        <v>2.9918016528925606</v>
      </c>
      <c r="F163" s="2">
        <v>3.008</v>
      </c>
      <c r="G163" s="2">
        <v>2.966</v>
      </c>
      <c r="I163" t="s">
        <v>7</v>
      </c>
      <c r="K163" s="2">
        <f>AVERAGE(E135:E164)</f>
        <v>2.9474354407713497</v>
      </c>
    </row>
    <row r="164" spans="1:11" ht="12.75">
      <c r="A164" s="1">
        <v>2011</v>
      </c>
      <c r="B164" s="1" t="s">
        <v>13</v>
      </c>
      <c r="C164" s="1">
        <v>30</v>
      </c>
      <c r="E164" s="2">
        <v>3.019338842975206</v>
      </c>
      <c r="F164" s="2">
        <v>3.038</v>
      </c>
      <c r="G164" s="2">
        <v>2.991</v>
      </c>
      <c r="I164" t="s">
        <v>8</v>
      </c>
      <c r="K164" s="2">
        <f>MAX(F135:F164)</f>
        <v>3.167</v>
      </c>
    </row>
    <row r="165" spans="1:11" ht="12.75">
      <c r="A165" s="1">
        <v>2011</v>
      </c>
      <c r="B165" s="1" t="s">
        <v>13</v>
      </c>
      <c r="C165" s="1">
        <v>31</v>
      </c>
      <c r="E165" s="3">
        <v>3.046082644628099</v>
      </c>
      <c r="F165" s="3">
        <v>3.068</v>
      </c>
      <c r="G165" s="3">
        <v>3.024</v>
      </c>
      <c r="I165" t="s">
        <v>9</v>
      </c>
      <c r="K165" s="2">
        <f>MIN(G135:G164)</f>
        <v>2.796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2011</v>
      </c>
      <c r="B169" s="1" t="s">
        <v>14</v>
      </c>
      <c r="C169" s="1">
        <v>1</v>
      </c>
      <c r="E169" s="4">
        <v>3.0847499999999997</v>
      </c>
      <c r="F169" s="4">
        <v>3.129</v>
      </c>
      <c r="G169" s="4">
        <v>3.054</v>
      </c>
    </row>
    <row r="170" spans="1:7" ht="12.75">
      <c r="A170" s="1">
        <v>2011</v>
      </c>
      <c r="B170" s="1" t="s">
        <v>14</v>
      </c>
      <c r="C170" s="1">
        <v>2</v>
      </c>
      <c r="E170" s="4">
        <v>3.1222916666666687</v>
      </c>
      <c r="F170" s="4">
        <v>3.138</v>
      </c>
      <c r="G170" s="4">
        <v>3.112</v>
      </c>
    </row>
    <row r="171" spans="1:7" ht="12.75">
      <c r="A171" s="1">
        <v>2011</v>
      </c>
      <c r="B171" s="1" t="s">
        <v>14</v>
      </c>
      <c r="C171" s="1">
        <v>3</v>
      </c>
      <c r="E171" s="4">
        <v>3.1262604166666663</v>
      </c>
      <c r="F171" s="4">
        <v>3.143</v>
      </c>
      <c r="G171" s="4">
        <v>3.109</v>
      </c>
    </row>
    <row r="172" spans="1:7" ht="12.75">
      <c r="A172" s="1">
        <v>2011</v>
      </c>
      <c r="B172" s="1" t="s">
        <v>14</v>
      </c>
      <c r="C172" s="1">
        <v>4</v>
      </c>
      <c r="E172" s="4">
        <v>3.1168125000000004</v>
      </c>
      <c r="F172" s="4">
        <v>3.132</v>
      </c>
      <c r="G172" s="4">
        <v>3.102</v>
      </c>
    </row>
    <row r="173" spans="1:7" ht="12.75">
      <c r="A173" s="1">
        <v>2011</v>
      </c>
      <c r="B173" s="1" t="s">
        <v>14</v>
      </c>
      <c r="C173" s="1">
        <v>5</v>
      </c>
      <c r="E173" s="4">
        <v>3.121447916666668</v>
      </c>
      <c r="F173" s="4">
        <v>3.135</v>
      </c>
      <c r="G173" s="4">
        <v>3.107</v>
      </c>
    </row>
    <row r="174" spans="1:7" ht="12.75">
      <c r="A174" s="1">
        <v>2011</v>
      </c>
      <c r="B174" s="1" t="s">
        <v>14</v>
      </c>
      <c r="C174" s="1">
        <v>6</v>
      </c>
      <c r="E174" s="4">
        <v>3.119854166666667</v>
      </c>
      <c r="F174" s="4">
        <v>3.137</v>
      </c>
      <c r="G174" s="4">
        <v>3.109</v>
      </c>
    </row>
    <row r="175" spans="1:7" ht="12.75">
      <c r="A175" s="1">
        <v>2011</v>
      </c>
      <c r="B175" s="1" t="s">
        <v>14</v>
      </c>
      <c r="C175" s="1">
        <v>7</v>
      </c>
      <c r="E175" s="4">
        <v>3.1019375000000005</v>
      </c>
      <c r="F175" s="4">
        <v>3.117</v>
      </c>
      <c r="G175" s="4">
        <v>3.073</v>
      </c>
    </row>
    <row r="176" spans="1:7" ht="12.75">
      <c r="A176" s="1">
        <v>2011</v>
      </c>
      <c r="B176" s="1" t="s">
        <v>14</v>
      </c>
      <c r="C176" s="1">
        <v>8</v>
      </c>
      <c r="E176" s="4">
        <v>3.081541666666667</v>
      </c>
      <c r="F176" s="4">
        <v>3.097</v>
      </c>
      <c r="G176" s="4">
        <v>3.059</v>
      </c>
    </row>
    <row r="177" spans="1:7" ht="12.75">
      <c r="A177" s="1">
        <v>2011</v>
      </c>
      <c r="B177" s="1" t="s">
        <v>14</v>
      </c>
      <c r="C177" s="1">
        <v>9</v>
      </c>
      <c r="E177" s="4">
        <v>3.0730520833333337</v>
      </c>
      <c r="F177" s="4">
        <v>3.089</v>
      </c>
      <c r="G177" s="4">
        <v>3.051</v>
      </c>
    </row>
    <row r="178" spans="1:7" ht="12.75">
      <c r="A178" s="1">
        <v>2011</v>
      </c>
      <c r="B178" s="1" t="s">
        <v>14</v>
      </c>
      <c r="C178" s="1">
        <v>10</v>
      </c>
      <c r="E178" s="4">
        <v>3.0591875</v>
      </c>
      <c r="F178" s="4">
        <v>3.073</v>
      </c>
      <c r="G178" s="4">
        <v>3.037</v>
      </c>
    </row>
    <row r="179" spans="1:7" ht="12.75">
      <c r="A179" s="1">
        <v>2011</v>
      </c>
      <c r="B179" s="1" t="s">
        <v>14</v>
      </c>
      <c r="C179" s="1">
        <v>11</v>
      </c>
      <c r="E179" s="4">
        <v>3.036177083333332</v>
      </c>
      <c r="F179" s="4">
        <v>3.058</v>
      </c>
      <c r="G179" s="4">
        <v>3.013</v>
      </c>
    </row>
    <row r="180" spans="1:7" ht="12.75">
      <c r="A180" s="1">
        <v>2011</v>
      </c>
      <c r="B180" s="1" t="s">
        <v>14</v>
      </c>
      <c r="C180" s="1">
        <v>12</v>
      </c>
      <c r="E180" s="4">
        <v>3.0028229166666667</v>
      </c>
      <c r="F180" s="4">
        <v>3.026</v>
      </c>
      <c r="G180" s="4">
        <v>2.979</v>
      </c>
    </row>
    <row r="181" spans="1:7" ht="12.75">
      <c r="A181" s="1">
        <v>2011</v>
      </c>
      <c r="B181" s="1" t="s">
        <v>14</v>
      </c>
      <c r="C181" s="1">
        <v>13</v>
      </c>
      <c r="E181" s="4">
        <v>2.9860729166666675</v>
      </c>
      <c r="F181" s="4">
        <v>3.002</v>
      </c>
      <c r="G181" s="4">
        <v>2.971</v>
      </c>
    </row>
    <row r="182" spans="1:7" ht="12.75">
      <c r="A182" s="1">
        <v>2011</v>
      </c>
      <c r="B182" s="1" t="s">
        <v>14</v>
      </c>
      <c r="C182" s="1">
        <v>14</v>
      </c>
      <c r="E182" s="2">
        <v>2.9768020833333337</v>
      </c>
      <c r="F182" s="2">
        <v>2.993</v>
      </c>
      <c r="G182" s="2">
        <v>2.952</v>
      </c>
    </row>
    <row r="183" spans="1:7" ht="12.75">
      <c r="A183" s="1">
        <v>2011</v>
      </c>
      <c r="B183" s="1" t="s">
        <v>14</v>
      </c>
      <c r="C183" s="1">
        <v>15</v>
      </c>
      <c r="E183" s="2">
        <v>2.950916666666666</v>
      </c>
      <c r="F183" s="2">
        <v>2.977</v>
      </c>
      <c r="G183" s="2">
        <v>2.921</v>
      </c>
    </row>
    <row r="184" spans="1:7" ht="12.75">
      <c r="A184" s="1">
        <v>2011</v>
      </c>
      <c r="B184" s="1" t="s">
        <v>14</v>
      </c>
      <c r="C184" s="1">
        <v>16</v>
      </c>
      <c r="E184" s="2">
        <v>2.911760416666666</v>
      </c>
      <c r="F184" s="2">
        <v>2.935</v>
      </c>
      <c r="G184" s="2">
        <v>2.874</v>
      </c>
    </row>
    <row r="185" spans="1:7" ht="12.75">
      <c r="A185" s="1">
        <v>2011</v>
      </c>
      <c r="B185" s="1" t="s">
        <v>14</v>
      </c>
      <c r="C185" s="1">
        <v>17</v>
      </c>
      <c r="E185" s="2">
        <v>2.8711354166666685</v>
      </c>
      <c r="F185" s="2">
        <v>2.89</v>
      </c>
      <c r="G185" s="2">
        <v>2.834</v>
      </c>
    </row>
    <row r="186" spans="1:7" ht="12.75">
      <c r="A186" s="1">
        <v>2011</v>
      </c>
      <c r="B186" s="1" t="s">
        <v>14</v>
      </c>
      <c r="C186" s="1">
        <v>18</v>
      </c>
      <c r="E186" s="2">
        <v>2.8236562499999986</v>
      </c>
      <c r="F186" s="2">
        <v>2.862</v>
      </c>
      <c r="G186" s="2">
        <v>2.791</v>
      </c>
    </row>
    <row r="187" spans="1:7" ht="12.75">
      <c r="A187" s="1">
        <v>2011</v>
      </c>
      <c r="B187" s="1" t="s">
        <v>14</v>
      </c>
      <c r="C187" s="1">
        <v>19</v>
      </c>
      <c r="E187" s="2">
        <v>2.8094791666666663</v>
      </c>
      <c r="F187" s="2">
        <v>2.825</v>
      </c>
      <c r="G187" s="2">
        <v>2.778</v>
      </c>
    </row>
    <row r="188" spans="1:7" ht="12.75">
      <c r="A188" s="1">
        <v>2011</v>
      </c>
      <c r="B188" s="1" t="s">
        <v>14</v>
      </c>
      <c r="C188" s="1">
        <v>20</v>
      </c>
      <c r="E188" s="2">
        <v>2.7862916666666657</v>
      </c>
      <c r="F188" s="2">
        <v>2.837</v>
      </c>
      <c r="G188" s="2">
        <v>2.752</v>
      </c>
    </row>
    <row r="189" spans="1:7" ht="12.75">
      <c r="A189" s="1">
        <v>2011</v>
      </c>
      <c r="B189" s="1" t="s">
        <v>14</v>
      </c>
      <c r="C189" s="1">
        <v>21</v>
      </c>
      <c r="E189" s="2">
        <v>2.7492708333333353</v>
      </c>
      <c r="F189" s="2">
        <v>2.766</v>
      </c>
      <c r="G189" s="2">
        <v>2.731</v>
      </c>
    </row>
    <row r="190" spans="1:7" ht="12.75">
      <c r="A190" s="1">
        <v>2011</v>
      </c>
      <c r="B190" s="1" t="s">
        <v>14</v>
      </c>
      <c r="C190" s="1">
        <v>22</v>
      </c>
      <c r="E190" s="2">
        <v>2.7440625000000014</v>
      </c>
      <c r="F190" s="2">
        <v>2.758</v>
      </c>
      <c r="G190" s="2">
        <v>2.722</v>
      </c>
    </row>
    <row r="191" spans="1:7" ht="12.75">
      <c r="A191" s="1">
        <v>2011</v>
      </c>
      <c r="B191" s="1" t="s">
        <v>14</v>
      </c>
      <c r="C191" s="1">
        <v>23</v>
      </c>
      <c r="E191" s="2">
        <v>2.7395208333333336</v>
      </c>
      <c r="F191" s="2">
        <v>2.759</v>
      </c>
      <c r="G191" s="2">
        <v>2.722</v>
      </c>
    </row>
    <row r="192" spans="1:7" ht="12.75">
      <c r="A192" s="1">
        <v>2011</v>
      </c>
      <c r="B192" s="1" t="s">
        <v>14</v>
      </c>
      <c r="C192" s="1">
        <v>24</v>
      </c>
      <c r="E192" s="2">
        <v>2.7861666666666682</v>
      </c>
      <c r="F192" s="2">
        <v>3.262</v>
      </c>
      <c r="G192" s="2">
        <v>2.722</v>
      </c>
    </row>
    <row r="193" spans="1:7" ht="12.75">
      <c r="A193" s="1">
        <v>2011</v>
      </c>
      <c r="B193" s="1" t="s">
        <v>14</v>
      </c>
      <c r="C193" s="1">
        <v>25</v>
      </c>
      <c r="E193" s="2">
        <v>3.3553229166666667</v>
      </c>
      <c r="F193" s="2">
        <v>3.397</v>
      </c>
      <c r="G193" s="2">
        <v>3.284</v>
      </c>
    </row>
    <row r="194" spans="1:7" ht="12.75">
      <c r="A194" s="1">
        <v>2011</v>
      </c>
      <c r="B194" s="1" t="s">
        <v>14</v>
      </c>
      <c r="C194" s="1">
        <v>26</v>
      </c>
      <c r="E194" s="2">
        <v>3.3340520833333347</v>
      </c>
      <c r="F194" s="2">
        <v>3.358</v>
      </c>
      <c r="G194" s="2">
        <v>3.319</v>
      </c>
    </row>
    <row r="195" spans="1:7" ht="12.75">
      <c r="A195" s="1">
        <v>2011</v>
      </c>
      <c r="B195" s="1" t="s">
        <v>14</v>
      </c>
      <c r="C195" s="1">
        <v>27</v>
      </c>
      <c r="E195" s="2">
        <v>3.3512500000000007</v>
      </c>
      <c r="F195" s="2">
        <v>3.398</v>
      </c>
      <c r="G195" s="2">
        <v>3.328</v>
      </c>
    </row>
    <row r="196" spans="1:11" ht="12.75">
      <c r="A196" s="1">
        <v>2011</v>
      </c>
      <c r="B196" s="1" t="s">
        <v>14</v>
      </c>
      <c r="C196" s="1">
        <v>28</v>
      </c>
      <c r="E196" s="4">
        <v>3.419229166666667</v>
      </c>
      <c r="F196" s="4">
        <v>3.476</v>
      </c>
      <c r="G196" s="4">
        <v>3.37</v>
      </c>
      <c r="I196" t="s">
        <v>7</v>
      </c>
      <c r="K196" s="2">
        <f>AVERAGE(E168:E198)</f>
        <v>3.0481968750000004</v>
      </c>
    </row>
    <row r="197" spans="1:11" ht="12.75">
      <c r="A197" s="1">
        <v>2011</v>
      </c>
      <c r="B197" s="1" t="s">
        <v>14</v>
      </c>
      <c r="C197" s="1">
        <v>29</v>
      </c>
      <c r="E197" s="4">
        <v>3.410072916666667</v>
      </c>
      <c r="F197" s="4">
        <v>3.449</v>
      </c>
      <c r="G197" s="4">
        <v>3.369</v>
      </c>
      <c r="I197" t="s">
        <v>8</v>
      </c>
      <c r="K197" s="2">
        <f>MAX(F168:F198)</f>
        <v>3.476</v>
      </c>
    </row>
    <row r="198" spans="1:11" ht="12.75">
      <c r="A198" s="1">
        <v>2011</v>
      </c>
      <c r="B198" s="1" t="s">
        <v>14</v>
      </c>
      <c r="C198" s="1">
        <v>30</v>
      </c>
      <c r="E198" s="4">
        <v>3.3947083333333326</v>
      </c>
      <c r="F198" s="4">
        <v>3.421</v>
      </c>
      <c r="G198" s="4">
        <v>3.369</v>
      </c>
      <c r="I198" t="s">
        <v>9</v>
      </c>
      <c r="K198" s="2">
        <f>MIN(G168:G198)</f>
        <v>2.722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5" ht="12.75">
      <c r="A202" s="1">
        <v>2011</v>
      </c>
      <c r="B202" s="1" t="s">
        <v>15</v>
      </c>
      <c r="C202" s="1">
        <v>1</v>
      </c>
      <c r="E202" s="4">
        <v>3.410927083333334</v>
      </c>
      <c r="F202" s="4">
        <v>3.526</v>
      </c>
      <c r="G202" s="4">
        <v>3.379</v>
      </c>
      <c r="M202" s="2"/>
      <c r="N202" s="2"/>
      <c r="O202" s="2"/>
    </row>
    <row r="203" spans="1:15" ht="12.75">
      <c r="A203" s="1">
        <v>2011</v>
      </c>
      <c r="B203" s="1" t="s">
        <v>15</v>
      </c>
      <c r="C203" s="1">
        <v>2</v>
      </c>
      <c r="E203" s="4">
        <v>3.451416666666668</v>
      </c>
      <c r="F203" s="4">
        <v>3.509</v>
      </c>
      <c r="G203" s="4">
        <v>3.402</v>
      </c>
      <c r="M203" s="2"/>
      <c r="N203" s="2"/>
      <c r="O203" s="2"/>
    </row>
    <row r="204" spans="1:15" ht="12.75">
      <c r="A204" s="1">
        <v>2011</v>
      </c>
      <c r="B204" s="1" t="s">
        <v>15</v>
      </c>
      <c r="C204" s="1">
        <v>3</v>
      </c>
      <c r="E204" s="4">
        <v>3.467343750000001</v>
      </c>
      <c r="F204" s="4">
        <v>3.646</v>
      </c>
      <c r="G204" s="4">
        <v>3.395</v>
      </c>
      <c r="M204" s="2"/>
      <c r="N204" s="2"/>
      <c r="O204" s="2"/>
    </row>
    <row r="205" spans="1:15" ht="12.75">
      <c r="A205" s="1">
        <v>2011</v>
      </c>
      <c r="B205" s="1" t="s">
        <v>15</v>
      </c>
      <c r="C205" s="1">
        <v>4</v>
      </c>
      <c r="E205" s="4">
        <v>3.5361250000000015</v>
      </c>
      <c r="F205" s="4">
        <v>3.588</v>
      </c>
      <c r="G205" s="4">
        <v>3.494</v>
      </c>
      <c r="M205" s="2"/>
      <c r="N205" s="2"/>
      <c r="O205" s="2"/>
    </row>
    <row r="206" spans="1:15" ht="12.75">
      <c r="A206" s="1">
        <v>2011</v>
      </c>
      <c r="B206" s="1" t="s">
        <v>15</v>
      </c>
      <c r="C206" s="1">
        <v>5</v>
      </c>
      <c r="E206" s="4">
        <v>3.478729166666666</v>
      </c>
      <c r="F206" s="4">
        <v>3.52</v>
      </c>
      <c r="G206" s="4">
        <v>3.448</v>
      </c>
      <c r="M206" s="2"/>
      <c r="N206" s="2"/>
      <c r="O206" s="2"/>
    </row>
    <row r="207" spans="1:15" ht="12.75">
      <c r="A207" s="1">
        <v>2011</v>
      </c>
      <c r="B207" s="1" t="s">
        <v>15</v>
      </c>
      <c r="C207" s="1">
        <v>6</v>
      </c>
      <c r="E207" s="4">
        <v>3.463875</v>
      </c>
      <c r="F207" s="4">
        <v>3.492</v>
      </c>
      <c r="G207" s="4">
        <v>3.443</v>
      </c>
      <c r="M207" s="2"/>
      <c r="N207" s="2"/>
      <c r="O207" s="2"/>
    </row>
    <row r="208" spans="1:15" ht="12.75">
      <c r="A208" s="1">
        <v>2011</v>
      </c>
      <c r="B208" s="1" t="s">
        <v>15</v>
      </c>
      <c r="C208" s="1">
        <v>7</v>
      </c>
      <c r="E208" s="4">
        <v>3.4630208333333345</v>
      </c>
      <c r="F208" s="4">
        <v>3.493</v>
      </c>
      <c r="G208" s="4">
        <v>3.449</v>
      </c>
      <c r="M208" s="2"/>
      <c r="N208" s="2"/>
      <c r="O208" s="2"/>
    </row>
    <row r="209" spans="1:15" ht="12.75">
      <c r="A209" s="1">
        <v>2011</v>
      </c>
      <c r="B209" s="1" t="s">
        <v>15</v>
      </c>
      <c r="C209" s="1">
        <v>8</v>
      </c>
      <c r="E209" s="4">
        <v>3.4822916666666663</v>
      </c>
      <c r="F209" s="4">
        <v>3.497</v>
      </c>
      <c r="G209" s="4">
        <v>3.454</v>
      </c>
      <c r="M209" s="2"/>
      <c r="N209" s="2"/>
      <c r="O209" s="2"/>
    </row>
    <row r="210" spans="1:15" ht="12.75">
      <c r="A210" s="1">
        <v>2011</v>
      </c>
      <c r="B210" s="1" t="s">
        <v>15</v>
      </c>
      <c r="C210" s="1">
        <v>9</v>
      </c>
      <c r="E210" s="4">
        <v>3.4377916666666652</v>
      </c>
      <c r="F210" s="4">
        <v>3.458</v>
      </c>
      <c r="G210" s="4">
        <v>3.422</v>
      </c>
      <c r="M210" s="2"/>
      <c r="N210" s="2"/>
      <c r="O210" s="2"/>
    </row>
    <row r="211" spans="1:15" ht="12.75">
      <c r="A211" s="1">
        <v>2011</v>
      </c>
      <c r="B211" s="1" t="s">
        <v>15</v>
      </c>
      <c r="C211" s="1">
        <v>10</v>
      </c>
      <c r="E211" s="4">
        <v>3.432281249999999</v>
      </c>
      <c r="F211" s="4">
        <v>3.447</v>
      </c>
      <c r="G211" s="4">
        <v>3.415</v>
      </c>
      <c r="M211" s="2"/>
      <c r="N211" s="2"/>
      <c r="O211" s="2"/>
    </row>
    <row r="212" spans="1:15" ht="12.75">
      <c r="A212" s="1">
        <v>2011</v>
      </c>
      <c r="B212" s="1" t="s">
        <v>15</v>
      </c>
      <c r="C212" s="1">
        <v>11</v>
      </c>
      <c r="E212" s="4">
        <v>3.4575312499999993</v>
      </c>
      <c r="F212" s="4">
        <v>3.49</v>
      </c>
      <c r="G212" s="4">
        <v>3.421</v>
      </c>
      <c r="M212" s="2"/>
      <c r="N212" s="2"/>
      <c r="O212" s="2"/>
    </row>
    <row r="213" spans="1:15" ht="12.75">
      <c r="A213" s="1">
        <v>2011</v>
      </c>
      <c r="B213" s="1" t="s">
        <v>15</v>
      </c>
      <c r="C213" s="1">
        <v>12</v>
      </c>
      <c r="E213" s="4">
        <v>3.421229166666667</v>
      </c>
      <c r="F213" s="4">
        <v>3.445</v>
      </c>
      <c r="G213" s="4">
        <v>3.406</v>
      </c>
      <c r="M213" s="2"/>
      <c r="N213" s="2"/>
      <c r="O213" s="2"/>
    </row>
    <row r="214" spans="1:15" ht="12.75">
      <c r="A214" s="1">
        <v>2011</v>
      </c>
      <c r="B214" s="1" t="s">
        <v>15</v>
      </c>
      <c r="C214" s="1">
        <v>13</v>
      </c>
      <c r="E214" s="4">
        <v>3.415083333333333</v>
      </c>
      <c r="F214" s="4">
        <v>3.432</v>
      </c>
      <c r="G214" s="4">
        <v>3.396</v>
      </c>
      <c r="M214" s="2"/>
      <c r="N214" s="2"/>
      <c r="O214" s="2"/>
    </row>
    <row r="215" spans="1:15" ht="12.75">
      <c r="A215" s="1">
        <v>2011</v>
      </c>
      <c r="B215" s="1" t="s">
        <v>15</v>
      </c>
      <c r="C215" s="1">
        <v>14</v>
      </c>
      <c r="E215" s="2">
        <v>3.394145833333333</v>
      </c>
      <c r="F215" s="2">
        <v>3.428</v>
      </c>
      <c r="G215" s="2">
        <v>3.367</v>
      </c>
      <c r="M215" s="2"/>
      <c r="N215" s="2"/>
      <c r="O215" s="2"/>
    </row>
    <row r="216" spans="1:15" ht="12.75">
      <c r="A216" s="1">
        <v>2011</v>
      </c>
      <c r="B216" s="1" t="s">
        <v>15</v>
      </c>
      <c r="C216" s="1">
        <v>15</v>
      </c>
      <c r="E216" s="2">
        <v>3.377354166666668</v>
      </c>
      <c r="F216" s="2">
        <v>3.404</v>
      </c>
      <c r="G216" s="2">
        <v>3.361</v>
      </c>
      <c r="M216" s="2"/>
      <c r="N216" s="2"/>
      <c r="O216" s="2"/>
    </row>
    <row r="217" spans="1:15" ht="12.75">
      <c r="A217" s="1">
        <v>2011</v>
      </c>
      <c r="B217" s="1" t="s">
        <v>15</v>
      </c>
      <c r="C217" s="1">
        <v>16</v>
      </c>
      <c r="E217" s="2">
        <v>3.3648854166666666</v>
      </c>
      <c r="F217" s="2">
        <v>3.392</v>
      </c>
      <c r="G217" s="2">
        <v>3.338</v>
      </c>
      <c r="M217" s="2"/>
      <c r="N217" s="2"/>
      <c r="O217" s="2"/>
    </row>
    <row r="218" spans="1:15" ht="12.75">
      <c r="A218" s="1">
        <v>2011</v>
      </c>
      <c r="B218" s="1" t="s">
        <v>15</v>
      </c>
      <c r="C218" s="1">
        <v>17</v>
      </c>
      <c r="E218" s="2">
        <v>3.3507395833333344</v>
      </c>
      <c r="F218" s="2">
        <v>3.381</v>
      </c>
      <c r="G218" s="2">
        <v>3.331</v>
      </c>
      <c r="M218" s="2"/>
      <c r="N218" s="2"/>
      <c r="O218" s="2"/>
    </row>
    <row r="219" spans="1:15" ht="12.75">
      <c r="A219" s="1">
        <v>2011</v>
      </c>
      <c r="B219" s="1" t="s">
        <v>15</v>
      </c>
      <c r="C219" s="1">
        <v>18</v>
      </c>
      <c r="E219" s="2">
        <v>3.3227083333333316</v>
      </c>
      <c r="F219" s="2">
        <v>3.37</v>
      </c>
      <c r="G219" s="2">
        <v>3.27</v>
      </c>
      <c r="M219" s="2"/>
      <c r="N219" s="2"/>
      <c r="O219" s="2"/>
    </row>
    <row r="220" spans="1:15" ht="12.75">
      <c r="A220" s="1">
        <v>2011</v>
      </c>
      <c r="B220" s="1" t="s">
        <v>15</v>
      </c>
      <c r="C220" s="1">
        <v>19</v>
      </c>
      <c r="E220" s="2">
        <v>3.2993229166666675</v>
      </c>
      <c r="F220" s="2">
        <v>3.366</v>
      </c>
      <c r="G220" s="2">
        <v>3.263</v>
      </c>
      <c r="M220" s="2"/>
      <c r="N220" s="2"/>
      <c r="O220" s="2"/>
    </row>
    <row r="221" spans="1:15" ht="12.75">
      <c r="A221" s="1">
        <v>2011</v>
      </c>
      <c r="B221" s="1" t="s">
        <v>15</v>
      </c>
      <c r="C221" s="1">
        <v>20</v>
      </c>
      <c r="E221" s="2">
        <v>3.317072916666668</v>
      </c>
      <c r="F221" s="2">
        <v>3.344</v>
      </c>
      <c r="G221" s="2">
        <v>3.293</v>
      </c>
      <c r="M221" s="2"/>
      <c r="N221" s="2"/>
      <c r="O221" s="2"/>
    </row>
    <row r="222" spans="1:15" ht="12.75">
      <c r="A222" s="1">
        <v>2011</v>
      </c>
      <c r="B222" s="1" t="s">
        <v>15</v>
      </c>
      <c r="C222" s="1">
        <v>21</v>
      </c>
      <c r="E222" s="2">
        <v>3.3252083333333338</v>
      </c>
      <c r="F222" s="2">
        <v>3.342</v>
      </c>
      <c r="G222" s="2">
        <v>3.309</v>
      </c>
      <c r="M222" s="2"/>
      <c r="N222" s="2"/>
      <c r="O222" s="2"/>
    </row>
    <row r="223" spans="1:15" ht="12.75">
      <c r="A223" s="1">
        <v>2011</v>
      </c>
      <c r="B223" s="1" t="s">
        <v>15</v>
      </c>
      <c r="C223" s="1">
        <v>22</v>
      </c>
      <c r="E223" s="2">
        <v>3.409260416666666</v>
      </c>
      <c r="F223" s="2">
        <v>3.614</v>
      </c>
      <c r="G223" s="2">
        <v>3.307</v>
      </c>
      <c r="M223" s="2"/>
      <c r="N223" s="2"/>
      <c r="O223" s="2"/>
    </row>
    <row r="224" spans="1:15" ht="12.75">
      <c r="A224" s="1">
        <v>2011</v>
      </c>
      <c r="B224" s="1" t="s">
        <v>15</v>
      </c>
      <c r="C224" s="1">
        <v>23</v>
      </c>
      <c r="E224" s="2">
        <v>3.45528125</v>
      </c>
      <c r="F224" s="2">
        <v>3.506</v>
      </c>
      <c r="G224" s="2">
        <v>3.404</v>
      </c>
      <c r="M224" s="2"/>
      <c r="N224" s="2"/>
      <c r="O224" s="2"/>
    </row>
    <row r="225" spans="1:15" ht="12.75">
      <c r="A225" s="1">
        <v>2011</v>
      </c>
      <c r="B225" s="1" t="s">
        <v>15</v>
      </c>
      <c r="C225" s="1">
        <v>24</v>
      </c>
      <c r="E225" s="2">
        <v>3.4261250000000008</v>
      </c>
      <c r="F225" s="2">
        <v>3.548</v>
      </c>
      <c r="G225" s="2">
        <v>3.395</v>
      </c>
      <c r="M225" s="2"/>
      <c r="N225" s="2"/>
      <c r="O225" s="2"/>
    </row>
    <row r="226" spans="1:15" ht="12.75">
      <c r="A226" s="1">
        <v>2011</v>
      </c>
      <c r="B226" s="1" t="s">
        <v>15</v>
      </c>
      <c r="C226" s="1">
        <v>25</v>
      </c>
      <c r="E226" s="2">
        <v>3.4951562500000004</v>
      </c>
      <c r="F226" s="2">
        <v>3.581</v>
      </c>
      <c r="G226" s="2">
        <v>3.413</v>
      </c>
      <c r="M226" s="2"/>
      <c r="N226" s="2"/>
      <c r="O226" s="2"/>
    </row>
    <row r="227" spans="1:15" ht="12.75">
      <c r="A227" s="1">
        <v>2011</v>
      </c>
      <c r="B227" s="1" t="s">
        <v>15</v>
      </c>
      <c r="C227" s="1">
        <v>26</v>
      </c>
      <c r="E227" s="2">
        <v>3.4477083333333343</v>
      </c>
      <c r="F227" s="2">
        <v>3.6399999999999997</v>
      </c>
      <c r="G227" s="2">
        <v>3.4300000000000006</v>
      </c>
      <c r="M227" s="2"/>
      <c r="N227" s="2"/>
      <c r="O227" s="2"/>
    </row>
    <row r="228" spans="1:15" ht="12.75">
      <c r="A228" s="1">
        <v>2011</v>
      </c>
      <c r="B228" s="1" t="s">
        <v>15</v>
      </c>
      <c r="C228" s="1">
        <v>27</v>
      </c>
      <c r="E228" s="2">
        <v>3.431770833333335</v>
      </c>
      <c r="F228" s="2">
        <v>3.46</v>
      </c>
      <c r="G228" s="2">
        <v>3.3999999999999995</v>
      </c>
      <c r="M228" s="2"/>
      <c r="N228" s="2"/>
      <c r="O228" s="2"/>
    </row>
    <row r="229" spans="1:15" ht="12.75">
      <c r="A229" s="1">
        <v>2011</v>
      </c>
      <c r="B229" s="1" t="s">
        <v>15</v>
      </c>
      <c r="C229" s="1">
        <v>28</v>
      </c>
      <c r="E229" s="2">
        <v>3.3985416666666652</v>
      </c>
      <c r="F229" s="2">
        <v>3.45</v>
      </c>
      <c r="G229" s="2">
        <v>3.37</v>
      </c>
      <c r="M229" s="2"/>
      <c r="N229" s="2"/>
      <c r="O229" s="2"/>
    </row>
    <row r="230" spans="1:15" ht="12.75">
      <c r="A230" s="1">
        <v>2011</v>
      </c>
      <c r="B230" s="1" t="s">
        <v>15</v>
      </c>
      <c r="C230" s="1">
        <v>29</v>
      </c>
      <c r="E230" s="2">
        <v>3.3757291666666736</v>
      </c>
      <c r="F230" s="2">
        <v>3.3999999999999995</v>
      </c>
      <c r="G230" s="2">
        <v>3.339999999999999</v>
      </c>
      <c r="I230" t="s">
        <v>7</v>
      </c>
      <c r="J230" s="2"/>
      <c r="K230" s="4">
        <f>AVERAGE(E202:E231)</f>
        <v>3.4161322916666674</v>
      </c>
      <c r="L230"/>
      <c r="M230" s="2"/>
      <c r="N230" s="2"/>
      <c r="O230" s="2"/>
    </row>
    <row r="231" spans="1:15" ht="12.75">
      <c r="A231" s="1">
        <v>2011</v>
      </c>
      <c r="B231" s="1" t="s">
        <v>15</v>
      </c>
      <c r="C231" s="1">
        <v>30</v>
      </c>
      <c r="E231" s="2">
        <v>3.375312499999998</v>
      </c>
      <c r="F231" s="2">
        <v>3.3999999999999995</v>
      </c>
      <c r="G231" s="2">
        <v>3.3500000000000005</v>
      </c>
      <c r="I231" t="s">
        <v>8</v>
      </c>
      <c r="J231" s="2"/>
      <c r="K231" s="4">
        <f>MAX(F202:F231)</f>
        <v>3.646</v>
      </c>
      <c r="L231"/>
      <c r="M231" s="2"/>
      <c r="N231" s="2"/>
      <c r="O231" s="2"/>
    </row>
    <row r="232" spans="1:15" ht="12.75">
      <c r="A232" s="1">
        <v>2011</v>
      </c>
      <c r="B232" s="1" t="s">
        <v>15</v>
      </c>
      <c r="C232" s="1">
        <v>31</v>
      </c>
      <c r="E232" s="3">
        <v>3.390416666666663</v>
      </c>
      <c r="F232" s="3">
        <v>3.4099999999999993</v>
      </c>
      <c r="G232" s="3">
        <v>3.37</v>
      </c>
      <c r="I232" t="s">
        <v>9</v>
      </c>
      <c r="J232" s="2"/>
      <c r="K232" s="4">
        <f>MIN(G202:G231)</f>
        <v>3.263</v>
      </c>
      <c r="L232"/>
      <c r="M232" s="2"/>
      <c r="N232" s="2"/>
      <c r="O232" s="2"/>
    </row>
    <row r="233" spans="10:12" ht="12.75">
      <c r="J233" s="2"/>
      <c r="L233"/>
    </row>
    <row r="234" spans="10:12" ht="12.75">
      <c r="J234" s="2"/>
      <c r="L234"/>
    </row>
    <row r="235" spans="1:12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  <c r="J235" s="2"/>
      <c r="L235"/>
    </row>
    <row r="236" spans="1:12" ht="12.75">
      <c r="A236" s="1">
        <v>2011</v>
      </c>
      <c r="B236" s="1" t="s">
        <v>16</v>
      </c>
      <c r="C236" s="1">
        <v>1</v>
      </c>
      <c r="E236" s="2">
        <v>3.403750000000002</v>
      </c>
      <c r="F236" s="2">
        <v>3.4699999999999998</v>
      </c>
      <c r="G236" s="2">
        <v>3.3899999999999997</v>
      </c>
      <c r="J236" s="2"/>
      <c r="L236"/>
    </row>
    <row r="237" spans="1:12" ht="12.75">
      <c r="A237" s="1">
        <v>2011</v>
      </c>
      <c r="B237" s="1" t="s">
        <v>16</v>
      </c>
      <c r="C237" s="1">
        <v>2</v>
      </c>
      <c r="E237" s="2">
        <v>3.406770833333331</v>
      </c>
      <c r="F237" s="2">
        <v>3.5200000000000005</v>
      </c>
      <c r="G237" s="2">
        <v>3.38</v>
      </c>
      <c r="J237" s="2"/>
      <c r="L237"/>
    </row>
    <row r="238" spans="1:12" ht="12.75">
      <c r="A238" s="1">
        <v>2011</v>
      </c>
      <c r="B238" s="1" t="s">
        <v>16</v>
      </c>
      <c r="C238" s="1">
        <v>3</v>
      </c>
      <c r="E238" s="2">
        <v>3.395656249999998</v>
      </c>
      <c r="F238" s="2">
        <v>3.452</v>
      </c>
      <c r="G238" s="2">
        <v>3.37</v>
      </c>
      <c r="J238" s="2"/>
      <c r="L238"/>
    </row>
    <row r="239" spans="1:12" ht="12.75">
      <c r="A239" s="1">
        <v>2011</v>
      </c>
      <c r="B239" s="1" t="s">
        <v>16</v>
      </c>
      <c r="C239" s="1">
        <v>4</v>
      </c>
      <c r="E239" s="2">
        <v>3.3677812500000006</v>
      </c>
      <c r="F239" s="2">
        <v>3.409</v>
      </c>
      <c r="G239" s="2">
        <v>3.335</v>
      </c>
      <c r="J239" s="2"/>
      <c r="L239"/>
    </row>
    <row r="240" spans="1:12" ht="12.75">
      <c r="A240" s="1">
        <v>2011</v>
      </c>
      <c r="B240" s="1" t="s">
        <v>16</v>
      </c>
      <c r="C240" s="1">
        <v>5</v>
      </c>
      <c r="E240" s="2">
        <v>3.363114583333332</v>
      </c>
      <c r="F240" s="2">
        <v>3.39</v>
      </c>
      <c r="G240" s="2">
        <v>3.343</v>
      </c>
      <c r="J240" s="2"/>
      <c r="L240"/>
    </row>
    <row r="241" spans="1:12" ht="12.75">
      <c r="A241" s="1">
        <v>2011</v>
      </c>
      <c r="B241" s="1" t="s">
        <v>16</v>
      </c>
      <c r="C241" s="1">
        <v>6</v>
      </c>
      <c r="E241" s="2">
        <v>3.371364583333334</v>
      </c>
      <c r="F241" s="2">
        <v>3.39</v>
      </c>
      <c r="G241" s="2">
        <v>3.352</v>
      </c>
      <c r="J241" s="2"/>
      <c r="L241"/>
    </row>
    <row r="242" spans="1:12" ht="12.75">
      <c r="A242" s="1">
        <v>2011</v>
      </c>
      <c r="B242" s="1" t="s">
        <v>16</v>
      </c>
      <c r="C242" s="1">
        <v>7</v>
      </c>
      <c r="E242" s="2">
        <v>3.379958333333333</v>
      </c>
      <c r="F242" s="2">
        <v>3.426</v>
      </c>
      <c r="G242" s="2">
        <v>3.353</v>
      </c>
      <c r="J242" s="2"/>
      <c r="L242"/>
    </row>
    <row r="243" spans="1:12" ht="12.75">
      <c r="A243" s="1">
        <v>2011</v>
      </c>
      <c r="B243" s="1" t="s">
        <v>16</v>
      </c>
      <c r="C243" s="1">
        <v>8</v>
      </c>
      <c r="E243" s="2">
        <v>3.3883958333333344</v>
      </c>
      <c r="F243" s="2">
        <v>3.418</v>
      </c>
      <c r="G243" s="2">
        <v>3.297</v>
      </c>
      <c r="J243" s="2"/>
      <c r="L243"/>
    </row>
    <row r="244" spans="1:12" ht="12.75">
      <c r="A244" s="1">
        <v>2011</v>
      </c>
      <c r="B244" s="1" t="s">
        <v>16</v>
      </c>
      <c r="C244" s="1">
        <v>9</v>
      </c>
      <c r="E244" s="2">
        <v>3.3582187500000007</v>
      </c>
      <c r="F244" s="2">
        <v>3.372</v>
      </c>
      <c r="G244" s="2">
        <v>3.335</v>
      </c>
      <c r="J244" s="2"/>
      <c r="L244"/>
    </row>
    <row r="245" spans="1:12" ht="12.75">
      <c r="A245" s="1">
        <v>2011</v>
      </c>
      <c r="B245" s="1" t="s">
        <v>16</v>
      </c>
      <c r="C245" s="1">
        <v>10</v>
      </c>
      <c r="E245" s="2">
        <v>3.4504687499999993</v>
      </c>
      <c r="F245" s="2">
        <v>3.65</v>
      </c>
      <c r="G245" s="2">
        <v>3.323</v>
      </c>
      <c r="J245" s="2"/>
      <c r="L245"/>
    </row>
    <row r="246" spans="1:12" ht="12.75">
      <c r="A246" s="1">
        <v>2011</v>
      </c>
      <c r="B246" s="1" t="s">
        <v>16</v>
      </c>
      <c r="C246" s="1">
        <v>11</v>
      </c>
      <c r="E246" s="2">
        <v>3.4208958333333346</v>
      </c>
      <c r="F246" s="2">
        <v>3.494</v>
      </c>
      <c r="G246" s="2">
        <v>3.341</v>
      </c>
      <c r="J246" s="2"/>
      <c r="L246"/>
    </row>
    <row r="247" spans="1:12" ht="12.75">
      <c r="A247" s="1">
        <v>2011</v>
      </c>
      <c r="B247" s="1" t="s">
        <v>16</v>
      </c>
      <c r="C247" s="1">
        <v>12</v>
      </c>
      <c r="E247" s="2">
        <v>3.3491354166666665</v>
      </c>
      <c r="F247" s="2">
        <v>3.376</v>
      </c>
      <c r="G247" s="2">
        <v>3.319</v>
      </c>
      <c r="J247" s="2"/>
      <c r="L247"/>
    </row>
    <row r="248" spans="1:12" ht="12.75">
      <c r="A248" s="1">
        <v>2011</v>
      </c>
      <c r="B248" s="1" t="s">
        <v>16</v>
      </c>
      <c r="C248" s="1">
        <v>13</v>
      </c>
      <c r="E248" s="2">
        <v>3.3228645833333315</v>
      </c>
      <c r="F248" s="2">
        <v>3.345</v>
      </c>
      <c r="G248" s="2">
        <v>3.303</v>
      </c>
      <c r="J248" s="2"/>
      <c r="L248"/>
    </row>
    <row r="249" spans="1:12" ht="12.75">
      <c r="A249" s="1">
        <v>2011</v>
      </c>
      <c r="B249" s="1" t="s">
        <v>16</v>
      </c>
      <c r="C249" s="1">
        <v>14</v>
      </c>
      <c r="E249" s="2">
        <v>3.3382604166666674</v>
      </c>
      <c r="F249" s="2">
        <v>3.365</v>
      </c>
      <c r="G249" s="2">
        <v>3.319</v>
      </c>
      <c r="J249" s="2"/>
      <c r="L249"/>
    </row>
    <row r="250" spans="1:12" ht="12.75">
      <c r="A250" s="1">
        <v>2011</v>
      </c>
      <c r="B250" s="1" t="s">
        <v>16</v>
      </c>
      <c r="C250" s="1">
        <v>15</v>
      </c>
      <c r="E250" s="2">
        <v>3.3328437500000008</v>
      </c>
      <c r="F250" s="2">
        <v>3.346</v>
      </c>
      <c r="G250" s="2">
        <v>3.312</v>
      </c>
      <c r="J250" s="2"/>
      <c r="L250"/>
    </row>
    <row r="251" spans="1:12" ht="12.75">
      <c r="A251" s="1">
        <v>2011</v>
      </c>
      <c r="B251" s="1" t="s">
        <v>16</v>
      </c>
      <c r="C251" s="1">
        <v>16</v>
      </c>
      <c r="E251" s="2">
        <v>3.3147708333333328</v>
      </c>
      <c r="F251" s="2">
        <v>3.347</v>
      </c>
      <c r="G251" s="2">
        <v>3.271</v>
      </c>
      <c r="J251" s="2"/>
      <c r="L251"/>
    </row>
    <row r="252" spans="1:12" ht="12.75">
      <c r="A252" s="1">
        <v>2011</v>
      </c>
      <c r="B252" s="1" t="s">
        <v>16</v>
      </c>
      <c r="C252" s="1">
        <v>17</v>
      </c>
      <c r="E252" s="2">
        <v>3.2945312500000004</v>
      </c>
      <c r="F252" s="2">
        <v>3.329</v>
      </c>
      <c r="G252" s="2">
        <v>3.264</v>
      </c>
      <c r="J252" s="2"/>
      <c r="L252"/>
    </row>
    <row r="253" spans="1:12" ht="12.75">
      <c r="A253" s="1">
        <v>2011</v>
      </c>
      <c r="B253" s="1" t="s">
        <v>16</v>
      </c>
      <c r="C253" s="1">
        <v>18</v>
      </c>
      <c r="E253" s="2">
        <v>3.3332916666666677</v>
      </c>
      <c r="F253" s="2">
        <v>3.363</v>
      </c>
      <c r="G253" s="2">
        <v>3.304</v>
      </c>
      <c r="J253" s="2"/>
      <c r="L253"/>
    </row>
    <row r="254" spans="1:12" ht="12.75">
      <c r="A254" s="1">
        <v>2011</v>
      </c>
      <c r="B254" s="1" t="s">
        <v>16</v>
      </c>
      <c r="C254" s="1">
        <v>19</v>
      </c>
      <c r="E254" s="2">
        <v>3.3748124999999995</v>
      </c>
      <c r="F254" s="2">
        <v>3.447</v>
      </c>
      <c r="G254" s="2">
        <v>3.336</v>
      </c>
      <c r="J254" s="2"/>
      <c r="L254"/>
    </row>
    <row r="255" spans="1:12" ht="12.75">
      <c r="A255" s="1">
        <v>2011</v>
      </c>
      <c r="B255" s="1" t="s">
        <v>16</v>
      </c>
      <c r="C255" s="1">
        <v>20</v>
      </c>
      <c r="E255" s="2">
        <v>3.42653125</v>
      </c>
      <c r="F255" s="2">
        <v>3.521</v>
      </c>
      <c r="G255" s="2">
        <v>3.35</v>
      </c>
      <c r="J255" s="2"/>
      <c r="L255"/>
    </row>
    <row r="256" spans="1:12" ht="12.75">
      <c r="A256" s="1">
        <v>2011</v>
      </c>
      <c r="B256" s="1" t="s">
        <v>16</v>
      </c>
      <c r="C256" s="1">
        <v>21</v>
      </c>
      <c r="E256" s="2">
        <v>3.4500729166666653</v>
      </c>
      <c r="F256" s="2">
        <v>3.524</v>
      </c>
      <c r="G256" s="2">
        <v>3.395</v>
      </c>
      <c r="J256" s="2"/>
      <c r="L256"/>
    </row>
    <row r="257" spans="1:12" ht="12.75">
      <c r="A257" s="1">
        <v>2011</v>
      </c>
      <c r="B257" s="1" t="s">
        <v>16</v>
      </c>
      <c r="C257" s="1">
        <v>22</v>
      </c>
      <c r="E257" s="2">
        <v>3.443718750000001</v>
      </c>
      <c r="F257" s="2">
        <v>3.498</v>
      </c>
      <c r="G257" s="2">
        <v>3.401</v>
      </c>
      <c r="J257" s="2"/>
      <c r="L257"/>
    </row>
    <row r="258" spans="1:12" ht="12.75">
      <c r="A258" s="1">
        <v>2011</v>
      </c>
      <c r="B258" s="1" t="s">
        <v>16</v>
      </c>
      <c r="C258" s="1">
        <v>23</v>
      </c>
      <c r="E258" s="2">
        <v>3.3509895833333316</v>
      </c>
      <c r="F258" s="2">
        <v>3.422</v>
      </c>
      <c r="G258" s="2">
        <v>3.268</v>
      </c>
      <c r="J258" s="2"/>
      <c r="L258"/>
    </row>
    <row r="259" spans="1:12" ht="12.75">
      <c r="A259" s="1">
        <v>2011</v>
      </c>
      <c r="B259" s="1" t="s">
        <v>16</v>
      </c>
      <c r="C259" s="1">
        <v>24</v>
      </c>
      <c r="E259" s="2">
        <v>3.305697916666665</v>
      </c>
      <c r="F259" s="2">
        <v>3.33</v>
      </c>
      <c r="G259" s="2">
        <v>3.279</v>
      </c>
      <c r="J259" s="2"/>
      <c r="L259"/>
    </row>
    <row r="260" spans="1:12" ht="12.75">
      <c r="A260" s="1">
        <v>2011</v>
      </c>
      <c r="B260" s="1" t="s">
        <v>16</v>
      </c>
      <c r="C260" s="1">
        <v>25</v>
      </c>
      <c r="E260" s="2">
        <v>3.3232708333333343</v>
      </c>
      <c r="F260" s="2">
        <v>3.333</v>
      </c>
      <c r="G260" s="2">
        <v>3.309</v>
      </c>
      <c r="J260" s="2"/>
      <c r="L260"/>
    </row>
    <row r="261" spans="1:12" ht="12.75">
      <c r="A261" s="1">
        <v>2011</v>
      </c>
      <c r="B261" s="1" t="s">
        <v>16</v>
      </c>
      <c r="C261" s="1">
        <v>26</v>
      </c>
      <c r="E261" s="2">
        <v>3.32428125</v>
      </c>
      <c r="F261" s="2">
        <v>3.337</v>
      </c>
      <c r="G261" s="2">
        <v>3.313</v>
      </c>
      <c r="J261" s="2"/>
      <c r="L261"/>
    </row>
    <row r="262" spans="1:12" ht="12.75">
      <c r="A262" s="1">
        <v>2011</v>
      </c>
      <c r="B262" s="1" t="s">
        <v>16</v>
      </c>
      <c r="C262" s="1">
        <v>27</v>
      </c>
      <c r="E262" s="2">
        <v>3.3279895833333324</v>
      </c>
      <c r="F262" s="2">
        <v>3.35</v>
      </c>
      <c r="G262" s="2">
        <v>3.306</v>
      </c>
      <c r="I262" t="s">
        <v>7</v>
      </c>
      <c r="J262" s="2"/>
      <c r="K262" s="4">
        <f>AVERAGE(E236:E266)</f>
        <v>3.35446001344086</v>
      </c>
      <c r="L262"/>
    </row>
    <row r="263" spans="1:12" ht="12.75">
      <c r="A263" s="1">
        <v>2011</v>
      </c>
      <c r="B263" s="1" t="s">
        <v>16</v>
      </c>
      <c r="C263" s="1">
        <v>28</v>
      </c>
      <c r="E263" s="2">
        <v>3.257520833333333</v>
      </c>
      <c r="F263" s="2">
        <v>3.349</v>
      </c>
      <c r="G263" s="2">
        <v>3.196</v>
      </c>
      <c r="I263" t="s">
        <v>8</v>
      </c>
      <c r="J263" s="2"/>
      <c r="K263" s="4">
        <f>MAX(F236:F266)</f>
        <v>3.65</v>
      </c>
      <c r="L263"/>
    </row>
    <row r="264" spans="1:12" ht="12.75">
      <c r="A264" s="1">
        <v>2011</v>
      </c>
      <c r="B264" s="1" t="s">
        <v>16</v>
      </c>
      <c r="C264" s="1">
        <v>29</v>
      </c>
      <c r="E264" s="2">
        <v>3.276687499999999</v>
      </c>
      <c r="F264" s="2">
        <v>3.316</v>
      </c>
      <c r="G264" s="2">
        <v>3.247</v>
      </c>
      <c r="I264" t="s">
        <v>9</v>
      </c>
      <c r="J264" s="2"/>
      <c r="K264" s="4">
        <f>MIN(G236:G266)</f>
        <v>3.196</v>
      </c>
      <c r="L264"/>
    </row>
    <row r="265" spans="1:12" ht="12.75">
      <c r="A265" s="1">
        <v>2011</v>
      </c>
      <c r="B265" s="1" t="s">
        <v>16</v>
      </c>
      <c r="C265" s="1">
        <v>30</v>
      </c>
      <c r="E265" s="2">
        <v>3.271374999999999</v>
      </c>
      <c r="F265" s="2">
        <v>3.306</v>
      </c>
      <c r="G265" s="2">
        <v>3.246</v>
      </c>
      <c r="J265" s="2"/>
      <c r="L265"/>
    </row>
    <row r="266" spans="1:12" ht="12.75">
      <c r="A266" s="1">
        <v>2011</v>
      </c>
      <c r="B266" s="1" t="s">
        <v>16</v>
      </c>
      <c r="C266" s="1">
        <v>31</v>
      </c>
      <c r="E266" s="2">
        <v>3.263239583333331</v>
      </c>
      <c r="F266" s="2">
        <v>3.282</v>
      </c>
      <c r="G266" s="2">
        <v>3.246</v>
      </c>
      <c r="J266" s="2"/>
      <c r="L266"/>
    </row>
    <row r="267" spans="10:12" ht="12.75">
      <c r="J267" s="2"/>
      <c r="L267"/>
    </row>
    <row r="268" spans="10:12" ht="12.75">
      <c r="J268" s="2"/>
      <c r="L268"/>
    </row>
    <row r="269" spans="10:12" ht="12.75">
      <c r="J269" s="2"/>
      <c r="L269"/>
    </row>
    <row r="270" spans="1:12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  <c r="J270" s="2"/>
      <c r="L270"/>
    </row>
    <row r="271" spans="1:12" ht="12.75">
      <c r="A271" s="1">
        <v>2011</v>
      </c>
      <c r="B271" s="1" t="s">
        <v>17</v>
      </c>
      <c r="C271" s="1">
        <v>1</v>
      </c>
      <c r="E271" s="2">
        <v>3.2592499999999984</v>
      </c>
      <c r="F271" s="2">
        <v>3.272</v>
      </c>
      <c r="G271" s="2">
        <v>3.243</v>
      </c>
      <c r="J271" s="2"/>
      <c r="L271"/>
    </row>
    <row r="272" spans="1:12" ht="12.75">
      <c r="A272" s="1">
        <v>2011</v>
      </c>
      <c r="B272" s="1" t="s">
        <v>17</v>
      </c>
      <c r="C272" s="1">
        <v>2</v>
      </c>
      <c r="E272" s="2">
        <v>3.2866354166666656</v>
      </c>
      <c r="F272" s="2">
        <v>3.403</v>
      </c>
      <c r="G272" s="2">
        <v>3.249</v>
      </c>
      <c r="J272" s="2"/>
      <c r="L272"/>
    </row>
    <row r="273" spans="1:12" ht="12.75">
      <c r="A273" s="1">
        <v>2011</v>
      </c>
      <c r="B273" s="1" t="s">
        <v>17</v>
      </c>
      <c r="C273" s="1">
        <v>3</v>
      </c>
      <c r="E273" s="2">
        <v>3.3557187500000007</v>
      </c>
      <c r="F273" s="2">
        <v>3.404</v>
      </c>
      <c r="G273" s="2">
        <v>3.326</v>
      </c>
      <c r="J273" s="2"/>
      <c r="L273"/>
    </row>
    <row r="274" spans="1:12" ht="12.75">
      <c r="A274" s="1">
        <v>2011</v>
      </c>
      <c r="B274" s="1" t="s">
        <v>17</v>
      </c>
      <c r="C274" s="1">
        <v>4</v>
      </c>
      <c r="E274" s="2">
        <v>3.322406249999999</v>
      </c>
      <c r="F274" s="2">
        <v>3.342</v>
      </c>
      <c r="G274" s="2">
        <v>3.307</v>
      </c>
      <c r="J274" s="2"/>
      <c r="L274"/>
    </row>
    <row r="275" spans="1:12" ht="12.75">
      <c r="A275" s="1">
        <v>2011</v>
      </c>
      <c r="B275" s="1" t="s">
        <v>17</v>
      </c>
      <c r="C275" s="1">
        <v>5</v>
      </c>
      <c r="E275" s="2">
        <v>3.3132187500000003</v>
      </c>
      <c r="F275" s="2">
        <v>3.326</v>
      </c>
      <c r="G275" s="2">
        <v>3.301</v>
      </c>
      <c r="J275" s="2"/>
      <c r="L275"/>
    </row>
    <row r="276" spans="1:12" ht="12.75">
      <c r="A276" s="1">
        <v>2011</v>
      </c>
      <c r="B276" s="1" t="s">
        <v>17</v>
      </c>
      <c r="C276" s="1">
        <v>6</v>
      </c>
      <c r="E276" s="2">
        <v>3.4179583333333348</v>
      </c>
      <c r="F276" s="2">
        <v>3.629</v>
      </c>
      <c r="G276" s="2">
        <v>3.295</v>
      </c>
      <c r="J276" s="2"/>
      <c r="L276"/>
    </row>
    <row r="277" spans="1:12" ht="12.75">
      <c r="A277" s="1">
        <v>2011</v>
      </c>
      <c r="B277" s="1" t="s">
        <v>17</v>
      </c>
      <c r="C277" s="1">
        <v>7</v>
      </c>
      <c r="E277" s="2">
        <v>3.443020833333333</v>
      </c>
      <c r="F277" s="2">
        <v>3.541</v>
      </c>
      <c r="G277" s="2">
        <v>3.386</v>
      </c>
      <c r="J277" s="2"/>
      <c r="L277"/>
    </row>
    <row r="278" spans="1:12" ht="12.75">
      <c r="A278" s="1">
        <v>2011</v>
      </c>
      <c r="B278" s="1" t="s">
        <v>17</v>
      </c>
      <c r="C278" s="1">
        <v>8</v>
      </c>
      <c r="E278" s="2">
        <v>3.3737291666666676</v>
      </c>
      <c r="F278" s="2">
        <v>3.395</v>
      </c>
      <c r="G278" s="2">
        <v>3.348</v>
      </c>
      <c r="J278" s="2"/>
      <c r="L278"/>
    </row>
    <row r="279" spans="1:12" ht="12.75">
      <c r="A279" s="1">
        <v>2011</v>
      </c>
      <c r="B279" s="1" t="s">
        <v>17</v>
      </c>
      <c r="C279" s="1">
        <v>9</v>
      </c>
      <c r="E279" s="2">
        <v>3.3373229166666696</v>
      </c>
      <c r="F279" s="2">
        <v>3.354</v>
      </c>
      <c r="G279" s="2">
        <v>3.317</v>
      </c>
      <c r="J279" s="2"/>
      <c r="L279"/>
    </row>
    <row r="280" spans="1:12" ht="12.75">
      <c r="A280" s="1">
        <v>2011</v>
      </c>
      <c r="B280" s="1" t="s">
        <v>17</v>
      </c>
      <c r="C280" s="1">
        <v>10</v>
      </c>
      <c r="E280" s="2">
        <v>3.28115625</v>
      </c>
      <c r="F280" s="2">
        <v>3.343</v>
      </c>
      <c r="G280" s="2">
        <v>3.198</v>
      </c>
      <c r="J280" s="2"/>
      <c r="L280"/>
    </row>
    <row r="281" spans="1:12" ht="12.75">
      <c r="A281" s="1">
        <v>2011</v>
      </c>
      <c r="B281" s="1" t="s">
        <v>17</v>
      </c>
      <c r="C281" s="1">
        <v>11</v>
      </c>
      <c r="E281" s="2">
        <v>3.2211041666666653</v>
      </c>
      <c r="F281" s="2">
        <v>3.24</v>
      </c>
      <c r="G281" s="2">
        <v>3.199</v>
      </c>
      <c r="J281" s="2"/>
      <c r="L281"/>
    </row>
    <row r="282" spans="1:12" ht="12.75">
      <c r="A282" s="1">
        <v>2011</v>
      </c>
      <c r="B282" s="1" t="s">
        <v>17</v>
      </c>
      <c r="C282" s="1">
        <v>12</v>
      </c>
      <c r="E282" s="2">
        <v>3.230958333333334</v>
      </c>
      <c r="F282" s="2">
        <v>3.249</v>
      </c>
      <c r="G282" s="2">
        <v>3.213</v>
      </c>
      <c r="J282" s="2"/>
      <c r="L282"/>
    </row>
    <row r="283" spans="1:12" ht="12.75">
      <c r="A283" s="1">
        <v>2011</v>
      </c>
      <c r="B283" s="1" t="s">
        <v>17</v>
      </c>
      <c r="C283" s="1">
        <v>13</v>
      </c>
      <c r="E283" s="2">
        <v>3.2459895833333334</v>
      </c>
      <c r="F283" s="2">
        <v>3.266</v>
      </c>
      <c r="G283" s="2">
        <v>3.224</v>
      </c>
      <c r="J283" s="2"/>
      <c r="L283"/>
    </row>
    <row r="284" spans="1:12" ht="12.75">
      <c r="A284" s="1">
        <v>2011</v>
      </c>
      <c r="B284" s="1" t="s">
        <v>17</v>
      </c>
      <c r="C284" s="1">
        <v>14</v>
      </c>
      <c r="E284" s="2">
        <v>3.2542083333333323</v>
      </c>
      <c r="F284" s="2">
        <v>3.268</v>
      </c>
      <c r="G284" s="2">
        <v>3.24</v>
      </c>
      <c r="J284" s="2"/>
      <c r="L284"/>
    </row>
    <row r="285" spans="1:12" ht="12.75">
      <c r="A285" s="1">
        <v>2011</v>
      </c>
      <c r="B285" s="1" t="s">
        <v>17</v>
      </c>
      <c r="C285" s="1">
        <v>15</v>
      </c>
      <c r="E285" s="2">
        <v>3.2447604166666673</v>
      </c>
      <c r="F285" s="2">
        <v>3.273</v>
      </c>
      <c r="G285" s="2">
        <v>3.218</v>
      </c>
      <c r="J285" s="2"/>
      <c r="L285"/>
    </row>
    <row r="286" spans="1:12" ht="12.75">
      <c r="A286" s="1">
        <v>2011</v>
      </c>
      <c r="B286" s="1" t="s">
        <v>17</v>
      </c>
      <c r="C286" s="1">
        <v>16</v>
      </c>
      <c r="E286" s="2">
        <v>3.199947916666666</v>
      </c>
      <c r="F286" s="2">
        <v>3.227</v>
      </c>
      <c r="G286" s="2">
        <v>3.171</v>
      </c>
      <c r="J286" s="2"/>
      <c r="L286"/>
    </row>
    <row r="287" spans="1:12" ht="12.75">
      <c r="A287" s="1">
        <v>2011</v>
      </c>
      <c r="B287" s="1" t="s">
        <v>17</v>
      </c>
      <c r="C287" s="1">
        <v>17</v>
      </c>
      <c r="E287" s="2">
        <v>3.1738749999999993</v>
      </c>
      <c r="F287" s="2">
        <v>3.229</v>
      </c>
      <c r="G287" s="2">
        <v>3.078</v>
      </c>
      <c r="J287" s="2"/>
      <c r="L287"/>
    </row>
    <row r="288" spans="1:12" ht="12.75">
      <c r="A288" s="1">
        <v>2011</v>
      </c>
      <c r="B288" s="1" t="s">
        <v>17</v>
      </c>
      <c r="C288" s="1">
        <v>18</v>
      </c>
      <c r="E288" s="2">
        <v>3.1694374999999995</v>
      </c>
      <c r="F288" s="2">
        <v>3.217</v>
      </c>
      <c r="G288" s="2">
        <v>3.139</v>
      </c>
      <c r="J288" s="2"/>
      <c r="L288"/>
    </row>
    <row r="289" spans="1:12" ht="12.75">
      <c r="A289" s="1">
        <v>2011</v>
      </c>
      <c r="B289" s="1" t="s">
        <v>17</v>
      </c>
      <c r="C289" s="1">
        <v>19</v>
      </c>
      <c r="E289" s="2">
        <v>3.254145833333333</v>
      </c>
      <c r="F289" s="2">
        <v>3.431</v>
      </c>
      <c r="G289" s="2">
        <v>3.184</v>
      </c>
      <c r="J289" s="2"/>
      <c r="L289"/>
    </row>
    <row r="290" spans="1:12" ht="12.75">
      <c r="A290" s="1">
        <v>2011</v>
      </c>
      <c r="B290" s="1" t="s">
        <v>17</v>
      </c>
      <c r="C290" s="1">
        <v>20</v>
      </c>
      <c r="E290" s="2">
        <v>3.2996770833333335</v>
      </c>
      <c r="F290" s="2">
        <v>3.368</v>
      </c>
      <c r="G290" s="2">
        <v>3.243</v>
      </c>
      <c r="J290" s="2"/>
      <c r="L290"/>
    </row>
    <row r="291" spans="1:12" ht="12.75">
      <c r="A291" s="1">
        <v>2011</v>
      </c>
      <c r="B291" s="1" t="s">
        <v>17</v>
      </c>
      <c r="C291" s="1">
        <v>21</v>
      </c>
      <c r="E291" s="2">
        <v>3.244583333333335</v>
      </c>
      <c r="F291" s="2">
        <v>3.335</v>
      </c>
      <c r="G291" s="2">
        <v>3.227</v>
      </c>
      <c r="J291" s="2"/>
      <c r="L291"/>
    </row>
    <row r="292" spans="1:12" ht="12.75">
      <c r="A292" s="1">
        <v>2011</v>
      </c>
      <c r="B292" s="1" t="s">
        <v>17</v>
      </c>
      <c r="C292" s="1">
        <v>22</v>
      </c>
      <c r="E292" s="2">
        <v>3.249177083333333</v>
      </c>
      <c r="F292" s="2">
        <v>3.291</v>
      </c>
      <c r="G292" s="2">
        <v>3.216</v>
      </c>
      <c r="J292" s="2"/>
      <c r="L292"/>
    </row>
    <row r="293" spans="1:12" ht="12.75">
      <c r="A293" s="1">
        <v>2011</v>
      </c>
      <c r="B293" s="1" t="s">
        <v>17</v>
      </c>
      <c r="C293" s="1">
        <v>23</v>
      </c>
      <c r="E293" s="2">
        <v>3.309697916666666</v>
      </c>
      <c r="F293" s="2">
        <v>3.447</v>
      </c>
      <c r="G293" s="2">
        <v>3.236</v>
      </c>
      <c r="J293" s="2"/>
      <c r="L293"/>
    </row>
    <row r="294" spans="1:12" ht="12.75">
      <c r="A294" s="1">
        <v>2011</v>
      </c>
      <c r="B294" s="1" t="s">
        <v>17</v>
      </c>
      <c r="C294" s="1">
        <v>24</v>
      </c>
      <c r="E294" s="2">
        <v>3.2819166666666644</v>
      </c>
      <c r="F294" s="2">
        <v>3.338</v>
      </c>
      <c r="G294" s="2">
        <v>3.234</v>
      </c>
      <c r="J294" s="2"/>
      <c r="L294"/>
    </row>
    <row r="295" spans="1:12" ht="12.75">
      <c r="A295" s="1">
        <v>2011</v>
      </c>
      <c r="B295" s="1" t="s">
        <v>17</v>
      </c>
      <c r="C295" s="1">
        <v>25</v>
      </c>
      <c r="E295" s="2">
        <v>3.2924583333333337</v>
      </c>
      <c r="F295" s="2">
        <v>3.436</v>
      </c>
      <c r="G295" s="2">
        <v>3.226</v>
      </c>
      <c r="J295" s="2"/>
      <c r="L295"/>
    </row>
    <row r="296" spans="1:12" ht="12.75">
      <c r="A296" s="1">
        <v>2011</v>
      </c>
      <c r="B296" s="1" t="s">
        <v>17</v>
      </c>
      <c r="C296" s="1">
        <v>26</v>
      </c>
      <c r="E296" s="2">
        <v>3.333052083333334</v>
      </c>
      <c r="F296" s="2">
        <v>3.386</v>
      </c>
      <c r="G296" s="2">
        <v>3.3</v>
      </c>
      <c r="J296" s="2"/>
      <c r="L296"/>
    </row>
    <row r="297" spans="1:12" ht="12.75">
      <c r="A297" s="1">
        <v>2011</v>
      </c>
      <c r="B297" s="1" t="s">
        <v>17</v>
      </c>
      <c r="C297" s="1">
        <v>27</v>
      </c>
      <c r="E297" s="2">
        <v>3.2710729166666668</v>
      </c>
      <c r="F297" s="2">
        <v>3.312</v>
      </c>
      <c r="G297" s="2">
        <v>3.232</v>
      </c>
      <c r="J297" s="2"/>
      <c r="L297"/>
    </row>
    <row r="298" spans="1:12" ht="12.75">
      <c r="A298" s="1">
        <v>2011</v>
      </c>
      <c r="B298" s="1" t="s">
        <v>17</v>
      </c>
      <c r="C298" s="1">
        <v>28</v>
      </c>
      <c r="E298" s="2">
        <v>3.2500104166666652</v>
      </c>
      <c r="F298" s="2">
        <v>3.269</v>
      </c>
      <c r="G298" s="2">
        <v>3.232</v>
      </c>
      <c r="I298" t="s">
        <v>7</v>
      </c>
      <c r="J298" s="2"/>
      <c r="K298" s="4">
        <f>AVERAGE(E271:E300)</f>
        <v>3.280038541666666</v>
      </c>
      <c r="L298"/>
    </row>
    <row r="299" spans="1:12" ht="12.75">
      <c r="A299" s="1">
        <v>2011</v>
      </c>
      <c r="B299" s="1" t="s">
        <v>17</v>
      </c>
      <c r="C299" s="1">
        <v>29</v>
      </c>
      <c r="E299" s="2">
        <v>3.2545520833333335</v>
      </c>
      <c r="F299" s="2">
        <v>3.269</v>
      </c>
      <c r="G299" s="2">
        <v>3.238</v>
      </c>
      <c r="I299" t="s">
        <v>8</v>
      </c>
      <c r="J299" s="2"/>
      <c r="K299" s="4">
        <f>MAX(F271:F300)</f>
        <v>3.629</v>
      </c>
      <c r="L299"/>
    </row>
    <row r="300" spans="1:12" ht="12.75">
      <c r="A300" s="1">
        <v>2011</v>
      </c>
      <c r="B300" s="1" t="s">
        <v>17</v>
      </c>
      <c r="C300" s="1">
        <v>30</v>
      </c>
      <c r="E300" s="4">
        <v>3.2301145833333322</v>
      </c>
      <c r="F300" s="4">
        <v>3.282</v>
      </c>
      <c r="G300" s="4">
        <v>3.2</v>
      </c>
      <c r="I300" t="s">
        <v>9</v>
      </c>
      <c r="J300" s="2"/>
      <c r="K300" s="4">
        <f>MIN(G271:G300)</f>
        <v>3.078</v>
      </c>
      <c r="L300"/>
    </row>
    <row r="301" spans="10:12" ht="12.75">
      <c r="J301" s="2"/>
      <c r="L301"/>
    </row>
    <row r="302" spans="5:12" ht="12.75">
      <c r="E302" s="4"/>
      <c r="F302" s="4"/>
      <c r="G302" s="4"/>
      <c r="J302" s="2"/>
      <c r="L302"/>
    </row>
    <row r="303" spans="10:12" ht="12.75">
      <c r="J303" s="2"/>
      <c r="L303"/>
    </row>
    <row r="304" spans="1:12" ht="12.75">
      <c r="A304" s="1" t="s">
        <v>0</v>
      </c>
      <c r="B304" s="1" t="s">
        <v>1</v>
      </c>
      <c r="C304" s="1" t="s">
        <v>2</v>
      </c>
      <c r="D304" s="2"/>
      <c r="E304" s="3" t="s">
        <v>3</v>
      </c>
      <c r="F304" s="3" t="s">
        <v>4</v>
      </c>
      <c r="G304" s="3" t="s">
        <v>5</v>
      </c>
      <c r="J304" s="2"/>
      <c r="L304"/>
    </row>
    <row r="305" spans="1:12" ht="12.75">
      <c r="A305" s="1">
        <v>2011</v>
      </c>
      <c r="B305" s="1" t="s">
        <v>18</v>
      </c>
      <c r="C305" s="1">
        <v>1</v>
      </c>
      <c r="E305" s="2">
        <v>3.2209583333333343</v>
      </c>
      <c r="F305" s="2">
        <v>3.237</v>
      </c>
      <c r="G305" s="2">
        <v>3.204</v>
      </c>
      <c r="J305" s="2"/>
      <c r="L305"/>
    </row>
    <row r="306" spans="1:12" ht="12.75">
      <c r="A306" s="1">
        <v>2011</v>
      </c>
      <c r="B306" s="1" t="s">
        <v>18</v>
      </c>
      <c r="C306" s="1">
        <v>2</v>
      </c>
      <c r="E306" s="2">
        <v>3.2131875000000014</v>
      </c>
      <c r="F306" s="2">
        <v>3.25</v>
      </c>
      <c r="G306" s="2">
        <v>3.099</v>
      </c>
      <c r="J306" s="2"/>
      <c r="L306"/>
    </row>
    <row r="307" spans="1:12" ht="12.75">
      <c r="A307" s="1">
        <v>2011</v>
      </c>
      <c r="B307" s="1" t="s">
        <v>18</v>
      </c>
      <c r="C307" s="1">
        <v>3</v>
      </c>
      <c r="E307" s="2">
        <v>3.1957500000000003</v>
      </c>
      <c r="F307" s="2">
        <v>3.214</v>
      </c>
      <c r="G307" s="2">
        <v>3.179</v>
      </c>
      <c r="J307" s="2"/>
      <c r="L307"/>
    </row>
    <row r="308" spans="1:12" ht="12.75">
      <c r="A308" s="1">
        <v>2011</v>
      </c>
      <c r="B308" s="1" t="s">
        <v>18</v>
      </c>
      <c r="C308" s="1">
        <v>4</v>
      </c>
      <c r="E308" s="2">
        <v>3.2117500000000003</v>
      </c>
      <c r="F308" s="2">
        <v>3.234</v>
      </c>
      <c r="G308" s="2">
        <v>3.187</v>
      </c>
      <c r="J308" s="2"/>
      <c r="L308"/>
    </row>
    <row r="309" spans="1:12" ht="12.75">
      <c r="A309" s="1">
        <v>2011</v>
      </c>
      <c r="B309" s="1" t="s">
        <v>18</v>
      </c>
      <c r="C309" s="1">
        <v>5</v>
      </c>
      <c r="E309" s="2">
        <v>3.1892499999999995</v>
      </c>
      <c r="F309" s="2">
        <v>3.243</v>
      </c>
      <c r="G309" s="2">
        <v>3.105</v>
      </c>
      <c r="J309" s="2"/>
      <c r="L309"/>
    </row>
    <row r="310" spans="1:12" ht="12.75">
      <c r="A310" s="1">
        <v>2011</v>
      </c>
      <c r="B310" s="1" t="s">
        <v>18</v>
      </c>
      <c r="C310" s="1">
        <v>6</v>
      </c>
      <c r="E310" s="2">
        <v>3.1514583333333324</v>
      </c>
      <c r="F310" s="2">
        <v>3.173</v>
      </c>
      <c r="G310" s="2">
        <v>3.122</v>
      </c>
      <c r="J310" s="2"/>
      <c r="L310"/>
    </row>
    <row r="311" spans="1:12" ht="12.75">
      <c r="A311" s="1">
        <v>2011</v>
      </c>
      <c r="B311" s="1" t="s">
        <v>18</v>
      </c>
      <c r="C311" s="1">
        <v>7</v>
      </c>
      <c r="E311" s="2">
        <v>3.161729166666666</v>
      </c>
      <c r="F311" s="2">
        <v>3.174</v>
      </c>
      <c r="G311" s="2">
        <v>3.149</v>
      </c>
      <c r="J311" s="2"/>
      <c r="L311"/>
    </row>
    <row r="312" spans="1:12" ht="12.75">
      <c r="A312" s="1">
        <v>2011</v>
      </c>
      <c r="B312" s="1" t="s">
        <v>18</v>
      </c>
      <c r="C312" s="1">
        <v>8</v>
      </c>
      <c r="E312" s="2">
        <v>3.2602500000000005</v>
      </c>
      <c r="F312" s="2">
        <v>3.518</v>
      </c>
      <c r="G312" s="2">
        <v>3.154</v>
      </c>
      <c r="J312" s="2"/>
      <c r="L312"/>
    </row>
    <row r="313" spans="1:12" ht="12.75">
      <c r="A313" s="1">
        <v>2011</v>
      </c>
      <c r="B313" s="1" t="s">
        <v>18</v>
      </c>
      <c r="C313" s="1">
        <v>9</v>
      </c>
      <c r="E313" s="2">
        <v>3.3511666666666677</v>
      </c>
      <c r="F313" s="2">
        <v>3.459</v>
      </c>
      <c r="G313" s="2">
        <v>3.289</v>
      </c>
      <c r="J313" s="2"/>
      <c r="L313"/>
    </row>
    <row r="314" spans="1:12" ht="12.75">
      <c r="A314" s="1">
        <v>2011</v>
      </c>
      <c r="B314" s="1" t="s">
        <v>18</v>
      </c>
      <c r="C314" s="1">
        <v>10</v>
      </c>
      <c r="E314" s="2">
        <v>3.2658229166666666</v>
      </c>
      <c r="F314" s="2">
        <v>3.298</v>
      </c>
      <c r="G314" s="2">
        <v>3.238</v>
      </c>
      <c r="J314" s="2"/>
      <c r="L314"/>
    </row>
    <row r="315" spans="1:12" ht="12.75">
      <c r="A315" s="1">
        <v>2011</v>
      </c>
      <c r="B315" s="1" t="s">
        <v>18</v>
      </c>
      <c r="C315" s="1">
        <v>11</v>
      </c>
      <c r="E315" s="2">
        <v>3.2450833333333335</v>
      </c>
      <c r="F315" s="2">
        <v>3.267</v>
      </c>
      <c r="G315" s="2">
        <v>3.224</v>
      </c>
      <c r="J315" s="2"/>
      <c r="L315"/>
    </row>
    <row r="316" spans="1:12" ht="12.75">
      <c r="A316" s="1">
        <v>2011</v>
      </c>
      <c r="B316" s="1" t="s">
        <v>18</v>
      </c>
      <c r="C316" s="1">
        <v>12</v>
      </c>
      <c r="E316" s="2">
        <v>3.2162291666666665</v>
      </c>
      <c r="F316" s="2">
        <v>3.242</v>
      </c>
      <c r="G316" s="2">
        <v>3.183</v>
      </c>
      <c r="J316" s="2"/>
      <c r="L316"/>
    </row>
    <row r="317" spans="1:12" ht="12.75">
      <c r="A317" s="1">
        <v>2011</v>
      </c>
      <c r="B317" s="1" t="s">
        <v>18</v>
      </c>
      <c r="C317" s="1">
        <v>13</v>
      </c>
      <c r="E317" s="2">
        <v>3.204010416666666</v>
      </c>
      <c r="F317" s="2">
        <v>3.224</v>
      </c>
      <c r="G317" s="2">
        <v>3.189</v>
      </c>
      <c r="J317" s="2"/>
      <c r="L317"/>
    </row>
    <row r="318" spans="1:12" ht="12.75">
      <c r="A318" s="1">
        <v>2011</v>
      </c>
      <c r="B318" s="1" t="s">
        <v>18</v>
      </c>
      <c r="C318" s="1">
        <v>14</v>
      </c>
      <c r="E318" s="2">
        <v>3.1961041666666667</v>
      </c>
      <c r="F318" s="2">
        <v>3.212</v>
      </c>
      <c r="G318" s="2">
        <v>3.181</v>
      </c>
      <c r="J318" s="2"/>
      <c r="L318"/>
    </row>
    <row r="319" spans="1:12" ht="12.75">
      <c r="A319" s="1">
        <v>2011</v>
      </c>
      <c r="B319" s="1" t="s">
        <v>18</v>
      </c>
      <c r="C319" s="1">
        <v>15</v>
      </c>
      <c r="E319" s="2">
        <v>3.1788958333333337</v>
      </c>
      <c r="F319" s="2">
        <v>3.198</v>
      </c>
      <c r="G319" s="2">
        <v>3.158</v>
      </c>
      <c r="J319" s="2"/>
      <c r="L319"/>
    </row>
    <row r="320" spans="1:12" ht="14.25">
      <c r="A320" s="1">
        <v>2011</v>
      </c>
      <c r="B320" s="1" t="s">
        <v>18</v>
      </c>
      <c r="C320" s="1">
        <v>16</v>
      </c>
      <c r="E320" s="25" t="s">
        <v>40</v>
      </c>
      <c r="F320" s="25" t="s">
        <v>40</v>
      </c>
      <c r="G320" s="25" t="s">
        <v>40</v>
      </c>
      <c r="H320" s="17" t="s">
        <v>42</v>
      </c>
      <c r="J320" s="2"/>
      <c r="L320"/>
    </row>
    <row r="321" spans="1:12" ht="12.75">
      <c r="A321" s="1">
        <v>2011</v>
      </c>
      <c r="B321" s="1" t="s">
        <v>18</v>
      </c>
      <c r="C321" s="1">
        <v>17</v>
      </c>
      <c r="E321" s="25" t="s">
        <v>40</v>
      </c>
      <c r="F321" s="25" t="s">
        <v>40</v>
      </c>
      <c r="G321" s="25" t="s">
        <v>40</v>
      </c>
      <c r="J321" s="2"/>
      <c r="L321"/>
    </row>
    <row r="322" spans="1:12" ht="12.75">
      <c r="A322" s="1">
        <v>2011</v>
      </c>
      <c r="B322" s="1" t="s">
        <v>18</v>
      </c>
      <c r="C322" s="1">
        <v>18</v>
      </c>
      <c r="E322" s="25" t="s">
        <v>40</v>
      </c>
      <c r="F322" s="25" t="s">
        <v>40</v>
      </c>
      <c r="G322" s="25" t="s">
        <v>40</v>
      </c>
      <c r="J322" s="2"/>
      <c r="L322"/>
    </row>
    <row r="323" spans="1:12" ht="12.75">
      <c r="A323" s="1">
        <v>2011</v>
      </c>
      <c r="B323" s="1" t="s">
        <v>18</v>
      </c>
      <c r="C323" s="1">
        <v>19</v>
      </c>
      <c r="E323" s="25" t="s">
        <v>40</v>
      </c>
      <c r="F323" s="25" t="s">
        <v>40</v>
      </c>
      <c r="G323" s="25" t="s">
        <v>40</v>
      </c>
      <c r="J323" s="2"/>
      <c r="L323"/>
    </row>
    <row r="324" spans="1:12" ht="12.75">
      <c r="A324" s="1">
        <v>2011</v>
      </c>
      <c r="B324" s="1" t="s">
        <v>18</v>
      </c>
      <c r="C324" s="1">
        <v>20</v>
      </c>
      <c r="E324" s="25" t="s">
        <v>40</v>
      </c>
      <c r="F324" s="25" t="s">
        <v>40</v>
      </c>
      <c r="G324" s="25" t="s">
        <v>40</v>
      </c>
      <c r="J324" s="2"/>
      <c r="L324"/>
    </row>
    <row r="325" spans="1:12" ht="12.75">
      <c r="A325" s="1">
        <v>2011</v>
      </c>
      <c r="B325" s="1" t="s">
        <v>18</v>
      </c>
      <c r="C325" s="1">
        <v>21</v>
      </c>
      <c r="E325" s="25" t="s">
        <v>40</v>
      </c>
      <c r="F325" s="25" t="s">
        <v>40</v>
      </c>
      <c r="G325" s="25" t="s">
        <v>40</v>
      </c>
      <c r="J325" s="2"/>
      <c r="L325"/>
    </row>
    <row r="326" spans="1:12" ht="12.75">
      <c r="A326" s="1">
        <v>2011</v>
      </c>
      <c r="B326" s="1" t="s">
        <v>18</v>
      </c>
      <c r="C326" s="1">
        <v>22</v>
      </c>
      <c r="E326" s="25" t="s">
        <v>40</v>
      </c>
      <c r="F326" s="25" t="s">
        <v>40</v>
      </c>
      <c r="G326" s="25" t="s">
        <v>40</v>
      </c>
      <c r="J326" s="2"/>
      <c r="L326"/>
    </row>
    <row r="327" spans="1:12" ht="12.75">
      <c r="A327" s="1">
        <v>2011</v>
      </c>
      <c r="B327" s="1" t="s">
        <v>18</v>
      </c>
      <c r="C327" s="1">
        <v>23</v>
      </c>
      <c r="E327" s="25" t="s">
        <v>40</v>
      </c>
      <c r="F327" s="25" t="s">
        <v>40</v>
      </c>
      <c r="G327" s="25" t="s">
        <v>40</v>
      </c>
      <c r="J327" s="2"/>
      <c r="L327"/>
    </row>
    <row r="328" spans="1:12" ht="12.75">
      <c r="A328" s="1">
        <v>2011</v>
      </c>
      <c r="B328" s="1" t="s">
        <v>18</v>
      </c>
      <c r="C328" s="1">
        <v>24</v>
      </c>
      <c r="E328" s="25" t="s">
        <v>40</v>
      </c>
      <c r="F328" s="25" t="s">
        <v>40</v>
      </c>
      <c r="G328" s="25" t="s">
        <v>40</v>
      </c>
      <c r="J328" s="2"/>
      <c r="L328"/>
    </row>
    <row r="329" spans="1:12" ht="12.75">
      <c r="A329" s="1">
        <v>2011</v>
      </c>
      <c r="B329" s="1" t="s">
        <v>18</v>
      </c>
      <c r="C329" s="1">
        <v>25</v>
      </c>
      <c r="E329" s="25" t="s">
        <v>40</v>
      </c>
      <c r="F329" s="25" t="s">
        <v>40</v>
      </c>
      <c r="G329" s="25" t="s">
        <v>40</v>
      </c>
      <c r="J329" s="2"/>
      <c r="L329"/>
    </row>
    <row r="330" spans="1:12" ht="12.75">
      <c r="A330" s="1">
        <v>2011</v>
      </c>
      <c r="B330" s="1" t="s">
        <v>18</v>
      </c>
      <c r="C330" s="1">
        <v>26</v>
      </c>
      <c r="E330" s="25" t="s">
        <v>40</v>
      </c>
      <c r="F330" s="25" t="s">
        <v>40</v>
      </c>
      <c r="G330" s="25" t="s">
        <v>40</v>
      </c>
      <c r="J330" s="2"/>
      <c r="L330"/>
    </row>
    <row r="331" spans="1:12" ht="12.75">
      <c r="A331" s="1">
        <v>2011</v>
      </c>
      <c r="B331" s="1" t="s">
        <v>18</v>
      </c>
      <c r="C331" s="1">
        <v>27</v>
      </c>
      <c r="E331" s="25" t="s">
        <v>40</v>
      </c>
      <c r="F331" s="25" t="s">
        <v>40</v>
      </c>
      <c r="G331" s="25" t="s">
        <v>40</v>
      </c>
      <c r="J331" s="2"/>
      <c r="L331"/>
    </row>
    <row r="332" spans="1:12" ht="12.75">
      <c r="A332" s="1">
        <v>2011</v>
      </c>
      <c r="B332" s="1" t="s">
        <v>18</v>
      </c>
      <c r="C332" s="1">
        <v>28</v>
      </c>
      <c r="E332" s="25" t="s">
        <v>40</v>
      </c>
      <c r="F332" s="25" t="s">
        <v>40</v>
      </c>
      <c r="G332" s="25" t="s">
        <v>40</v>
      </c>
      <c r="J332" s="2"/>
      <c r="L332"/>
    </row>
    <row r="333" spans="1:12" ht="12.75">
      <c r="A333" s="1">
        <v>2011</v>
      </c>
      <c r="B333" s="1" t="s">
        <v>18</v>
      </c>
      <c r="C333" s="1">
        <v>29</v>
      </c>
      <c r="E333" s="25" t="s">
        <v>40</v>
      </c>
      <c r="F333" s="25" t="s">
        <v>40</v>
      </c>
      <c r="G333" s="25" t="s">
        <v>40</v>
      </c>
      <c r="I333" t="s">
        <v>7</v>
      </c>
      <c r="J333" s="2"/>
      <c r="K333" s="4">
        <f>AVERAGE(E305:E335)</f>
        <v>3.2174430555555555</v>
      </c>
      <c r="L333"/>
    </row>
    <row r="334" spans="1:12" ht="12.75">
      <c r="A334" s="1">
        <v>2011</v>
      </c>
      <c r="B334" s="1" t="s">
        <v>18</v>
      </c>
      <c r="C334" s="1">
        <v>30</v>
      </c>
      <c r="E334" s="25" t="s">
        <v>40</v>
      </c>
      <c r="F334" s="25" t="s">
        <v>40</v>
      </c>
      <c r="G334" s="25" t="s">
        <v>40</v>
      </c>
      <c r="I334" t="s">
        <v>8</v>
      </c>
      <c r="J334" s="2"/>
      <c r="K334" s="4">
        <f>MAX(F305:F335)</f>
        <v>3.518</v>
      </c>
      <c r="L334"/>
    </row>
    <row r="335" spans="1:12" ht="12.75">
      <c r="A335" s="1">
        <v>2011</v>
      </c>
      <c r="B335" s="1" t="s">
        <v>18</v>
      </c>
      <c r="C335" s="1">
        <v>31</v>
      </c>
      <c r="E335" s="25" t="s">
        <v>40</v>
      </c>
      <c r="F335" s="25" t="s">
        <v>40</v>
      </c>
      <c r="G335" s="25" t="s">
        <v>40</v>
      </c>
      <c r="I335" t="s">
        <v>9</v>
      </c>
      <c r="J335" s="2"/>
      <c r="K335" s="4">
        <f>MIN(G305:G335)</f>
        <v>3.099</v>
      </c>
      <c r="L335"/>
    </row>
    <row r="336" spans="10:12" ht="12.75">
      <c r="J336" s="2"/>
      <c r="L336"/>
    </row>
    <row r="337" spans="10:12" ht="12.75">
      <c r="J337" s="2"/>
      <c r="L337"/>
    </row>
    <row r="338" spans="10:12" ht="12.75">
      <c r="J338" s="2"/>
      <c r="L338"/>
    </row>
    <row r="339" spans="1:12" ht="12.75">
      <c r="A339" s="1" t="s">
        <v>0</v>
      </c>
      <c r="B339" s="1" t="s">
        <v>1</v>
      </c>
      <c r="C339" s="1" t="s">
        <v>2</v>
      </c>
      <c r="D339" s="2"/>
      <c r="E339" s="3" t="s">
        <v>3</v>
      </c>
      <c r="F339" s="3" t="s">
        <v>4</v>
      </c>
      <c r="G339" s="3" t="s">
        <v>5</v>
      </c>
      <c r="J339" s="2"/>
      <c r="L339"/>
    </row>
    <row r="340" spans="1:12" ht="12.75">
      <c r="A340" s="1">
        <v>2011</v>
      </c>
      <c r="B340" s="1" t="s">
        <v>19</v>
      </c>
      <c r="C340" s="1">
        <v>1</v>
      </c>
      <c r="E340" s="25" t="s">
        <v>40</v>
      </c>
      <c r="F340" s="25" t="s">
        <v>40</v>
      </c>
      <c r="G340" s="25" t="s">
        <v>40</v>
      </c>
      <c r="J340" s="2"/>
      <c r="L340"/>
    </row>
    <row r="341" spans="1:12" ht="12.75">
      <c r="A341" s="1">
        <v>2011</v>
      </c>
      <c r="B341" s="1" t="s">
        <v>19</v>
      </c>
      <c r="C341" s="1">
        <v>2</v>
      </c>
      <c r="E341" s="25" t="s">
        <v>40</v>
      </c>
      <c r="F341" s="25" t="s">
        <v>40</v>
      </c>
      <c r="G341" s="25" t="s">
        <v>40</v>
      </c>
      <c r="J341" s="2"/>
      <c r="L341"/>
    </row>
    <row r="342" spans="1:12" ht="12.75">
      <c r="A342" s="1">
        <v>2011</v>
      </c>
      <c r="B342" s="1" t="s">
        <v>19</v>
      </c>
      <c r="C342" s="1">
        <v>3</v>
      </c>
      <c r="E342" s="2">
        <v>2.941947916666665</v>
      </c>
      <c r="F342" s="2">
        <v>2.945</v>
      </c>
      <c r="G342" s="2">
        <v>2.938</v>
      </c>
      <c r="J342" s="2"/>
      <c r="L342"/>
    </row>
    <row r="343" spans="1:12" ht="12.75">
      <c r="A343" s="1">
        <v>2011</v>
      </c>
      <c r="B343" s="1" t="s">
        <v>19</v>
      </c>
      <c r="C343" s="1">
        <v>4</v>
      </c>
      <c r="E343" s="2">
        <v>2.940552083333335</v>
      </c>
      <c r="F343" s="2">
        <v>2.951</v>
      </c>
      <c r="G343" s="2">
        <v>2.933</v>
      </c>
      <c r="J343" s="2"/>
      <c r="L343"/>
    </row>
    <row r="344" spans="1:12" ht="12.75">
      <c r="A344" s="1">
        <v>2011</v>
      </c>
      <c r="B344" s="1" t="s">
        <v>19</v>
      </c>
      <c r="C344" s="1">
        <v>5</v>
      </c>
      <c r="E344" s="2">
        <v>2.9344583333333336</v>
      </c>
      <c r="F344" s="2">
        <v>2.943</v>
      </c>
      <c r="G344" s="2">
        <v>2.928</v>
      </c>
      <c r="J344" s="2"/>
      <c r="L344"/>
    </row>
    <row r="345" spans="1:12" ht="12.75">
      <c r="A345" s="1">
        <v>2011</v>
      </c>
      <c r="B345" s="1" t="s">
        <v>19</v>
      </c>
      <c r="C345" s="1">
        <v>6</v>
      </c>
      <c r="E345" s="2">
        <v>2.929656249999999</v>
      </c>
      <c r="F345" s="2">
        <v>2.939</v>
      </c>
      <c r="G345" s="2">
        <v>2.921</v>
      </c>
      <c r="J345" s="2"/>
      <c r="L345"/>
    </row>
    <row r="346" spans="1:12" ht="12.75">
      <c r="A346" s="1">
        <v>2011</v>
      </c>
      <c r="B346" s="1" t="s">
        <v>19</v>
      </c>
      <c r="C346" s="1">
        <v>7</v>
      </c>
      <c r="E346" s="2">
        <v>2.9240416666666675</v>
      </c>
      <c r="F346" s="2">
        <v>2.929</v>
      </c>
      <c r="G346" s="2">
        <v>2.917</v>
      </c>
      <c r="J346" s="2"/>
      <c r="L346"/>
    </row>
    <row r="347" spans="1:12" ht="12.75">
      <c r="A347" s="1">
        <v>2011</v>
      </c>
      <c r="B347" s="1" t="s">
        <v>19</v>
      </c>
      <c r="C347" s="1">
        <v>8</v>
      </c>
      <c r="E347" s="2">
        <v>2.9241354166666658</v>
      </c>
      <c r="F347" s="2">
        <v>2.93</v>
      </c>
      <c r="G347" s="2">
        <v>2.918</v>
      </c>
      <c r="J347" s="2"/>
      <c r="L347"/>
    </row>
    <row r="348" spans="1:12" ht="12.75">
      <c r="A348" s="1">
        <v>2011</v>
      </c>
      <c r="B348" s="1" t="s">
        <v>19</v>
      </c>
      <c r="C348" s="1">
        <v>9</v>
      </c>
      <c r="E348" s="2">
        <v>2.9222500000000013</v>
      </c>
      <c r="F348" s="2">
        <v>2.931</v>
      </c>
      <c r="G348" s="2">
        <v>2.917</v>
      </c>
      <c r="J348" s="2"/>
      <c r="L348"/>
    </row>
    <row r="349" spans="1:12" ht="12.75">
      <c r="A349" s="1">
        <v>2011</v>
      </c>
      <c r="B349" s="1" t="s">
        <v>19</v>
      </c>
      <c r="C349" s="1">
        <v>10</v>
      </c>
      <c r="E349" s="2">
        <v>2.9216875000000004</v>
      </c>
      <c r="F349" s="2">
        <v>2.926</v>
      </c>
      <c r="G349" s="2">
        <v>2.917</v>
      </c>
      <c r="J349" s="2"/>
      <c r="L349"/>
    </row>
    <row r="350" spans="1:12" ht="12.75">
      <c r="A350" s="1">
        <v>2011</v>
      </c>
      <c r="B350" s="1" t="s">
        <v>19</v>
      </c>
      <c r="C350" s="1">
        <v>11</v>
      </c>
      <c r="E350" s="2">
        <v>2.919625</v>
      </c>
      <c r="F350" s="2">
        <v>2.927</v>
      </c>
      <c r="G350" s="2">
        <v>2.91</v>
      </c>
      <c r="J350" s="2"/>
      <c r="L350"/>
    </row>
    <row r="351" spans="1:12" ht="12.75">
      <c r="A351" s="1">
        <v>2011</v>
      </c>
      <c r="B351" s="1" t="s">
        <v>19</v>
      </c>
      <c r="C351" s="1">
        <v>12</v>
      </c>
      <c r="E351" s="2">
        <v>2.919979166666668</v>
      </c>
      <c r="F351" s="2">
        <v>2.926</v>
      </c>
      <c r="G351" s="2">
        <v>2.914</v>
      </c>
      <c r="J351" s="2"/>
      <c r="L351"/>
    </row>
    <row r="352" spans="1:12" ht="12.75">
      <c r="A352" s="1">
        <v>2011</v>
      </c>
      <c r="B352" s="1" t="s">
        <v>19</v>
      </c>
      <c r="C352" s="1">
        <v>13</v>
      </c>
      <c r="E352" s="14">
        <v>2.919520833333335</v>
      </c>
      <c r="F352" s="14">
        <v>2.923</v>
      </c>
      <c r="G352" s="14">
        <v>2.915</v>
      </c>
      <c r="J352" s="2"/>
      <c r="L352"/>
    </row>
    <row r="353" spans="1:12" ht="12.75">
      <c r="A353" s="1">
        <v>2011</v>
      </c>
      <c r="B353" s="1" t="s">
        <v>19</v>
      </c>
      <c r="C353" s="1">
        <v>14</v>
      </c>
      <c r="E353" s="14">
        <v>2.925375000000001</v>
      </c>
      <c r="F353" s="14">
        <v>2.929</v>
      </c>
      <c r="G353" s="14">
        <v>2.922</v>
      </c>
      <c r="J353" s="2"/>
      <c r="L353"/>
    </row>
    <row r="354" spans="1:12" ht="12.75">
      <c r="A354" s="1">
        <v>2011</v>
      </c>
      <c r="B354" s="1" t="s">
        <v>19</v>
      </c>
      <c r="C354" s="1">
        <v>15</v>
      </c>
      <c r="E354" s="14">
        <v>2.9289791666666676</v>
      </c>
      <c r="F354" s="14">
        <v>2.931</v>
      </c>
      <c r="G354" s="14">
        <v>2.924</v>
      </c>
      <c r="J354" s="2"/>
      <c r="L354"/>
    </row>
    <row r="355" spans="1:12" ht="12.75">
      <c r="A355" s="1">
        <v>2011</v>
      </c>
      <c r="B355" s="1" t="s">
        <v>19</v>
      </c>
      <c r="C355" s="1">
        <v>16</v>
      </c>
      <c r="E355" s="14">
        <v>2.9301458333333326</v>
      </c>
      <c r="F355" s="14">
        <v>2.934</v>
      </c>
      <c r="G355" s="14">
        <v>2.923</v>
      </c>
      <c r="J355" s="2"/>
      <c r="L355"/>
    </row>
    <row r="356" spans="1:12" ht="12.75">
      <c r="A356" s="1">
        <v>2011</v>
      </c>
      <c r="B356" s="1" t="s">
        <v>19</v>
      </c>
      <c r="C356" s="1">
        <v>17</v>
      </c>
      <c r="E356" s="14">
        <v>2.931291666666668</v>
      </c>
      <c r="F356" s="14">
        <v>2.938</v>
      </c>
      <c r="G356" s="14">
        <v>2.925</v>
      </c>
      <c r="J356" s="2"/>
      <c r="L356"/>
    </row>
    <row r="357" spans="1:12" ht="12.75">
      <c r="A357" s="1">
        <v>2011</v>
      </c>
      <c r="B357" s="1" t="s">
        <v>19</v>
      </c>
      <c r="C357" s="1">
        <v>18</v>
      </c>
      <c r="E357" s="2">
        <v>2.9329583333333336</v>
      </c>
      <c r="F357" s="2">
        <v>2.94</v>
      </c>
      <c r="G357" s="2">
        <v>2.926</v>
      </c>
      <c r="J357" s="2"/>
      <c r="L357"/>
    </row>
    <row r="358" spans="1:12" ht="12.75">
      <c r="A358" s="1">
        <v>2011</v>
      </c>
      <c r="B358" s="1" t="s">
        <v>19</v>
      </c>
      <c r="C358" s="1">
        <v>19</v>
      </c>
      <c r="E358" s="2">
        <v>2.939270833333332</v>
      </c>
      <c r="F358" s="2">
        <v>2.945</v>
      </c>
      <c r="G358" s="2">
        <v>2.933</v>
      </c>
      <c r="J358" s="2"/>
      <c r="L358"/>
    </row>
    <row r="359" spans="1:12" ht="12.75">
      <c r="A359" s="1">
        <v>2011</v>
      </c>
      <c r="B359" s="1" t="s">
        <v>19</v>
      </c>
      <c r="C359" s="1">
        <v>20</v>
      </c>
      <c r="E359" s="2">
        <v>2.9510000000000005</v>
      </c>
      <c r="F359" s="2">
        <v>2.958</v>
      </c>
      <c r="G359" s="2">
        <v>2.942</v>
      </c>
      <c r="J359" s="2"/>
      <c r="L359"/>
    </row>
    <row r="360" spans="1:12" ht="12.75">
      <c r="A360" s="1">
        <v>2011</v>
      </c>
      <c r="B360" s="1" t="s">
        <v>19</v>
      </c>
      <c r="C360" s="1">
        <v>21</v>
      </c>
      <c r="E360" s="2">
        <v>2.980281250000001</v>
      </c>
      <c r="F360" s="2">
        <v>3.083</v>
      </c>
      <c r="G360" s="2">
        <v>2.954</v>
      </c>
      <c r="J360" s="2"/>
      <c r="L360"/>
    </row>
    <row r="361" spans="1:12" ht="12.75">
      <c r="A361" s="1">
        <v>2011</v>
      </c>
      <c r="B361" s="1" t="s">
        <v>19</v>
      </c>
      <c r="C361" s="1">
        <v>22</v>
      </c>
      <c r="E361" s="2">
        <v>3.022979166666665</v>
      </c>
      <c r="F361" s="2">
        <v>3.06</v>
      </c>
      <c r="G361" s="2">
        <v>3.011</v>
      </c>
      <c r="J361" s="2"/>
      <c r="L361"/>
    </row>
    <row r="362" spans="1:12" ht="12.75">
      <c r="A362" s="1">
        <v>2011</v>
      </c>
      <c r="B362" s="1" t="s">
        <v>19</v>
      </c>
      <c r="C362" s="1">
        <v>23</v>
      </c>
      <c r="E362" s="2">
        <v>3.019166666666667</v>
      </c>
      <c r="F362" s="2">
        <v>3.026</v>
      </c>
      <c r="G362" s="2">
        <v>3.012</v>
      </c>
      <c r="J362" s="2"/>
      <c r="L362"/>
    </row>
    <row r="363" spans="1:12" ht="12.75">
      <c r="A363" s="1">
        <v>2011</v>
      </c>
      <c r="B363" s="1" t="s">
        <v>19</v>
      </c>
      <c r="C363" s="1">
        <v>24</v>
      </c>
      <c r="E363" s="2">
        <v>3.0261770833333324</v>
      </c>
      <c r="F363" s="2">
        <v>3.034</v>
      </c>
      <c r="G363" s="2">
        <v>3.02</v>
      </c>
      <c r="J363" s="2"/>
      <c r="L363"/>
    </row>
    <row r="364" spans="1:12" ht="12.75">
      <c r="A364" s="1">
        <v>2011</v>
      </c>
      <c r="B364" s="1" t="s">
        <v>19</v>
      </c>
      <c r="C364" s="1">
        <v>25</v>
      </c>
      <c r="E364" s="2">
        <v>3.0317499999999984</v>
      </c>
      <c r="F364" s="2">
        <v>3.038</v>
      </c>
      <c r="G364" s="2">
        <v>3.026</v>
      </c>
      <c r="J364" s="2"/>
      <c r="L364"/>
    </row>
    <row r="365" spans="1:12" ht="12.75">
      <c r="A365" s="1">
        <v>2011</v>
      </c>
      <c r="B365" s="1" t="s">
        <v>19</v>
      </c>
      <c r="C365" s="1">
        <v>26</v>
      </c>
      <c r="E365" s="2">
        <v>3.0379583333333353</v>
      </c>
      <c r="F365" s="2">
        <v>3.043</v>
      </c>
      <c r="G365" s="2">
        <v>3.032</v>
      </c>
      <c r="J365" s="2"/>
      <c r="L365"/>
    </row>
    <row r="366" spans="1:12" ht="12.75">
      <c r="A366" s="1">
        <v>2011</v>
      </c>
      <c r="B366" s="1" t="s">
        <v>19</v>
      </c>
      <c r="C366" s="1">
        <v>27</v>
      </c>
      <c r="E366" s="2">
        <v>3.045656250000001</v>
      </c>
      <c r="F366" s="2">
        <v>3.052</v>
      </c>
      <c r="G366" s="2">
        <v>3.04</v>
      </c>
      <c r="J366" s="2"/>
      <c r="L366"/>
    </row>
    <row r="367" spans="1:12" ht="12.75">
      <c r="A367" s="1">
        <v>2011</v>
      </c>
      <c r="B367" s="1" t="s">
        <v>19</v>
      </c>
      <c r="C367" s="1">
        <v>28</v>
      </c>
      <c r="E367" s="2">
        <v>3.0667604166666664</v>
      </c>
      <c r="F367" s="2">
        <v>3.089</v>
      </c>
      <c r="G367" s="2">
        <v>3.05</v>
      </c>
      <c r="I367" t="s">
        <v>7</v>
      </c>
      <c r="J367" s="2"/>
      <c r="K367" s="4">
        <f>AVERAGE(E342:E369)</f>
        <v>2.9686889880952387</v>
      </c>
      <c r="L367"/>
    </row>
    <row r="368" spans="1:12" ht="12.75">
      <c r="A368" s="1">
        <v>2011</v>
      </c>
      <c r="B368" s="1" t="s">
        <v>19</v>
      </c>
      <c r="C368" s="1">
        <v>29</v>
      </c>
      <c r="E368" s="2">
        <v>3.0790937500000015</v>
      </c>
      <c r="F368" s="2">
        <v>3.089</v>
      </c>
      <c r="G368" s="2">
        <v>3.073</v>
      </c>
      <c r="I368" t="s">
        <v>8</v>
      </c>
      <c r="J368" s="2"/>
      <c r="K368" s="4">
        <f>MAX(F342:F369)</f>
        <v>3.089</v>
      </c>
      <c r="L368"/>
    </row>
    <row r="369" spans="1:12" ht="12.75">
      <c r="A369" s="1">
        <v>2011</v>
      </c>
      <c r="B369" s="1" t="s">
        <v>19</v>
      </c>
      <c r="C369" s="1">
        <v>30</v>
      </c>
      <c r="E369" s="2">
        <v>3.0765937500000002</v>
      </c>
      <c r="F369" s="2">
        <v>3.085</v>
      </c>
      <c r="G369" s="2">
        <v>3.072</v>
      </c>
      <c r="I369" t="s">
        <v>9</v>
      </c>
      <c r="J369" s="2"/>
      <c r="K369" s="4">
        <f>MIN(G342:G369)</f>
        <v>2.91</v>
      </c>
      <c r="L369"/>
    </row>
    <row r="370" spans="10:12" ht="12.75">
      <c r="J370" s="2"/>
      <c r="L370"/>
    </row>
    <row r="371" spans="10:12" ht="12.75">
      <c r="J371" s="2"/>
      <c r="L371"/>
    </row>
    <row r="372" spans="1:12" ht="12.75">
      <c r="A372" s="7" t="s">
        <v>0</v>
      </c>
      <c r="B372" s="7" t="s">
        <v>1</v>
      </c>
      <c r="C372" s="7" t="s">
        <v>2</v>
      </c>
      <c r="D372" s="8"/>
      <c r="E372" s="9" t="s">
        <v>3</v>
      </c>
      <c r="F372" s="9" t="s">
        <v>4</v>
      </c>
      <c r="G372" s="9" t="s">
        <v>5</v>
      </c>
      <c r="J372" s="2"/>
      <c r="L372"/>
    </row>
    <row r="373" spans="1:12" ht="12.75">
      <c r="A373" s="1">
        <v>2011</v>
      </c>
      <c r="B373" s="7" t="s">
        <v>20</v>
      </c>
      <c r="C373" s="7">
        <v>1</v>
      </c>
      <c r="D373" s="10"/>
      <c r="E373" s="15">
        <v>3.0840937500000014</v>
      </c>
      <c r="F373" s="15">
        <v>3.092</v>
      </c>
      <c r="G373" s="15">
        <v>3.077</v>
      </c>
      <c r="J373" s="2"/>
      <c r="L373"/>
    </row>
    <row r="374" spans="1:12" ht="12.75">
      <c r="A374" s="1">
        <v>2011</v>
      </c>
      <c r="B374" s="7" t="s">
        <v>20</v>
      </c>
      <c r="C374" s="7">
        <v>2</v>
      </c>
      <c r="D374" s="10"/>
      <c r="E374" s="15">
        <v>3.101510416666667</v>
      </c>
      <c r="F374" s="15">
        <v>3.111</v>
      </c>
      <c r="G374" s="15">
        <v>3.09</v>
      </c>
      <c r="J374" s="2"/>
      <c r="L374"/>
    </row>
    <row r="375" spans="1:12" ht="12.75">
      <c r="A375" s="1">
        <v>2011</v>
      </c>
      <c r="B375" s="7" t="s">
        <v>20</v>
      </c>
      <c r="C375" s="7">
        <v>3</v>
      </c>
      <c r="D375" s="10"/>
      <c r="E375" s="15">
        <v>3.1115937500000013</v>
      </c>
      <c r="F375" s="15">
        <v>3.118</v>
      </c>
      <c r="G375" s="15">
        <v>3.106</v>
      </c>
      <c r="J375" s="2"/>
      <c r="L375"/>
    </row>
    <row r="376" spans="1:12" ht="12.75">
      <c r="A376" s="1">
        <v>2011</v>
      </c>
      <c r="B376" s="7" t="s">
        <v>20</v>
      </c>
      <c r="C376" s="7">
        <v>4</v>
      </c>
      <c r="D376" s="10"/>
      <c r="E376" s="15">
        <v>3.1140104166666642</v>
      </c>
      <c r="F376" s="15">
        <v>3.119</v>
      </c>
      <c r="G376" s="15">
        <v>3.11</v>
      </c>
      <c r="J376" s="2"/>
      <c r="L376"/>
    </row>
    <row r="377" spans="1:12" ht="12.75">
      <c r="A377" s="1">
        <v>2011</v>
      </c>
      <c r="B377" s="7" t="s">
        <v>20</v>
      </c>
      <c r="C377" s="7">
        <v>5</v>
      </c>
      <c r="D377" s="10"/>
      <c r="E377" s="15">
        <v>3.119916666666668</v>
      </c>
      <c r="F377" s="15">
        <v>3.124</v>
      </c>
      <c r="G377" s="15">
        <v>3.115</v>
      </c>
      <c r="J377" s="2"/>
      <c r="L377"/>
    </row>
    <row r="378" spans="1:12" ht="12.75">
      <c r="A378" s="1">
        <v>2011</v>
      </c>
      <c r="B378" s="7" t="s">
        <v>20</v>
      </c>
      <c r="C378" s="7">
        <v>6</v>
      </c>
      <c r="D378" s="10"/>
      <c r="E378" s="15">
        <v>3.1254583333333357</v>
      </c>
      <c r="F378" s="15">
        <v>3.131</v>
      </c>
      <c r="G378" s="15">
        <v>3.12</v>
      </c>
      <c r="J378" s="2"/>
      <c r="L378"/>
    </row>
    <row r="379" spans="1:12" ht="12.75">
      <c r="A379" s="1">
        <v>2011</v>
      </c>
      <c r="B379" s="7" t="s">
        <v>20</v>
      </c>
      <c r="C379" s="7">
        <v>7</v>
      </c>
      <c r="D379" s="10"/>
      <c r="E379" s="15">
        <v>3.1355937499999995</v>
      </c>
      <c r="F379" s="15">
        <v>3.148</v>
      </c>
      <c r="G379" s="15">
        <v>3.13</v>
      </c>
      <c r="J379" s="2"/>
      <c r="L379"/>
    </row>
    <row r="380" spans="1:12" ht="12.75">
      <c r="A380" s="1">
        <v>2011</v>
      </c>
      <c r="B380" s="7" t="s">
        <v>20</v>
      </c>
      <c r="C380" s="7">
        <v>8</v>
      </c>
      <c r="D380" s="10"/>
      <c r="E380" s="15">
        <v>3.1392604166666658</v>
      </c>
      <c r="F380" s="15">
        <v>3.146</v>
      </c>
      <c r="G380" s="15">
        <v>3.132</v>
      </c>
      <c r="J380" s="2"/>
      <c r="L380"/>
    </row>
    <row r="381" spans="1:12" ht="12.75">
      <c r="A381" s="1">
        <v>2011</v>
      </c>
      <c r="B381" s="7" t="s">
        <v>20</v>
      </c>
      <c r="C381" s="7">
        <v>9</v>
      </c>
      <c r="D381" s="10"/>
      <c r="E381" s="15">
        <v>3.13773958333333</v>
      </c>
      <c r="F381" s="15">
        <v>3.142</v>
      </c>
      <c r="G381" s="15">
        <v>3.134</v>
      </c>
      <c r="J381" s="2"/>
      <c r="L381"/>
    </row>
    <row r="382" spans="1:12" ht="12.75">
      <c r="A382" s="1">
        <v>2011</v>
      </c>
      <c r="B382" s="7" t="s">
        <v>20</v>
      </c>
      <c r="C382" s="7">
        <v>10</v>
      </c>
      <c r="D382" s="10"/>
      <c r="E382" s="15">
        <v>3.147802083333333</v>
      </c>
      <c r="F382" s="15">
        <v>3.157</v>
      </c>
      <c r="G382" s="15">
        <v>3.138</v>
      </c>
      <c r="J382" s="2"/>
      <c r="L382"/>
    </row>
    <row r="383" spans="1:12" ht="12.75">
      <c r="A383" s="1">
        <v>2011</v>
      </c>
      <c r="B383" s="7" t="s">
        <v>20</v>
      </c>
      <c r="C383" s="7">
        <v>11</v>
      </c>
      <c r="D383" s="10"/>
      <c r="E383" s="15">
        <v>3.170833333333333</v>
      </c>
      <c r="F383" s="15">
        <v>3.192</v>
      </c>
      <c r="G383" s="15">
        <v>3.154</v>
      </c>
      <c r="J383" s="2"/>
      <c r="L383"/>
    </row>
    <row r="384" spans="1:12" ht="12.75">
      <c r="A384" s="1">
        <v>2011</v>
      </c>
      <c r="B384" s="7" t="s">
        <v>20</v>
      </c>
      <c r="C384" s="7">
        <v>12</v>
      </c>
      <c r="D384" s="10"/>
      <c r="E384" s="15">
        <v>3.207302083333334</v>
      </c>
      <c r="F384" s="15">
        <v>3.225</v>
      </c>
      <c r="G384" s="15">
        <v>3.189</v>
      </c>
      <c r="J384" s="2"/>
      <c r="L384"/>
    </row>
    <row r="385" spans="1:12" ht="12.75">
      <c r="A385" s="1">
        <v>2011</v>
      </c>
      <c r="B385" s="7" t="s">
        <v>20</v>
      </c>
      <c r="C385" s="7">
        <v>13</v>
      </c>
      <c r="D385" s="10"/>
      <c r="E385" s="15">
        <v>3.2432499999999993</v>
      </c>
      <c r="F385" s="15">
        <v>3.259</v>
      </c>
      <c r="G385" s="15">
        <v>3.222</v>
      </c>
      <c r="J385" s="2"/>
      <c r="L385"/>
    </row>
    <row r="386" spans="1:12" ht="12.75">
      <c r="A386" s="1">
        <v>2011</v>
      </c>
      <c r="B386" s="7" t="s">
        <v>20</v>
      </c>
      <c r="C386" s="7">
        <v>14</v>
      </c>
      <c r="D386" s="10"/>
      <c r="E386" s="15">
        <v>3.271552083333331</v>
      </c>
      <c r="F386" s="15">
        <v>3.284</v>
      </c>
      <c r="G386" s="15">
        <v>3.258</v>
      </c>
      <c r="J386" s="2"/>
      <c r="L386"/>
    </row>
    <row r="387" spans="1:12" ht="12.75">
      <c r="A387" s="1">
        <v>2011</v>
      </c>
      <c r="B387" s="7" t="s">
        <v>20</v>
      </c>
      <c r="C387" s="7">
        <v>15</v>
      </c>
      <c r="D387" s="10"/>
      <c r="E387" s="15">
        <v>3.295645833333333</v>
      </c>
      <c r="F387" s="15">
        <v>3.307</v>
      </c>
      <c r="G387" s="15">
        <v>3.284</v>
      </c>
      <c r="J387" s="2"/>
      <c r="L387"/>
    </row>
    <row r="388" spans="1:12" ht="12.75">
      <c r="A388" s="1">
        <v>2011</v>
      </c>
      <c r="B388" s="7" t="s">
        <v>20</v>
      </c>
      <c r="C388" s="7">
        <v>16</v>
      </c>
      <c r="D388" s="10"/>
      <c r="E388" s="15">
        <v>3.3144375000000026</v>
      </c>
      <c r="F388" s="15">
        <v>3.322</v>
      </c>
      <c r="G388" s="15">
        <v>3.305</v>
      </c>
      <c r="J388" s="2"/>
      <c r="L388"/>
    </row>
    <row r="389" spans="1:12" ht="12.75">
      <c r="A389" s="1">
        <v>2011</v>
      </c>
      <c r="B389" s="7" t="s">
        <v>20</v>
      </c>
      <c r="C389" s="7">
        <v>17</v>
      </c>
      <c r="D389" s="10"/>
      <c r="E389" s="15">
        <v>3.334468749999999</v>
      </c>
      <c r="F389" s="15">
        <v>3.347</v>
      </c>
      <c r="G389" s="15">
        <v>3.322</v>
      </c>
      <c r="J389" s="2"/>
      <c r="L389"/>
    </row>
    <row r="390" spans="1:12" ht="12.75">
      <c r="A390" s="1">
        <v>2011</v>
      </c>
      <c r="B390" s="7" t="s">
        <v>20</v>
      </c>
      <c r="C390" s="7">
        <v>18</v>
      </c>
      <c r="D390" s="10"/>
      <c r="E390" s="15">
        <v>3.349197916666666</v>
      </c>
      <c r="F390" s="15">
        <v>3.354</v>
      </c>
      <c r="G390" s="15">
        <v>3.344</v>
      </c>
      <c r="J390" s="2"/>
      <c r="L390"/>
    </row>
    <row r="391" spans="1:12" ht="12.75">
      <c r="A391" s="1">
        <v>2011</v>
      </c>
      <c r="B391" s="7" t="s">
        <v>20</v>
      </c>
      <c r="C391" s="7">
        <v>19</v>
      </c>
      <c r="D391" s="10"/>
      <c r="E391" s="15">
        <v>3.356093749999999</v>
      </c>
      <c r="F391" s="15">
        <v>3.362</v>
      </c>
      <c r="G391" s="15">
        <v>3.348</v>
      </c>
      <c r="J391" s="2"/>
      <c r="L391"/>
    </row>
    <row r="392" spans="1:12" ht="12.75">
      <c r="A392" s="1">
        <v>2011</v>
      </c>
      <c r="B392" s="7" t="s">
        <v>20</v>
      </c>
      <c r="C392" s="7">
        <v>20</v>
      </c>
      <c r="D392" s="10"/>
      <c r="E392" s="15">
        <v>3.365020833333336</v>
      </c>
      <c r="F392" s="15">
        <v>3.37</v>
      </c>
      <c r="G392" s="15">
        <v>3.359</v>
      </c>
      <c r="J392" s="2"/>
      <c r="L392"/>
    </row>
    <row r="393" spans="1:12" ht="12.75">
      <c r="A393" s="1">
        <v>2011</v>
      </c>
      <c r="B393" s="7" t="s">
        <v>20</v>
      </c>
      <c r="C393" s="7">
        <v>21</v>
      </c>
      <c r="D393" s="10"/>
      <c r="E393" s="15">
        <v>3.373729166666663</v>
      </c>
      <c r="F393" s="15">
        <v>3.378</v>
      </c>
      <c r="G393" s="3">
        <v>3.369</v>
      </c>
      <c r="J393" s="2"/>
      <c r="L393"/>
    </row>
    <row r="394" spans="1:12" ht="12.75">
      <c r="A394" s="1">
        <v>2011</v>
      </c>
      <c r="B394" s="7" t="s">
        <v>20</v>
      </c>
      <c r="C394" s="7">
        <v>22</v>
      </c>
      <c r="D394" s="10"/>
      <c r="E394" s="15">
        <v>3.3804687499999986</v>
      </c>
      <c r="F394" s="15">
        <v>3.384</v>
      </c>
      <c r="G394" s="15">
        <v>3.375</v>
      </c>
      <c r="J394" s="2"/>
      <c r="L394"/>
    </row>
    <row r="395" spans="1:12" ht="12.75">
      <c r="A395" s="1">
        <v>2011</v>
      </c>
      <c r="B395" s="7" t="s">
        <v>20</v>
      </c>
      <c r="C395" s="7">
        <v>23</v>
      </c>
      <c r="D395" s="10"/>
      <c r="E395" s="15">
        <v>3.3872395833333324</v>
      </c>
      <c r="F395" s="15">
        <v>3.391</v>
      </c>
      <c r="G395" s="15">
        <v>3.384</v>
      </c>
      <c r="J395" s="2"/>
      <c r="L395"/>
    </row>
    <row r="396" spans="1:12" ht="12.75">
      <c r="A396" s="1">
        <v>2011</v>
      </c>
      <c r="B396" s="7" t="s">
        <v>20</v>
      </c>
      <c r="C396" s="7">
        <v>24</v>
      </c>
      <c r="D396" s="10"/>
      <c r="E396" s="15">
        <v>3.3925104166666653</v>
      </c>
      <c r="F396" s="15">
        <v>3.396</v>
      </c>
      <c r="G396" s="15">
        <v>3.388</v>
      </c>
      <c r="J396" s="2"/>
      <c r="L396"/>
    </row>
    <row r="397" spans="1:12" ht="12.75">
      <c r="A397" s="1">
        <v>2011</v>
      </c>
      <c r="B397" s="7" t="s">
        <v>20</v>
      </c>
      <c r="C397" s="7">
        <v>25</v>
      </c>
      <c r="D397" s="10"/>
      <c r="E397" s="15">
        <v>3.398177083333332</v>
      </c>
      <c r="F397" s="15">
        <v>3.403</v>
      </c>
      <c r="G397" s="15">
        <v>3.394</v>
      </c>
      <c r="J397" s="2"/>
      <c r="L397"/>
    </row>
    <row r="398" spans="1:12" ht="12.75">
      <c r="A398" s="1">
        <v>2011</v>
      </c>
      <c r="B398" s="7" t="s">
        <v>20</v>
      </c>
      <c r="C398" s="7">
        <v>26</v>
      </c>
      <c r="D398" s="10"/>
      <c r="E398" s="15">
        <v>3.4046041666666667</v>
      </c>
      <c r="F398" s="15">
        <v>3.41</v>
      </c>
      <c r="G398" s="15">
        <v>3.401</v>
      </c>
      <c r="J398" s="2"/>
      <c r="L398"/>
    </row>
    <row r="399" spans="1:12" ht="12.75">
      <c r="A399" s="1">
        <v>2011</v>
      </c>
      <c r="B399" s="7" t="s">
        <v>20</v>
      </c>
      <c r="C399" s="7">
        <v>27</v>
      </c>
      <c r="D399" s="10"/>
      <c r="E399" s="15">
        <v>3.414770833333332</v>
      </c>
      <c r="F399" s="15">
        <v>3.428</v>
      </c>
      <c r="G399" s="15">
        <v>3.404</v>
      </c>
      <c r="J399" s="2"/>
      <c r="L399"/>
    </row>
    <row r="400" spans="1:12" ht="12.75">
      <c r="A400" s="1">
        <v>2011</v>
      </c>
      <c r="B400" s="7" t="s">
        <v>20</v>
      </c>
      <c r="C400" s="7">
        <v>28</v>
      </c>
      <c r="D400" s="10"/>
      <c r="E400" s="15">
        <v>3.416583333333333</v>
      </c>
      <c r="F400" s="15">
        <v>3.426</v>
      </c>
      <c r="G400" s="15">
        <v>3.408</v>
      </c>
      <c r="J400" s="2"/>
      <c r="L400"/>
    </row>
    <row r="401" spans="1:12" ht="12.75">
      <c r="A401" s="1">
        <v>2011</v>
      </c>
      <c r="B401" s="7" t="s">
        <v>20</v>
      </c>
      <c r="C401" s="7">
        <v>29</v>
      </c>
      <c r="D401" s="10"/>
      <c r="E401" s="15">
        <v>3.407052083333333</v>
      </c>
      <c r="F401" s="15">
        <v>3.42</v>
      </c>
      <c r="G401" s="15">
        <v>3.383</v>
      </c>
      <c r="I401" s="10" t="s">
        <v>7</v>
      </c>
      <c r="J401" s="8"/>
      <c r="K401" s="8">
        <f>AVERAGE(E373:E403)</f>
        <v>3.269999663978494</v>
      </c>
      <c r="L401"/>
    </row>
    <row r="402" spans="1:12" ht="12.75">
      <c r="A402" s="1">
        <v>2011</v>
      </c>
      <c r="B402" s="7" t="s">
        <v>20</v>
      </c>
      <c r="C402" s="7">
        <v>30</v>
      </c>
      <c r="D402" s="10"/>
      <c r="E402" s="15">
        <v>3.3587916666666664</v>
      </c>
      <c r="F402" s="15">
        <v>3.385</v>
      </c>
      <c r="G402" s="15">
        <v>3.333</v>
      </c>
      <c r="I402" s="10" t="s">
        <v>8</v>
      </c>
      <c r="J402" s="8"/>
      <c r="K402" s="8">
        <f>MAX(F373:F403)</f>
        <v>3.428</v>
      </c>
      <c r="L402"/>
    </row>
    <row r="403" spans="1:12" ht="12.75">
      <c r="A403" s="1">
        <v>2011</v>
      </c>
      <c r="B403" s="7" t="s">
        <v>20</v>
      </c>
      <c r="C403" s="7">
        <v>31</v>
      </c>
      <c r="D403" s="10"/>
      <c r="E403" s="15">
        <v>3.3112812499999986</v>
      </c>
      <c r="F403" s="15">
        <v>3.334</v>
      </c>
      <c r="G403" s="15">
        <v>3.289</v>
      </c>
      <c r="I403" s="10" t="s">
        <v>9</v>
      </c>
      <c r="J403" s="8"/>
      <c r="K403" s="8">
        <f>MIN(G373:G403)</f>
        <v>3.077</v>
      </c>
      <c r="L403"/>
    </row>
    <row r="411" spans="2:14" ht="12.75">
      <c r="B411" s="1" t="s">
        <v>21</v>
      </c>
      <c r="C411" s="1" t="s">
        <v>22</v>
      </c>
      <c r="D411" s="1" t="s">
        <v>23</v>
      </c>
      <c r="E411" s="1" t="s">
        <v>24</v>
      </c>
      <c r="F411" s="1" t="s">
        <v>13</v>
      </c>
      <c r="G411" s="1" t="s">
        <v>25</v>
      </c>
      <c r="H411" s="1" t="s">
        <v>26</v>
      </c>
      <c r="I411" s="1" t="s">
        <v>27</v>
      </c>
      <c r="J411" s="1" t="s">
        <v>28</v>
      </c>
      <c r="K411" s="5" t="s">
        <v>29</v>
      </c>
      <c r="L411" s="5" t="s">
        <v>30</v>
      </c>
      <c r="M411" s="1" t="s">
        <v>31</v>
      </c>
      <c r="N411" s="6" t="s">
        <v>35</v>
      </c>
    </row>
    <row r="412" spans="1:14" ht="12.75">
      <c r="A412" s="1" t="s">
        <v>32</v>
      </c>
      <c r="B412" s="4">
        <v>2.9849863782051282</v>
      </c>
      <c r="C412" s="4">
        <v>2.888845238095238</v>
      </c>
      <c r="D412" s="4">
        <v>2.841861636896829</v>
      </c>
      <c r="E412" s="4">
        <v>3.0379672176308525</v>
      </c>
      <c r="F412" s="4">
        <v>2.9474354407713497</v>
      </c>
      <c r="G412" s="4">
        <v>3.0481968750000004</v>
      </c>
      <c r="H412" s="4">
        <v>3.4161322916666674</v>
      </c>
      <c r="I412" s="4">
        <v>3.35446001344086</v>
      </c>
      <c r="J412" s="4">
        <v>3.280038541666666</v>
      </c>
      <c r="K412" s="25" t="s">
        <v>40</v>
      </c>
      <c r="L412" s="4">
        <f>AVERAGE(F387:F414)</f>
        <v>3.3163717720385684</v>
      </c>
      <c r="M412" s="15">
        <v>3.269999663978494</v>
      </c>
      <c r="N412" s="4">
        <f>AVERAGE(B412:M412)</f>
        <v>3.1260268244900598</v>
      </c>
    </row>
    <row r="413" spans="1:14" ht="12.75">
      <c r="A413" s="1" t="s">
        <v>33</v>
      </c>
      <c r="B413" s="4">
        <v>3.124</v>
      </c>
      <c r="C413" s="4">
        <v>2.989</v>
      </c>
      <c r="D413" s="4">
        <v>3.094</v>
      </c>
      <c r="E413" s="4">
        <v>3.167</v>
      </c>
      <c r="F413" s="4">
        <v>3.167</v>
      </c>
      <c r="G413" s="4">
        <v>3.476</v>
      </c>
      <c r="H413" s="4">
        <v>3.646</v>
      </c>
      <c r="I413" s="4">
        <v>3.65</v>
      </c>
      <c r="J413" s="4">
        <v>3.629</v>
      </c>
      <c r="K413" s="25" t="s">
        <v>40</v>
      </c>
      <c r="L413" s="4">
        <f>MAX(G387:G414)</f>
        <v>3.476</v>
      </c>
      <c r="M413" s="15">
        <v>3.428</v>
      </c>
      <c r="N413" s="4">
        <f>MAX(B413:M413)</f>
        <v>3.65</v>
      </c>
    </row>
    <row r="414" spans="1:14" ht="12.75">
      <c r="A414" s="1" t="s">
        <v>34</v>
      </c>
      <c r="B414" s="4">
        <v>2.943</v>
      </c>
      <c r="C414" s="4">
        <v>2.869</v>
      </c>
      <c r="D414" s="4">
        <v>2.702</v>
      </c>
      <c r="E414" s="4">
        <v>2.994</v>
      </c>
      <c r="F414" s="4">
        <v>2.796</v>
      </c>
      <c r="G414" s="4">
        <v>2.722</v>
      </c>
      <c r="H414" s="4">
        <v>3.263</v>
      </c>
      <c r="I414" s="4">
        <v>3.196</v>
      </c>
      <c r="J414" s="4">
        <v>3.078</v>
      </c>
      <c r="K414" s="25" t="s">
        <v>40</v>
      </c>
      <c r="L414" s="4">
        <f>MIN(H387:H414)</f>
        <v>3.263</v>
      </c>
      <c r="M414" s="15">
        <v>3.077</v>
      </c>
      <c r="N414" s="4">
        <f>MIN(B414:M414)</f>
        <v>2.702</v>
      </c>
    </row>
    <row r="419" spans="4:5" ht="12.75">
      <c r="D419" s="24" t="s">
        <v>37</v>
      </c>
      <c r="E419"/>
    </row>
    <row r="420" ht="12.75">
      <c r="C420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2"/>
  <sheetViews>
    <sheetView zoomScalePageLayoutView="0" workbookViewId="0" topLeftCell="A386">
      <selection activeCell="I398" sqref="I398:K40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4" ht="12.75">
      <c r="A3" s="1">
        <v>2011</v>
      </c>
      <c r="B3" s="1" t="s">
        <v>6</v>
      </c>
      <c r="C3" s="1">
        <v>1</v>
      </c>
      <c r="E3" s="4">
        <v>6.728022364583334</v>
      </c>
      <c r="F3" s="4">
        <v>6.73723</v>
      </c>
      <c r="G3" s="4">
        <v>6.719841</v>
      </c>
      <c r="M3" s="2"/>
      <c r="N3" s="2"/>
    </row>
    <row r="4" spans="1:14" ht="12.75">
      <c r="A4" s="1">
        <v>2011</v>
      </c>
      <c r="B4" s="1" t="s">
        <v>6</v>
      </c>
      <c r="C4" s="1">
        <v>2</v>
      </c>
      <c r="E4" s="4">
        <v>6.723252416666664</v>
      </c>
      <c r="F4" s="4">
        <v>6.729654</v>
      </c>
      <c r="G4" s="4">
        <v>6.714695</v>
      </c>
      <c r="M4" s="2"/>
      <c r="N4" s="2"/>
    </row>
    <row r="5" spans="1:14" ht="12.75">
      <c r="A5" s="1">
        <v>2011</v>
      </c>
      <c r="B5" s="1" t="s">
        <v>6</v>
      </c>
      <c r="C5" s="1">
        <v>3</v>
      </c>
      <c r="E5" s="4">
        <v>6.722335718749998</v>
      </c>
      <c r="F5" s="4">
        <v>6.728369</v>
      </c>
      <c r="G5" s="4">
        <v>6.713634</v>
      </c>
      <c r="M5" s="2"/>
      <c r="N5" s="2"/>
    </row>
    <row r="6" spans="1:14" ht="12.75">
      <c r="A6" s="1">
        <v>2011</v>
      </c>
      <c r="B6" s="1" t="s">
        <v>6</v>
      </c>
      <c r="C6" s="1">
        <v>4</v>
      </c>
      <c r="E6" s="4">
        <v>6.7124895312499975</v>
      </c>
      <c r="F6" s="4">
        <v>6.71667</v>
      </c>
      <c r="G6" s="4">
        <v>6.706862</v>
      </c>
      <c r="M6" s="2"/>
      <c r="N6" s="2"/>
    </row>
    <row r="7" spans="1:14" ht="12.75">
      <c r="A7" s="1">
        <v>2011</v>
      </c>
      <c r="B7" s="1" t="s">
        <v>6</v>
      </c>
      <c r="C7" s="1">
        <v>5</v>
      </c>
      <c r="E7" s="4">
        <v>6.705408302083334</v>
      </c>
      <c r="F7" s="4">
        <v>6.713671</v>
      </c>
      <c r="G7" s="4">
        <v>6.693411</v>
      </c>
      <c r="M7" s="2"/>
      <c r="N7" s="2"/>
    </row>
    <row r="8" spans="1:14" ht="12.75">
      <c r="A8" s="1">
        <v>2011</v>
      </c>
      <c r="B8" s="1" t="s">
        <v>6</v>
      </c>
      <c r="C8" s="1">
        <v>6</v>
      </c>
      <c r="E8" s="4">
        <v>6.749709885416667</v>
      </c>
      <c r="F8" s="4">
        <v>6.809749</v>
      </c>
      <c r="G8" s="4">
        <v>6.695588</v>
      </c>
      <c r="M8" s="2"/>
      <c r="N8" s="2"/>
    </row>
    <row r="9" spans="1:14" ht="12.75">
      <c r="A9" s="1">
        <v>2011</v>
      </c>
      <c r="B9" s="1" t="s">
        <v>6</v>
      </c>
      <c r="C9" s="1">
        <v>7</v>
      </c>
      <c r="E9" s="4">
        <v>6.822061729166666</v>
      </c>
      <c r="F9" s="4">
        <v>6.830925</v>
      </c>
      <c r="G9" s="4">
        <v>6.81022</v>
      </c>
      <c r="M9" s="2"/>
      <c r="N9" s="2"/>
    </row>
    <row r="10" spans="1:14" ht="12.75">
      <c r="A10" s="1">
        <v>2011</v>
      </c>
      <c r="B10" s="1" t="s">
        <v>6</v>
      </c>
      <c r="C10" s="1">
        <v>8</v>
      </c>
      <c r="E10" s="4">
        <v>6.825819687500001</v>
      </c>
      <c r="F10" s="4">
        <v>6.83187</v>
      </c>
      <c r="G10" s="4">
        <v>6.818861</v>
      </c>
      <c r="M10" s="2"/>
      <c r="N10" s="2"/>
    </row>
    <row r="11" spans="1:14" ht="12.75">
      <c r="A11" s="1">
        <v>2011</v>
      </c>
      <c r="B11" s="1" t="s">
        <v>6</v>
      </c>
      <c r="C11" s="1">
        <v>9</v>
      </c>
      <c r="E11" s="4">
        <v>6.819415291666668</v>
      </c>
      <c r="F11" s="4">
        <v>6.826245</v>
      </c>
      <c r="G11" s="4">
        <v>6.80968</v>
      </c>
      <c r="M11" s="2"/>
      <c r="N11" s="2"/>
    </row>
    <row r="12" spans="1:14" ht="12.75">
      <c r="A12" s="1">
        <v>2011</v>
      </c>
      <c r="B12" s="1" t="s">
        <v>6</v>
      </c>
      <c r="C12" s="1">
        <v>10</v>
      </c>
      <c r="E12" s="4">
        <v>6.81597384375</v>
      </c>
      <c r="F12" s="4">
        <v>6.821996</v>
      </c>
      <c r="G12" s="4">
        <v>6.810938</v>
      </c>
      <c r="M12" s="2"/>
      <c r="N12" s="2"/>
    </row>
    <row r="13" spans="1:14" ht="12.75">
      <c r="A13" s="1">
        <v>2011</v>
      </c>
      <c r="B13" s="1" t="s">
        <v>6</v>
      </c>
      <c r="C13" s="1">
        <v>11</v>
      </c>
      <c r="E13" s="4">
        <v>6.808535031249999</v>
      </c>
      <c r="F13" s="4">
        <v>6.813585</v>
      </c>
      <c r="G13" s="4">
        <v>6.802692</v>
      </c>
      <c r="M13" s="2"/>
      <c r="N13" s="2"/>
    </row>
    <row r="14" spans="1:14" ht="12.75">
      <c r="A14" s="1">
        <v>2011</v>
      </c>
      <c r="B14" s="1" t="s">
        <v>6</v>
      </c>
      <c r="C14" s="1">
        <v>12</v>
      </c>
      <c r="E14" s="4">
        <v>6.7921131354166695</v>
      </c>
      <c r="F14" s="4">
        <v>6.804826</v>
      </c>
      <c r="G14" s="4">
        <v>6.786025</v>
      </c>
      <c r="M14" s="2"/>
      <c r="N14" s="2"/>
    </row>
    <row r="15" spans="1:14" ht="12.75">
      <c r="A15" s="1">
        <v>2011</v>
      </c>
      <c r="B15" s="1" t="s">
        <v>6</v>
      </c>
      <c r="C15" s="1">
        <v>13</v>
      </c>
      <c r="E15" s="4">
        <v>6.7832055625</v>
      </c>
      <c r="F15" s="4">
        <v>6.795424</v>
      </c>
      <c r="G15" s="4">
        <v>6.77685</v>
      </c>
      <c r="M15" s="2"/>
      <c r="N15" s="2"/>
    </row>
    <row r="16" spans="1:14" ht="12.75">
      <c r="A16" s="1">
        <v>2011</v>
      </c>
      <c r="B16" s="1" t="s">
        <v>6</v>
      </c>
      <c r="C16" s="1">
        <v>14</v>
      </c>
      <c r="E16" s="4">
        <v>6.778647479166668</v>
      </c>
      <c r="F16" s="4">
        <v>6.782312</v>
      </c>
      <c r="G16" s="4">
        <v>6.772882</v>
      </c>
      <c r="M16" s="2"/>
      <c r="N16" s="2"/>
    </row>
    <row r="17" spans="1:15" ht="12.75">
      <c r="A17" s="1">
        <v>2011</v>
      </c>
      <c r="B17" s="1" t="s">
        <v>6</v>
      </c>
      <c r="C17" s="1">
        <v>15</v>
      </c>
      <c r="E17" s="2">
        <v>6.770934812500001</v>
      </c>
      <c r="F17" s="2">
        <v>6.77998</v>
      </c>
      <c r="G17" s="2">
        <v>6.765482</v>
      </c>
      <c r="M17" s="2"/>
      <c r="N17" s="2"/>
      <c r="O17" s="2"/>
    </row>
    <row r="18" spans="1:15" ht="12.75">
      <c r="A18" s="1">
        <v>2011</v>
      </c>
      <c r="B18" s="1" t="s">
        <v>6</v>
      </c>
      <c r="C18" s="1">
        <v>16</v>
      </c>
      <c r="E18" s="2">
        <v>6.762406604166664</v>
      </c>
      <c r="F18" s="2">
        <v>6.769658</v>
      </c>
      <c r="G18" s="2">
        <v>6.755736</v>
      </c>
      <c r="M18" s="2"/>
      <c r="N18" s="2"/>
      <c r="O18" s="2"/>
    </row>
    <row r="19" spans="1:15" ht="12.75">
      <c r="A19" s="1">
        <v>2011</v>
      </c>
      <c r="B19" s="1" t="s">
        <v>6</v>
      </c>
      <c r="C19" s="1">
        <v>17</v>
      </c>
      <c r="E19" s="2">
        <v>6.779609197916668</v>
      </c>
      <c r="F19" s="2">
        <v>6.808277</v>
      </c>
      <c r="G19" s="2">
        <v>6.756194</v>
      </c>
      <c r="M19" s="2"/>
      <c r="N19" s="2"/>
      <c r="O19" s="2"/>
    </row>
    <row r="20" spans="1:15" ht="12.75">
      <c r="A20" s="1">
        <v>2011</v>
      </c>
      <c r="B20" s="1" t="s">
        <v>6</v>
      </c>
      <c r="C20" s="1">
        <v>18</v>
      </c>
      <c r="E20" s="2">
        <v>6.806767156250003</v>
      </c>
      <c r="F20" s="2">
        <v>6.811427</v>
      </c>
      <c r="G20" s="2">
        <v>6.801562</v>
      </c>
      <c r="M20" s="2"/>
      <c r="N20" s="2"/>
      <c r="O20" s="2"/>
    </row>
    <row r="21" spans="1:15" ht="12.75">
      <c r="A21" s="1">
        <v>2011</v>
      </c>
      <c r="B21" s="1" t="s">
        <v>6</v>
      </c>
      <c r="C21" s="1">
        <v>19</v>
      </c>
      <c r="E21" s="2">
        <v>6.802489343749998</v>
      </c>
      <c r="F21" s="2">
        <v>6.810278</v>
      </c>
      <c r="G21" s="2">
        <v>6.796267</v>
      </c>
      <c r="M21" s="2"/>
      <c r="N21" s="2"/>
      <c r="O21" s="2"/>
    </row>
    <row r="22" spans="1:15" ht="12.75">
      <c r="A22" s="1">
        <v>2011</v>
      </c>
      <c r="B22" s="1" t="s">
        <v>6</v>
      </c>
      <c r="C22" s="1">
        <v>20</v>
      </c>
      <c r="E22" s="2">
        <v>6.798284614583333</v>
      </c>
      <c r="F22" s="2">
        <v>6.803371</v>
      </c>
      <c r="G22" s="2">
        <v>6.79243</v>
      </c>
      <c r="M22" s="2"/>
      <c r="N22" s="2"/>
      <c r="O22" s="2"/>
    </row>
    <row r="23" spans="1:15" ht="12.75">
      <c r="A23" s="1">
        <v>2011</v>
      </c>
      <c r="B23" s="1" t="s">
        <v>6</v>
      </c>
      <c r="C23" s="1">
        <v>21</v>
      </c>
      <c r="E23" s="2">
        <v>6.805240406249999</v>
      </c>
      <c r="F23" s="2">
        <v>6.81844</v>
      </c>
      <c r="G23" s="2">
        <v>6.795189</v>
      </c>
      <c r="M23" s="2"/>
      <c r="N23" s="2"/>
      <c r="O23" s="2"/>
    </row>
    <row r="24" spans="1:15" ht="12.75">
      <c r="A24" s="1">
        <v>2011</v>
      </c>
      <c r="B24" s="1" t="s">
        <v>6</v>
      </c>
      <c r="C24" s="1">
        <v>22</v>
      </c>
      <c r="E24" s="2">
        <v>6.796334927083333</v>
      </c>
      <c r="F24" s="2">
        <v>6.807824</v>
      </c>
      <c r="G24" s="2">
        <v>6.789645</v>
      </c>
      <c r="M24" s="2"/>
      <c r="N24" s="2"/>
      <c r="O24" s="2"/>
    </row>
    <row r="25" spans="1:15" ht="12.75">
      <c r="A25" s="1">
        <v>2011</v>
      </c>
      <c r="B25" s="1" t="s">
        <v>6</v>
      </c>
      <c r="C25" s="1">
        <v>23</v>
      </c>
      <c r="E25" s="2">
        <v>6.782935031250001</v>
      </c>
      <c r="F25" s="2">
        <v>6.790929</v>
      </c>
      <c r="G25" s="2">
        <v>6.778793</v>
      </c>
      <c r="M25" s="2"/>
      <c r="N25" s="2"/>
      <c r="O25" s="2"/>
    </row>
    <row r="26" spans="1:15" ht="12.75">
      <c r="A26" s="1">
        <v>2011</v>
      </c>
      <c r="B26" s="1" t="s">
        <v>6</v>
      </c>
      <c r="C26" s="1">
        <v>24</v>
      </c>
      <c r="E26" s="2">
        <v>6.784962468750003</v>
      </c>
      <c r="F26" s="2">
        <v>6.82065</v>
      </c>
      <c r="G26" s="2">
        <v>6.773392</v>
      </c>
      <c r="M26" s="2"/>
      <c r="N26" s="2"/>
      <c r="O26" s="2"/>
    </row>
    <row r="27" spans="1:15" ht="12.75">
      <c r="A27" s="1">
        <v>2011</v>
      </c>
      <c r="B27" s="1" t="s">
        <v>6</v>
      </c>
      <c r="C27" s="1">
        <v>25</v>
      </c>
      <c r="E27" s="2">
        <v>6.79474823958333</v>
      </c>
      <c r="F27" s="2">
        <v>6.880183</v>
      </c>
      <c r="G27" s="2">
        <v>6.774951</v>
      </c>
      <c r="M27" s="2"/>
      <c r="N27" s="2"/>
      <c r="O27" s="2"/>
    </row>
    <row r="28" spans="1:15" ht="12.75">
      <c r="A28" s="1">
        <v>2011</v>
      </c>
      <c r="B28" s="1" t="s">
        <v>6</v>
      </c>
      <c r="C28" s="1">
        <v>26</v>
      </c>
      <c r="E28" s="2">
        <v>6.9098835729166685</v>
      </c>
      <c r="F28" s="2">
        <v>6.925515</v>
      </c>
      <c r="G28" s="2">
        <v>6.881898</v>
      </c>
      <c r="M28" s="2"/>
      <c r="N28" s="2"/>
      <c r="O28" s="2"/>
    </row>
    <row r="29" spans="1:15" ht="12.75">
      <c r="A29" s="1">
        <v>2011</v>
      </c>
      <c r="B29" s="1" t="s">
        <v>6</v>
      </c>
      <c r="C29" s="1">
        <v>27</v>
      </c>
      <c r="E29" s="2">
        <v>6.927714781249999</v>
      </c>
      <c r="F29" s="2">
        <v>6.935294</v>
      </c>
      <c r="G29" s="2">
        <v>6.921134</v>
      </c>
      <c r="M29" s="2"/>
      <c r="N29" s="2"/>
      <c r="O29" s="2"/>
    </row>
    <row r="30" spans="1:15" ht="12.75">
      <c r="A30" s="1">
        <v>2011</v>
      </c>
      <c r="B30" s="1" t="s">
        <v>6</v>
      </c>
      <c r="C30" s="1">
        <v>28</v>
      </c>
      <c r="E30" s="2">
        <v>6.922180624999999</v>
      </c>
      <c r="F30" s="2">
        <v>6.929091</v>
      </c>
      <c r="G30" s="2">
        <v>6.915222</v>
      </c>
      <c r="M30" s="2"/>
      <c r="N30" s="2"/>
      <c r="O30" s="2"/>
    </row>
    <row r="31" spans="1:15" ht="12.75">
      <c r="A31" s="1">
        <v>2011</v>
      </c>
      <c r="B31" s="1" t="s">
        <v>6</v>
      </c>
      <c r="C31" s="1">
        <v>29</v>
      </c>
      <c r="E31" s="2">
        <v>6.905047739583336</v>
      </c>
      <c r="F31" s="2">
        <v>6.915732</v>
      </c>
      <c r="G31" s="2">
        <v>6.900174</v>
      </c>
      <c r="I31" t="s">
        <v>7</v>
      </c>
      <c r="K31" s="2">
        <f>AVERAGE(E3:E33)</f>
        <v>6.80240152889785</v>
      </c>
      <c r="M31" s="2"/>
      <c r="N31" s="2"/>
      <c r="O31" s="2"/>
    </row>
    <row r="32" spans="1:15" ht="12.75">
      <c r="A32" s="1">
        <v>2011</v>
      </c>
      <c r="B32" s="1" t="s">
        <v>6</v>
      </c>
      <c r="C32" s="1">
        <v>30</v>
      </c>
      <c r="E32" s="2">
        <v>6.889882510416666</v>
      </c>
      <c r="F32" s="2">
        <v>6.902508</v>
      </c>
      <c r="G32" s="2">
        <v>6.883272</v>
      </c>
      <c r="I32" t="s">
        <v>8</v>
      </c>
      <c r="K32" s="2">
        <f>MAX(F3:F33)</f>
        <v>6.935294</v>
      </c>
      <c r="M32" s="2"/>
      <c r="N32" s="2"/>
      <c r="O32" s="2"/>
    </row>
    <row r="33" spans="1:15" ht="12.75">
      <c r="A33" s="1">
        <v>2011</v>
      </c>
      <c r="B33" s="1" t="s">
        <v>6</v>
      </c>
      <c r="C33" s="1">
        <v>31</v>
      </c>
      <c r="E33" s="2">
        <v>6.848035385416664</v>
      </c>
      <c r="F33" s="2">
        <v>6.886485</v>
      </c>
      <c r="G33" s="2">
        <v>6.81495</v>
      </c>
      <c r="I33" t="s">
        <v>9</v>
      </c>
      <c r="K33" s="2">
        <f>MIN(G3:G33)</f>
        <v>6.693411</v>
      </c>
      <c r="M33" s="2"/>
      <c r="N33" s="2"/>
      <c r="O33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14" ht="12.75">
      <c r="A37" s="1">
        <v>2011</v>
      </c>
      <c r="B37" s="1" t="s">
        <v>10</v>
      </c>
      <c r="C37" s="1">
        <v>1</v>
      </c>
      <c r="E37" s="2">
        <v>6.858208333333335</v>
      </c>
      <c r="F37" s="2">
        <v>6.873</v>
      </c>
      <c r="G37" s="2">
        <v>6.852</v>
      </c>
      <c r="M37" s="2"/>
      <c r="N37" s="2"/>
    </row>
    <row r="38" spans="1:14" ht="12.75">
      <c r="A38" s="1">
        <v>2011</v>
      </c>
      <c r="B38" s="1" t="s">
        <v>10</v>
      </c>
      <c r="C38" s="1">
        <v>2</v>
      </c>
      <c r="E38" s="2">
        <v>6.858208333333335</v>
      </c>
      <c r="F38" s="2">
        <v>6.873</v>
      </c>
      <c r="G38" s="2">
        <v>6.852</v>
      </c>
      <c r="M38" s="2"/>
      <c r="N38" s="2"/>
    </row>
    <row r="39" spans="1:14" ht="12.75">
      <c r="A39" s="1">
        <v>2011</v>
      </c>
      <c r="B39" s="1" t="s">
        <v>10</v>
      </c>
      <c r="C39" s="1">
        <v>3</v>
      </c>
      <c r="E39" s="2">
        <v>6.844791666666667</v>
      </c>
      <c r="F39" s="2">
        <v>6.854</v>
      </c>
      <c r="G39" s="2">
        <v>6.84</v>
      </c>
      <c r="M39" s="2"/>
      <c r="N39" s="2"/>
    </row>
    <row r="40" spans="1:14" ht="12.75">
      <c r="A40" s="1">
        <v>2011</v>
      </c>
      <c r="B40" s="1" t="s">
        <v>10</v>
      </c>
      <c r="C40" s="1">
        <v>4</v>
      </c>
      <c r="E40" s="2">
        <v>6.839166666666667</v>
      </c>
      <c r="F40" s="2">
        <v>6.844</v>
      </c>
      <c r="G40" s="2">
        <v>6.835</v>
      </c>
      <c r="M40" s="2"/>
      <c r="N40" s="2"/>
    </row>
    <row r="41" spans="1:14" ht="12.75">
      <c r="A41" s="1">
        <v>2011</v>
      </c>
      <c r="B41" s="1" t="s">
        <v>10</v>
      </c>
      <c r="C41" s="1">
        <v>5</v>
      </c>
      <c r="E41" s="2">
        <v>6.827833333333332</v>
      </c>
      <c r="F41" s="2">
        <v>6.837</v>
      </c>
      <c r="G41" s="2">
        <v>6.823</v>
      </c>
      <c r="M41" s="2"/>
      <c r="N41" s="2"/>
    </row>
    <row r="42" spans="1:14" ht="12.75">
      <c r="A42" s="1">
        <v>2011</v>
      </c>
      <c r="B42" s="1" t="s">
        <v>10</v>
      </c>
      <c r="C42" s="1">
        <v>6</v>
      </c>
      <c r="E42" s="2">
        <v>6.818833333333335</v>
      </c>
      <c r="F42" s="2">
        <v>6.827</v>
      </c>
      <c r="G42" s="2">
        <v>6.814</v>
      </c>
      <c r="M42" s="2"/>
      <c r="N42" s="2"/>
    </row>
    <row r="43" spans="1:14" ht="12.75">
      <c r="A43" s="1">
        <v>2011</v>
      </c>
      <c r="B43" s="1" t="s">
        <v>10</v>
      </c>
      <c r="C43" s="1">
        <v>7</v>
      </c>
      <c r="E43" s="2">
        <v>6.816291666666669</v>
      </c>
      <c r="F43" s="2">
        <v>6.819</v>
      </c>
      <c r="G43" s="2">
        <v>6.813</v>
      </c>
      <c r="M43" s="2"/>
      <c r="N43" s="2"/>
    </row>
    <row r="44" spans="1:14" ht="12.75">
      <c r="A44" s="1">
        <v>2011</v>
      </c>
      <c r="B44" s="1" t="s">
        <v>10</v>
      </c>
      <c r="C44" s="1">
        <v>8</v>
      </c>
      <c r="E44" s="2">
        <v>6.811208333333333</v>
      </c>
      <c r="F44" s="2">
        <v>6.818</v>
      </c>
      <c r="G44" s="2">
        <v>6.807</v>
      </c>
      <c r="M44" s="2"/>
      <c r="N44" s="2"/>
    </row>
    <row r="45" spans="1:14" ht="12.75">
      <c r="A45" s="1">
        <v>2011</v>
      </c>
      <c r="B45" s="1" t="s">
        <v>10</v>
      </c>
      <c r="C45" s="1">
        <v>9</v>
      </c>
      <c r="E45" s="2">
        <v>6.804166666666667</v>
      </c>
      <c r="F45" s="2">
        <v>6.816</v>
      </c>
      <c r="G45" s="2">
        <v>6.797</v>
      </c>
      <c r="M45" s="2"/>
      <c r="N45" s="2"/>
    </row>
    <row r="46" spans="1:14" ht="12.75">
      <c r="A46" s="1">
        <v>2011</v>
      </c>
      <c r="B46" s="1" t="s">
        <v>10</v>
      </c>
      <c r="C46" s="1">
        <v>10</v>
      </c>
      <c r="E46" s="2">
        <v>6.801541666666665</v>
      </c>
      <c r="F46" s="2">
        <v>6.807</v>
      </c>
      <c r="G46" s="2">
        <v>6.797</v>
      </c>
      <c r="M46" s="2"/>
      <c r="N46" s="2"/>
    </row>
    <row r="47" spans="1:14" ht="12.75">
      <c r="A47" s="1">
        <v>2011</v>
      </c>
      <c r="B47" s="1" t="s">
        <v>10</v>
      </c>
      <c r="C47" s="1">
        <v>11</v>
      </c>
      <c r="E47" s="2">
        <v>6.8145833333333306</v>
      </c>
      <c r="F47" s="2">
        <v>6.82</v>
      </c>
      <c r="G47" s="2">
        <v>6.808</v>
      </c>
      <c r="M47" s="2"/>
      <c r="N47" s="2"/>
    </row>
    <row r="48" spans="1:14" ht="12.75">
      <c r="A48" s="1">
        <v>2011</v>
      </c>
      <c r="B48" s="1" t="s">
        <v>10</v>
      </c>
      <c r="C48" s="1">
        <v>12</v>
      </c>
      <c r="E48" s="2">
        <v>6.813916666666667</v>
      </c>
      <c r="F48" s="2">
        <v>6.82</v>
      </c>
      <c r="G48" s="2">
        <v>6.81</v>
      </c>
      <c r="M48" s="2"/>
      <c r="N48" s="2"/>
    </row>
    <row r="49" spans="1:14" ht="12.75">
      <c r="A49" s="1">
        <v>2011</v>
      </c>
      <c r="B49" s="1" t="s">
        <v>10</v>
      </c>
      <c r="C49" s="1">
        <v>13</v>
      </c>
      <c r="E49" s="2">
        <v>6.80525</v>
      </c>
      <c r="F49" s="2">
        <v>6.814</v>
      </c>
      <c r="G49" s="2">
        <v>6.801</v>
      </c>
      <c r="M49" s="2"/>
      <c r="N49" s="2"/>
    </row>
    <row r="50" spans="1:14" ht="12.75">
      <c r="A50" s="1">
        <v>2011</v>
      </c>
      <c r="B50" s="1" t="s">
        <v>10</v>
      </c>
      <c r="C50" s="1">
        <v>14</v>
      </c>
      <c r="E50" s="2">
        <v>6.799250000000001</v>
      </c>
      <c r="F50" s="2">
        <v>6.803</v>
      </c>
      <c r="G50" s="2">
        <v>6.797</v>
      </c>
      <c r="M50" s="2"/>
      <c r="N50" s="2"/>
    </row>
    <row r="51" spans="1:14" ht="12.75">
      <c r="A51" s="1">
        <v>2011</v>
      </c>
      <c r="B51" s="1" t="s">
        <v>10</v>
      </c>
      <c r="C51" s="1">
        <v>15</v>
      </c>
      <c r="E51" s="2">
        <v>6.792958333333331</v>
      </c>
      <c r="F51" s="2">
        <v>6.798</v>
      </c>
      <c r="G51" s="2">
        <v>6.789</v>
      </c>
      <c r="M51" s="2"/>
      <c r="N51" s="2"/>
    </row>
    <row r="52" spans="1:14" ht="12.75">
      <c r="A52" s="1">
        <v>2011</v>
      </c>
      <c r="B52" s="1" t="s">
        <v>10</v>
      </c>
      <c r="C52" s="1">
        <v>16</v>
      </c>
      <c r="E52" s="2">
        <v>6.782166666666665</v>
      </c>
      <c r="F52" s="2">
        <v>6.79</v>
      </c>
      <c r="G52" s="2">
        <v>6.776</v>
      </c>
      <c r="M52" s="2"/>
      <c r="N52" s="2"/>
    </row>
    <row r="53" spans="1:14" ht="12.75">
      <c r="A53" s="1">
        <v>2011</v>
      </c>
      <c r="B53" s="1" t="s">
        <v>10</v>
      </c>
      <c r="C53" s="1">
        <v>17</v>
      </c>
      <c r="E53" s="2">
        <v>6.776416666666669</v>
      </c>
      <c r="F53" s="2">
        <v>6.785</v>
      </c>
      <c r="G53" s="2">
        <v>6.77</v>
      </c>
      <c r="M53" s="2"/>
      <c r="N53" s="2"/>
    </row>
    <row r="54" spans="1:14" ht="12.75">
      <c r="A54" s="1">
        <v>2011</v>
      </c>
      <c r="B54" s="1" t="s">
        <v>10</v>
      </c>
      <c r="C54" s="1">
        <v>18</v>
      </c>
      <c r="E54" s="2">
        <v>6.7687083333333335</v>
      </c>
      <c r="F54" s="2">
        <v>6.775</v>
      </c>
      <c r="G54" s="2">
        <v>6.763</v>
      </c>
      <c r="M54" s="2"/>
      <c r="N54" s="2"/>
    </row>
    <row r="55" spans="1:14" ht="12.75">
      <c r="A55" s="1">
        <v>2011</v>
      </c>
      <c r="B55" s="1" t="s">
        <v>10</v>
      </c>
      <c r="C55" s="1">
        <v>19</v>
      </c>
      <c r="E55" s="2">
        <v>6.756708333333332</v>
      </c>
      <c r="F55" s="2">
        <v>6.764</v>
      </c>
      <c r="G55" s="2">
        <v>6.751</v>
      </c>
      <c r="M55" s="2"/>
      <c r="N55" s="2"/>
    </row>
    <row r="56" spans="1:14" ht="12.75">
      <c r="A56" s="1">
        <v>2011</v>
      </c>
      <c r="B56" s="1" t="s">
        <v>10</v>
      </c>
      <c r="C56" s="1">
        <v>20</v>
      </c>
      <c r="E56" s="2">
        <v>6.753166666666666</v>
      </c>
      <c r="F56" s="2">
        <v>6.757</v>
      </c>
      <c r="G56" s="2">
        <v>6.745</v>
      </c>
      <c r="M56" s="2"/>
      <c r="N56" s="2"/>
    </row>
    <row r="57" spans="1:14" ht="12.75">
      <c r="A57" s="1">
        <v>2011</v>
      </c>
      <c r="B57" s="1" t="s">
        <v>10</v>
      </c>
      <c r="C57" s="1">
        <v>21</v>
      </c>
      <c r="E57" s="2">
        <v>6.753666666666664</v>
      </c>
      <c r="F57" s="2">
        <v>6.758</v>
      </c>
      <c r="G57" s="2">
        <v>6.743</v>
      </c>
      <c r="M57" s="2"/>
      <c r="N57" s="2"/>
    </row>
    <row r="58" spans="1:14" ht="12.75">
      <c r="A58" s="1">
        <v>2011</v>
      </c>
      <c r="B58" s="1" t="s">
        <v>10</v>
      </c>
      <c r="C58" s="1">
        <v>22</v>
      </c>
      <c r="E58" s="2">
        <v>6.753541666666668</v>
      </c>
      <c r="F58" s="2">
        <v>6.758</v>
      </c>
      <c r="G58" s="2">
        <v>6.75</v>
      </c>
      <c r="M58" s="2"/>
      <c r="N58" s="2"/>
    </row>
    <row r="59" spans="1:14" ht="12.75">
      <c r="A59" s="1">
        <v>2011</v>
      </c>
      <c r="B59" s="1" t="s">
        <v>10</v>
      </c>
      <c r="C59" s="1">
        <v>23</v>
      </c>
      <c r="E59" s="2">
        <v>6.744166666666666</v>
      </c>
      <c r="F59" s="2">
        <v>6.753</v>
      </c>
      <c r="G59" s="2">
        <v>6.74</v>
      </c>
      <c r="M59" s="2"/>
      <c r="N59" s="2"/>
    </row>
    <row r="60" spans="1:14" ht="12.75">
      <c r="A60" s="1">
        <v>2011</v>
      </c>
      <c r="B60" s="1" t="s">
        <v>10</v>
      </c>
      <c r="C60" s="1">
        <v>24</v>
      </c>
      <c r="E60" s="2">
        <v>6.7400833333333345</v>
      </c>
      <c r="F60" s="2">
        <v>6.745</v>
      </c>
      <c r="G60" s="2">
        <v>6.734</v>
      </c>
      <c r="M60" s="2"/>
      <c r="N60" s="2"/>
    </row>
    <row r="61" spans="1:14" ht="12.75">
      <c r="A61" s="1">
        <v>2011</v>
      </c>
      <c r="B61" s="1" t="s">
        <v>10</v>
      </c>
      <c r="C61" s="1">
        <v>25</v>
      </c>
      <c r="E61" s="2">
        <v>6.742249999999998</v>
      </c>
      <c r="F61" s="2">
        <v>6.746</v>
      </c>
      <c r="G61" s="2">
        <v>6.738</v>
      </c>
      <c r="M61" s="2"/>
      <c r="N61" s="2"/>
    </row>
    <row r="62" spans="1:14" ht="12.75">
      <c r="A62" s="1">
        <v>2011</v>
      </c>
      <c r="B62" s="1" t="s">
        <v>10</v>
      </c>
      <c r="C62" s="1">
        <v>26</v>
      </c>
      <c r="E62" s="2">
        <v>6.7378333333333345</v>
      </c>
      <c r="F62" s="2">
        <v>6.743</v>
      </c>
      <c r="G62" s="2">
        <v>6.732</v>
      </c>
      <c r="M62" s="2"/>
      <c r="N62" s="2"/>
    </row>
    <row r="63" spans="1:14" ht="12.75">
      <c r="A63" s="1">
        <v>2011</v>
      </c>
      <c r="B63" s="1" t="s">
        <v>10</v>
      </c>
      <c r="C63" s="1">
        <v>27</v>
      </c>
      <c r="E63" s="2">
        <v>6.733125</v>
      </c>
      <c r="F63" s="2">
        <v>6.741</v>
      </c>
      <c r="G63" s="2">
        <v>6.728</v>
      </c>
      <c r="I63" t="s">
        <v>7</v>
      </c>
      <c r="K63" s="2">
        <f>AVERAGE(E38:E64)</f>
        <v>6.785888888888889</v>
      </c>
      <c r="M63" s="2"/>
      <c r="N63" s="2"/>
    </row>
    <row r="64" spans="1:14" ht="12.75">
      <c r="A64" s="1">
        <v>2011</v>
      </c>
      <c r="B64" s="1" t="s">
        <v>10</v>
      </c>
      <c r="C64" s="1">
        <v>28</v>
      </c>
      <c r="E64" s="2">
        <v>6.729166666666668</v>
      </c>
      <c r="F64" s="2">
        <v>6.732</v>
      </c>
      <c r="G64" s="2">
        <v>6.726</v>
      </c>
      <c r="I64" t="s">
        <v>8</v>
      </c>
      <c r="K64" s="2">
        <f>MAX(F38:F64)</f>
        <v>6.873</v>
      </c>
      <c r="M64" s="2"/>
      <c r="N64" s="2"/>
    </row>
    <row r="65" spans="5:11" ht="12.75">
      <c r="E65" s="2"/>
      <c r="F65" s="2"/>
      <c r="G65" s="2"/>
      <c r="I65" t="s">
        <v>9</v>
      </c>
      <c r="K65" s="2">
        <f>MIN(G38:G64)</f>
        <v>6.726</v>
      </c>
    </row>
    <row r="67" spans="1:16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  <c r="N67" s="2"/>
      <c r="O67" s="2"/>
      <c r="P67" s="2"/>
    </row>
    <row r="68" spans="1:16" ht="12.75">
      <c r="A68" s="1">
        <v>2011</v>
      </c>
      <c r="B68" s="1" t="s">
        <v>11</v>
      </c>
      <c r="C68" s="1">
        <v>1</v>
      </c>
      <c r="E68" s="14" t="s">
        <v>40</v>
      </c>
      <c r="F68" s="14" t="s">
        <v>40</v>
      </c>
      <c r="G68" s="14" t="s">
        <v>40</v>
      </c>
      <c r="M68" s="2"/>
      <c r="N68" s="2"/>
      <c r="O68" s="2"/>
      <c r="P68" s="2"/>
    </row>
    <row r="69" spans="1:16" ht="12.75">
      <c r="A69" s="1">
        <v>2011</v>
      </c>
      <c r="B69" s="1" t="s">
        <v>11</v>
      </c>
      <c r="C69" s="1">
        <v>2</v>
      </c>
      <c r="E69" s="14" t="s">
        <v>40</v>
      </c>
      <c r="F69" s="14" t="s">
        <v>40</v>
      </c>
      <c r="G69" s="14" t="s">
        <v>40</v>
      </c>
      <c r="M69" s="2"/>
      <c r="N69" s="2"/>
      <c r="O69" s="2"/>
      <c r="P69" s="2"/>
    </row>
    <row r="70" spans="1:16" ht="12.75">
      <c r="A70" s="1">
        <v>2011</v>
      </c>
      <c r="B70" s="1" t="s">
        <v>11</v>
      </c>
      <c r="C70" s="1">
        <v>3</v>
      </c>
      <c r="E70" s="14" t="s">
        <v>40</v>
      </c>
      <c r="F70" s="14" t="s">
        <v>40</v>
      </c>
      <c r="G70" s="14" t="s">
        <v>40</v>
      </c>
      <c r="M70" s="2"/>
      <c r="N70" s="2"/>
      <c r="O70" s="2"/>
      <c r="P70" s="2"/>
    </row>
    <row r="71" spans="1:16" ht="12.75">
      <c r="A71" s="1">
        <v>2011</v>
      </c>
      <c r="B71" s="1" t="s">
        <v>11</v>
      </c>
      <c r="C71" s="1">
        <v>4</v>
      </c>
      <c r="E71" s="14" t="s">
        <v>40</v>
      </c>
      <c r="F71" s="14" t="s">
        <v>40</v>
      </c>
      <c r="G71" s="14" t="s">
        <v>40</v>
      </c>
      <c r="M71" s="2"/>
      <c r="N71" s="2"/>
      <c r="O71" s="2"/>
      <c r="P71" s="2"/>
    </row>
    <row r="72" spans="1:16" ht="12.75">
      <c r="A72" s="1">
        <v>2011</v>
      </c>
      <c r="B72" s="1" t="s">
        <v>11</v>
      </c>
      <c r="C72" s="1">
        <v>5</v>
      </c>
      <c r="E72" s="2">
        <v>6.689333333333333</v>
      </c>
      <c r="F72" s="2">
        <v>6.697</v>
      </c>
      <c r="G72" s="2">
        <v>6.685</v>
      </c>
      <c r="M72" s="2"/>
      <c r="N72" s="2"/>
      <c r="O72" s="2"/>
      <c r="P72" s="2"/>
    </row>
    <row r="73" spans="1:16" ht="12.75">
      <c r="A73" s="1">
        <v>2011</v>
      </c>
      <c r="B73" s="1" t="s">
        <v>11</v>
      </c>
      <c r="C73" s="1">
        <v>6</v>
      </c>
      <c r="E73" s="2">
        <v>6.687458333333331</v>
      </c>
      <c r="F73" s="2">
        <v>6.692</v>
      </c>
      <c r="G73" s="2">
        <v>6.679</v>
      </c>
      <c r="M73" s="2"/>
      <c r="N73" s="2"/>
      <c r="O73" s="2"/>
      <c r="P73" s="2"/>
    </row>
    <row r="74" spans="1:16" ht="12.75">
      <c r="A74" s="1">
        <v>2011</v>
      </c>
      <c r="B74" s="1" t="s">
        <v>11</v>
      </c>
      <c r="C74" s="1">
        <v>7</v>
      </c>
      <c r="E74" s="2">
        <v>6.685375</v>
      </c>
      <c r="F74" s="2">
        <v>6.689</v>
      </c>
      <c r="G74" s="2">
        <v>6.682</v>
      </c>
      <c r="M74" s="2"/>
      <c r="N74" s="2"/>
      <c r="O74" s="2"/>
      <c r="P74" s="2"/>
    </row>
    <row r="75" spans="1:16" ht="12.75">
      <c r="A75" s="1">
        <v>2011</v>
      </c>
      <c r="B75" s="1" t="s">
        <v>11</v>
      </c>
      <c r="C75" s="1">
        <v>8</v>
      </c>
      <c r="E75" s="2">
        <v>6.69</v>
      </c>
      <c r="F75" s="2">
        <v>6.702</v>
      </c>
      <c r="G75" s="2">
        <v>6.682</v>
      </c>
      <c r="M75" s="2"/>
      <c r="N75" s="2"/>
      <c r="O75" s="2"/>
      <c r="P75" s="2"/>
    </row>
    <row r="76" spans="1:16" ht="12.75">
      <c r="A76" s="1">
        <v>2011</v>
      </c>
      <c r="B76" s="1" t="s">
        <v>11</v>
      </c>
      <c r="C76" s="1">
        <v>9</v>
      </c>
      <c r="E76" s="2">
        <v>6.691</v>
      </c>
      <c r="F76" s="2">
        <v>6.7</v>
      </c>
      <c r="G76" s="2">
        <v>6.681</v>
      </c>
      <c r="M76" s="2"/>
      <c r="N76" s="2"/>
      <c r="O76" s="2"/>
      <c r="P76" s="2"/>
    </row>
    <row r="77" spans="1:16" ht="12.75">
      <c r="A77" s="1">
        <v>2011</v>
      </c>
      <c r="B77" s="1" t="s">
        <v>11</v>
      </c>
      <c r="C77" s="1">
        <v>10</v>
      </c>
      <c r="E77" s="2">
        <v>6.7257083333333325</v>
      </c>
      <c r="F77" s="2">
        <v>6.762</v>
      </c>
      <c r="G77" s="2">
        <v>6.681</v>
      </c>
      <c r="M77" s="2"/>
      <c r="N77" s="2"/>
      <c r="O77" s="2"/>
      <c r="P77" s="2"/>
    </row>
    <row r="78" spans="1:16" ht="12.75">
      <c r="A78" s="1">
        <v>2011</v>
      </c>
      <c r="B78" s="1" t="s">
        <v>11</v>
      </c>
      <c r="C78" s="1">
        <v>11</v>
      </c>
      <c r="E78" s="2">
        <v>6.762125000000001</v>
      </c>
      <c r="F78" s="2">
        <v>6.766</v>
      </c>
      <c r="G78" s="2">
        <v>6.759</v>
      </c>
      <c r="M78" s="2"/>
      <c r="N78" s="2"/>
      <c r="O78" s="2"/>
      <c r="P78" s="2"/>
    </row>
    <row r="79" spans="1:16" ht="12.75">
      <c r="A79" s="1">
        <v>2011</v>
      </c>
      <c r="B79" s="1" t="s">
        <v>11</v>
      </c>
      <c r="C79" s="1">
        <v>12</v>
      </c>
      <c r="E79" s="2">
        <v>6.754333333333335</v>
      </c>
      <c r="F79" s="2">
        <v>6.764</v>
      </c>
      <c r="G79" s="2">
        <v>6.75</v>
      </c>
      <c r="M79" s="2"/>
      <c r="N79" s="2"/>
      <c r="O79" s="2"/>
      <c r="P79" s="2"/>
    </row>
    <row r="80" spans="1:16" ht="12.75">
      <c r="A80" s="1">
        <v>2011</v>
      </c>
      <c r="B80" s="1" t="s">
        <v>11</v>
      </c>
      <c r="C80" s="1">
        <v>13</v>
      </c>
      <c r="E80" s="2">
        <v>6.745666666666666</v>
      </c>
      <c r="F80" s="2">
        <v>6.754</v>
      </c>
      <c r="G80" s="2">
        <v>6.738</v>
      </c>
      <c r="M80" s="2"/>
      <c r="N80" s="2"/>
      <c r="O80" s="2"/>
      <c r="P80" s="2"/>
    </row>
    <row r="81" spans="1:16" ht="12.75">
      <c r="A81" s="1">
        <v>2011</v>
      </c>
      <c r="B81" s="1" t="s">
        <v>11</v>
      </c>
      <c r="C81" s="1">
        <v>14</v>
      </c>
      <c r="E81" s="2">
        <v>6.740291666666667</v>
      </c>
      <c r="F81" s="2">
        <v>6.745</v>
      </c>
      <c r="G81" s="2">
        <v>6.736</v>
      </c>
      <c r="M81" s="2"/>
      <c r="N81" s="2"/>
      <c r="O81" s="2"/>
      <c r="P81" s="2"/>
    </row>
    <row r="82" spans="1:16" ht="12.75">
      <c r="A82" s="1">
        <v>2011</v>
      </c>
      <c r="B82" s="1" t="s">
        <v>11</v>
      </c>
      <c r="C82" s="1">
        <v>15</v>
      </c>
      <c r="E82" s="2">
        <v>6.733208333333334</v>
      </c>
      <c r="F82" s="2">
        <v>6.74</v>
      </c>
      <c r="G82" s="2">
        <v>6.727</v>
      </c>
      <c r="M82" s="2"/>
      <c r="N82" s="2"/>
      <c r="O82" s="2"/>
      <c r="P82" s="2"/>
    </row>
    <row r="83" spans="1:16" ht="12.75">
      <c r="A83" s="1">
        <v>2011</v>
      </c>
      <c r="B83" s="1" t="s">
        <v>11</v>
      </c>
      <c r="C83" s="1">
        <v>16</v>
      </c>
      <c r="E83" s="2">
        <v>6.720625000000001</v>
      </c>
      <c r="F83" s="2">
        <v>6.731</v>
      </c>
      <c r="G83" s="2">
        <v>6.715</v>
      </c>
      <c r="M83" s="2"/>
      <c r="N83" s="2"/>
      <c r="O83" s="2"/>
      <c r="P83" s="2"/>
    </row>
    <row r="84" spans="1:16" ht="12.75">
      <c r="A84" s="1">
        <v>2011</v>
      </c>
      <c r="B84" s="1" t="s">
        <v>11</v>
      </c>
      <c r="C84" s="1">
        <v>17</v>
      </c>
      <c r="E84" s="2">
        <v>6.712458333333331</v>
      </c>
      <c r="F84" s="2">
        <v>6.721</v>
      </c>
      <c r="G84" s="2">
        <v>6.706</v>
      </c>
      <c r="M84" s="2"/>
      <c r="N84" s="2"/>
      <c r="O84" s="2"/>
      <c r="P84" s="2"/>
    </row>
    <row r="85" spans="1:16" ht="12.75">
      <c r="A85" s="1">
        <v>2011</v>
      </c>
      <c r="B85" s="1" t="s">
        <v>11</v>
      </c>
      <c r="C85" s="1">
        <v>18</v>
      </c>
      <c r="E85" s="2">
        <v>6.707124999999998</v>
      </c>
      <c r="F85" s="2">
        <v>6.711</v>
      </c>
      <c r="G85" s="2">
        <v>6.7</v>
      </c>
      <c r="M85" s="2"/>
      <c r="N85" s="2"/>
      <c r="O85" s="2"/>
      <c r="P85" s="2"/>
    </row>
    <row r="86" spans="1:16" ht="12.75">
      <c r="A86" s="1">
        <v>2011</v>
      </c>
      <c r="B86" s="1" t="s">
        <v>11</v>
      </c>
      <c r="C86" s="1">
        <v>19</v>
      </c>
      <c r="E86" s="2">
        <v>6.692624999999999</v>
      </c>
      <c r="F86" s="2">
        <v>6.701</v>
      </c>
      <c r="G86" s="2">
        <v>6.686</v>
      </c>
      <c r="M86" s="2"/>
      <c r="N86" s="2"/>
      <c r="O86" s="2"/>
      <c r="P86" s="2"/>
    </row>
    <row r="87" spans="1:16" ht="12.75">
      <c r="A87" s="1">
        <v>2011</v>
      </c>
      <c r="B87" s="1" t="s">
        <v>11</v>
      </c>
      <c r="C87" s="1">
        <v>20</v>
      </c>
      <c r="E87" s="2">
        <v>6.6834999999999996</v>
      </c>
      <c r="F87" s="2">
        <v>6.697</v>
      </c>
      <c r="G87" s="2">
        <v>6.674</v>
      </c>
      <c r="M87" s="2"/>
      <c r="N87" s="2"/>
      <c r="O87" s="2"/>
      <c r="P87" s="2"/>
    </row>
    <row r="88" spans="1:16" ht="12.75">
      <c r="A88" s="1">
        <v>2011</v>
      </c>
      <c r="B88" s="1" t="s">
        <v>11</v>
      </c>
      <c r="C88" s="1">
        <v>21</v>
      </c>
      <c r="E88" s="2">
        <v>6.677791666666668</v>
      </c>
      <c r="F88" s="2">
        <v>6.681</v>
      </c>
      <c r="G88" s="2">
        <v>6.673</v>
      </c>
      <c r="M88" s="2"/>
      <c r="N88" s="2"/>
      <c r="O88" s="2"/>
      <c r="P88" s="2"/>
    </row>
    <row r="89" spans="1:16" ht="12.75">
      <c r="A89" s="1">
        <v>2011</v>
      </c>
      <c r="B89" s="1" t="s">
        <v>11</v>
      </c>
      <c r="C89" s="1">
        <v>22</v>
      </c>
      <c r="E89" s="2">
        <v>6.678625</v>
      </c>
      <c r="F89" s="2">
        <v>6.682</v>
      </c>
      <c r="G89" s="2">
        <v>6.675</v>
      </c>
      <c r="M89" s="2"/>
      <c r="N89" s="2"/>
      <c r="O89" s="2"/>
      <c r="P89" s="2"/>
    </row>
    <row r="90" spans="1:16" ht="12.75">
      <c r="A90" s="1">
        <v>2011</v>
      </c>
      <c r="B90" s="1" t="s">
        <v>11</v>
      </c>
      <c r="C90" s="1">
        <v>23</v>
      </c>
      <c r="E90" s="2">
        <v>6.677624999999999</v>
      </c>
      <c r="F90" s="2">
        <v>6.683</v>
      </c>
      <c r="G90" s="2">
        <v>6.67</v>
      </c>
      <c r="M90" s="2"/>
      <c r="N90" s="2"/>
      <c r="O90" s="2"/>
      <c r="P90" s="2"/>
    </row>
    <row r="91" spans="1:16" ht="12.75">
      <c r="A91" s="1">
        <v>2011</v>
      </c>
      <c r="B91" s="1" t="s">
        <v>11</v>
      </c>
      <c r="C91" s="1">
        <v>24</v>
      </c>
      <c r="E91" s="2">
        <v>6.6767916666666665</v>
      </c>
      <c r="F91" s="2">
        <v>6.683</v>
      </c>
      <c r="G91" s="2">
        <v>6.668</v>
      </c>
      <c r="M91" s="2"/>
      <c r="N91" s="2"/>
      <c r="O91" s="2"/>
      <c r="P91" s="2"/>
    </row>
    <row r="92" spans="1:16" ht="12.75">
      <c r="A92" s="1">
        <v>2011</v>
      </c>
      <c r="B92" s="1" t="s">
        <v>11</v>
      </c>
      <c r="C92" s="1">
        <v>25</v>
      </c>
      <c r="E92" s="2">
        <v>6.678583333333335</v>
      </c>
      <c r="F92" s="2">
        <v>6.683</v>
      </c>
      <c r="G92" s="2">
        <v>6.674</v>
      </c>
      <c r="M92" s="2"/>
      <c r="N92" s="2"/>
      <c r="O92" s="2"/>
      <c r="P92" s="2"/>
    </row>
    <row r="93" spans="1:16" ht="12.75">
      <c r="A93" s="1">
        <v>2011</v>
      </c>
      <c r="B93" s="1" t="s">
        <v>11</v>
      </c>
      <c r="C93" s="1">
        <v>26</v>
      </c>
      <c r="E93" s="2">
        <v>6.669375</v>
      </c>
      <c r="F93" s="2">
        <v>6.677</v>
      </c>
      <c r="G93" s="2">
        <v>6.664</v>
      </c>
      <c r="M93" s="2"/>
      <c r="N93" s="2"/>
      <c r="O93" s="2"/>
      <c r="P93" s="2"/>
    </row>
    <row r="94" spans="1:16" ht="12.75">
      <c r="A94" s="1">
        <v>2011</v>
      </c>
      <c r="B94" s="1" t="s">
        <v>11</v>
      </c>
      <c r="C94" s="1">
        <v>27</v>
      </c>
      <c r="E94" s="2">
        <v>6.662125</v>
      </c>
      <c r="F94" s="2">
        <v>6.669</v>
      </c>
      <c r="G94" s="2">
        <v>6.656</v>
      </c>
      <c r="M94" s="2"/>
      <c r="N94" s="2"/>
      <c r="O94" s="2"/>
      <c r="P94" s="2"/>
    </row>
    <row r="95" spans="1:16" ht="12.75">
      <c r="A95" s="1">
        <v>2011</v>
      </c>
      <c r="B95" s="1" t="s">
        <v>11</v>
      </c>
      <c r="C95" s="1">
        <v>28</v>
      </c>
      <c r="E95" s="2">
        <v>6.834749999999999</v>
      </c>
      <c r="F95" s="2">
        <v>6.94</v>
      </c>
      <c r="G95" s="2">
        <v>6.661</v>
      </c>
      <c r="M95" s="2"/>
      <c r="N95" s="2"/>
      <c r="O95" s="2"/>
      <c r="P95" s="2"/>
    </row>
    <row r="96" spans="1:16" ht="12.75">
      <c r="A96" s="1">
        <v>2011</v>
      </c>
      <c r="B96" s="1" t="s">
        <v>11</v>
      </c>
      <c r="C96" s="1">
        <v>29</v>
      </c>
      <c r="E96" s="2">
        <v>6.926625000000001</v>
      </c>
      <c r="F96" s="2">
        <v>6.941</v>
      </c>
      <c r="G96" s="2">
        <v>6.915</v>
      </c>
      <c r="I96" t="s">
        <v>7</v>
      </c>
      <c r="K96" s="2">
        <f>AVERAGE(E68:E98)</f>
        <v>6.729143518518517</v>
      </c>
      <c r="M96" s="2"/>
      <c r="N96" s="2"/>
      <c r="O96" s="2"/>
      <c r="P96" s="2"/>
    </row>
    <row r="97" spans="1:16" ht="12.75">
      <c r="A97" s="1">
        <v>2011</v>
      </c>
      <c r="B97" s="1" t="s">
        <v>11</v>
      </c>
      <c r="C97" s="1">
        <v>30</v>
      </c>
      <c r="E97" s="2">
        <v>6.902083333333334</v>
      </c>
      <c r="F97" s="2">
        <v>6.918</v>
      </c>
      <c r="G97" s="2">
        <v>6.891</v>
      </c>
      <c r="I97" t="s">
        <v>8</v>
      </c>
      <c r="K97" s="2">
        <f>MAX(F68:F98)</f>
        <v>6.941</v>
      </c>
      <c r="M97" s="2"/>
      <c r="N97" s="2"/>
      <c r="O97" s="2"/>
      <c r="P97" s="2"/>
    </row>
    <row r="98" spans="1:14" ht="12.75">
      <c r="A98" s="1">
        <v>2011</v>
      </c>
      <c r="B98" s="1" t="s">
        <v>11</v>
      </c>
      <c r="C98" s="1">
        <v>31</v>
      </c>
      <c r="E98" s="2">
        <v>6.881666666666668</v>
      </c>
      <c r="F98" s="2">
        <v>6.894</v>
      </c>
      <c r="G98" s="2">
        <v>6.876</v>
      </c>
      <c r="I98" t="s">
        <v>9</v>
      </c>
      <c r="K98" s="2">
        <f>MIN(G68:G98)</f>
        <v>6.656</v>
      </c>
      <c r="M98" s="2"/>
      <c r="N98" s="2"/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2011</v>
      </c>
      <c r="B102" s="1" t="s">
        <v>12</v>
      </c>
      <c r="C102" s="1">
        <v>1</v>
      </c>
      <c r="E102" s="4">
        <v>6.8734166666666665</v>
      </c>
      <c r="F102" s="4">
        <v>6.885</v>
      </c>
      <c r="G102" s="4">
        <v>6.861</v>
      </c>
    </row>
    <row r="103" spans="1:7" ht="12.75">
      <c r="A103" s="1">
        <v>2011</v>
      </c>
      <c r="B103" s="1" t="s">
        <v>12</v>
      </c>
      <c r="C103" s="1">
        <v>2</v>
      </c>
      <c r="E103" s="4">
        <v>6.85275</v>
      </c>
      <c r="F103" s="4">
        <v>6.863</v>
      </c>
      <c r="G103" s="4">
        <v>6.844</v>
      </c>
    </row>
    <row r="104" spans="1:7" ht="12.75">
      <c r="A104" s="1">
        <v>2011</v>
      </c>
      <c r="B104" s="1" t="s">
        <v>12</v>
      </c>
      <c r="C104" s="1">
        <v>3</v>
      </c>
      <c r="E104" s="4">
        <v>6.830666666666666</v>
      </c>
      <c r="F104" s="4">
        <v>6.846</v>
      </c>
      <c r="G104" s="4">
        <v>6.818</v>
      </c>
    </row>
    <row r="105" spans="1:7" ht="12.75">
      <c r="A105" s="1">
        <v>2011</v>
      </c>
      <c r="B105" s="1" t="s">
        <v>12</v>
      </c>
      <c r="C105" s="1">
        <v>4</v>
      </c>
      <c r="E105" s="14" t="s">
        <v>40</v>
      </c>
      <c r="F105" s="14" t="s">
        <v>40</v>
      </c>
      <c r="G105" s="14" t="s">
        <v>40</v>
      </c>
    </row>
    <row r="106" spans="1:7" ht="12.75">
      <c r="A106" s="1">
        <v>2011</v>
      </c>
      <c r="B106" s="1" t="s">
        <v>12</v>
      </c>
      <c r="C106" s="1">
        <v>5</v>
      </c>
      <c r="E106" s="14" t="s">
        <v>40</v>
      </c>
      <c r="F106" s="14" t="s">
        <v>40</v>
      </c>
      <c r="G106" s="14" t="s">
        <v>40</v>
      </c>
    </row>
    <row r="107" spans="1:7" ht="12.75">
      <c r="A107" s="1">
        <v>2011</v>
      </c>
      <c r="B107" s="1" t="s">
        <v>12</v>
      </c>
      <c r="C107" s="1">
        <v>6</v>
      </c>
      <c r="E107" s="14" t="s">
        <v>40</v>
      </c>
      <c r="F107" s="14" t="s">
        <v>40</v>
      </c>
      <c r="G107" s="14" t="s">
        <v>40</v>
      </c>
    </row>
    <row r="108" spans="1:7" ht="12.75">
      <c r="A108" s="1">
        <v>2011</v>
      </c>
      <c r="B108" s="1" t="s">
        <v>12</v>
      </c>
      <c r="C108" s="1">
        <v>7</v>
      </c>
      <c r="E108" s="4">
        <v>6.79309375</v>
      </c>
      <c r="F108" s="4">
        <v>6.801</v>
      </c>
      <c r="G108" s="4">
        <v>6.786</v>
      </c>
    </row>
    <row r="109" spans="1:7" ht="12.75">
      <c r="A109" s="1">
        <v>2011</v>
      </c>
      <c r="B109" s="1" t="s">
        <v>12</v>
      </c>
      <c r="C109" s="1">
        <v>8</v>
      </c>
      <c r="E109" s="4">
        <v>6.786874999999999</v>
      </c>
      <c r="F109" s="4">
        <v>6.797</v>
      </c>
      <c r="G109" s="4">
        <v>6.779</v>
      </c>
    </row>
    <row r="110" spans="1:7" ht="12.75">
      <c r="A110" s="1">
        <v>2011</v>
      </c>
      <c r="B110" s="1" t="s">
        <v>12</v>
      </c>
      <c r="C110" s="1">
        <v>9</v>
      </c>
      <c r="E110" s="4">
        <v>6.7747812499999975</v>
      </c>
      <c r="F110" s="4">
        <v>6.789</v>
      </c>
      <c r="G110" s="4">
        <v>6.768</v>
      </c>
    </row>
    <row r="111" spans="1:7" ht="12.75">
      <c r="A111" s="1">
        <v>2011</v>
      </c>
      <c r="B111" s="1" t="s">
        <v>12</v>
      </c>
      <c r="C111" s="1">
        <v>10</v>
      </c>
      <c r="E111" s="4">
        <v>6.761166666666662</v>
      </c>
      <c r="F111" s="4">
        <v>6.772</v>
      </c>
      <c r="G111" s="4">
        <v>6.754</v>
      </c>
    </row>
    <row r="112" spans="1:7" ht="12.75">
      <c r="A112" s="1">
        <v>2011</v>
      </c>
      <c r="B112" s="1" t="s">
        <v>12</v>
      </c>
      <c r="C112" s="1">
        <v>11</v>
      </c>
      <c r="E112" s="4">
        <v>6.7581979166666635</v>
      </c>
      <c r="F112" s="4">
        <v>6.762</v>
      </c>
      <c r="G112" s="4">
        <v>6.754</v>
      </c>
    </row>
    <row r="113" spans="1:7" ht="12.75">
      <c r="A113" s="1">
        <v>2011</v>
      </c>
      <c r="B113" s="1" t="s">
        <v>12</v>
      </c>
      <c r="C113" s="1">
        <v>12</v>
      </c>
      <c r="E113" s="4">
        <v>6.754718750000002</v>
      </c>
      <c r="F113" s="4">
        <v>6.761</v>
      </c>
      <c r="G113" s="4">
        <v>6.747</v>
      </c>
    </row>
    <row r="114" spans="1:7" ht="12.75">
      <c r="A114" s="1">
        <v>2011</v>
      </c>
      <c r="B114" s="1" t="s">
        <v>12</v>
      </c>
      <c r="C114" s="1">
        <v>13</v>
      </c>
      <c r="E114" s="4">
        <v>6.736250000000001</v>
      </c>
      <c r="F114" s="4">
        <v>6.75</v>
      </c>
      <c r="G114" s="4">
        <v>6.728</v>
      </c>
    </row>
    <row r="115" spans="1:7" ht="12.75">
      <c r="A115" s="1">
        <v>2011</v>
      </c>
      <c r="B115" s="1" t="s">
        <v>12</v>
      </c>
      <c r="C115" s="1">
        <v>14</v>
      </c>
      <c r="E115" s="4">
        <v>6.725927083333335</v>
      </c>
      <c r="F115" s="4">
        <v>6.732</v>
      </c>
      <c r="G115" s="4">
        <v>6.719</v>
      </c>
    </row>
    <row r="116" spans="1:7" ht="12.75">
      <c r="A116" s="1">
        <v>2011</v>
      </c>
      <c r="B116" s="1" t="s">
        <v>12</v>
      </c>
      <c r="C116" s="1">
        <v>15</v>
      </c>
      <c r="E116" s="4">
        <v>6.724750000000005</v>
      </c>
      <c r="F116" s="4">
        <v>6.731</v>
      </c>
      <c r="G116" s="4">
        <v>6.719</v>
      </c>
    </row>
    <row r="117" spans="1:7" ht="12.75">
      <c r="A117" s="1">
        <v>2011</v>
      </c>
      <c r="B117" s="1" t="s">
        <v>12</v>
      </c>
      <c r="C117" s="1">
        <v>16</v>
      </c>
      <c r="E117" s="4">
        <v>6.713989583333333</v>
      </c>
      <c r="F117" s="4">
        <v>6.725</v>
      </c>
      <c r="G117" s="4">
        <v>6.705</v>
      </c>
    </row>
    <row r="118" spans="1:7" ht="12.75">
      <c r="A118" s="1">
        <v>2011</v>
      </c>
      <c r="B118" s="1" t="s">
        <v>12</v>
      </c>
      <c r="C118" s="1">
        <v>17</v>
      </c>
      <c r="E118" s="4">
        <v>6.716802083333335</v>
      </c>
      <c r="F118" s="4">
        <v>6.724</v>
      </c>
      <c r="G118" s="4">
        <v>6.706</v>
      </c>
    </row>
    <row r="119" spans="1:7" ht="12.75">
      <c r="A119" s="1">
        <v>2011</v>
      </c>
      <c r="B119" s="1" t="s">
        <v>12</v>
      </c>
      <c r="C119" s="1">
        <v>18</v>
      </c>
      <c r="E119" s="4">
        <v>6.722822916666669</v>
      </c>
      <c r="F119" s="4">
        <v>6.729</v>
      </c>
      <c r="G119" s="4">
        <v>6.718</v>
      </c>
    </row>
    <row r="120" spans="1:7" ht="12.75">
      <c r="A120" s="1">
        <v>2011</v>
      </c>
      <c r="B120" s="1" t="s">
        <v>12</v>
      </c>
      <c r="C120" s="1">
        <v>19</v>
      </c>
      <c r="E120" s="4">
        <v>6.723416666666672</v>
      </c>
      <c r="F120" s="4">
        <v>6.727</v>
      </c>
      <c r="G120" s="4">
        <v>6.718</v>
      </c>
    </row>
    <row r="121" spans="1:7" ht="12.75">
      <c r="A121" s="1">
        <v>2011</v>
      </c>
      <c r="B121" s="1" t="s">
        <v>12</v>
      </c>
      <c r="C121" s="1">
        <v>20</v>
      </c>
      <c r="E121" s="4">
        <v>6.712531249999999</v>
      </c>
      <c r="F121" s="4">
        <v>6.728</v>
      </c>
      <c r="G121" s="4">
        <v>6.697</v>
      </c>
    </row>
    <row r="122" spans="1:7" ht="12.75">
      <c r="A122" s="1">
        <v>2011</v>
      </c>
      <c r="B122" s="1" t="s">
        <v>12</v>
      </c>
      <c r="C122" s="1">
        <v>21</v>
      </c>
      <c r="E122" s="4">
        <v>6.69425</v>
      </c>
      <c r="F122" s="4">
        <v>6.717</v>
      </c>
      <c r="G122" s="4">
        <v>6.655</v>
      </c>
    </row>
    <row r="123" spans="1:7" ht="12.75">
      <c r="A123" s="1">
        <v>2011</v>
      </c>
      <c r="B123" s="1" t="s">
        <v>12</v>
      </c>
      <c r="C123" s="1">
        <v>22</v>
      </c>
      <c r="E123" s="4">
        <v>6.682416666666668</v>
      </c>
      <c r="F123" s="4">
        <v>6.689</v>
      </c>
      <c r="G123" s="4">
        <v>6.677</v>
      </c>
    </row>
    <row r="124" spans="1:7" ht="12.75">
      <c r="A124" s="1">
        <v>2011</v>
      </c>
      <c r="B124" s="1" t="s">
        <v>12</v>
      </c>
      <c r="C124" s="1">
        <v>23</v>
      </c>
      <c r="E124" s="4">
        <v>6.672239583333337</v>
      </c>
      <c r="F124" s="4">
        <v>6.681</v>
      </c>
      <c r="G124" s="4">
        <v>6.665</v>
      </c>
    </row>
    <row r="125" spans="1:7" ht="12.75">
      <c r="A125" s="1">
        <v>2011</v>
      </c>
      <c r="B125" s="1" t="s">
        <v>12</v>
      </c>
      <c r="C125" s="1">
        <v>24</v>
      </c>
      <c r="E125" s="4">
        <v>6.660260416666669</v>
      </c>
      <c r="F125" s="4">
        <v>6.671</v>
      </c>
      <c r="G125" s="4">
        <v>6.652</v>
      </c>
    </row>
    <row r="126" spans="1:7" ht="12.75">
      <c r="A126" s="1">
        <v>2011</v>
      </c>
      <c r="B126" s="1" t="s">
        <v>12</v>
      </c>
      <c r="C126" s="1">
        <v>25</v>
      </c>
      <c r="E126" s="4">
        <v>6.656489583333335</v>
      </c>
      <c r="F126" s="4">
        <v>6.671</v>
      </c>
      <c r="G126" s="4">
        <v>6.647</v>
      </c>
    </row>
    <row r="127" spans="1:7" ht="12.75">
      <c r="A127" s="1">
        <v>2011</v>
      </c>
      <c r="B127" s="1" t="s">
        <v>12</v>
      </c>
      <c r="C127" s="1">
        <v>26</v>
      </c>
      <c r="E127" s="4">
        <v>6.674145833333335</v>
      </c>
      <c r="F127" s="4">
        <v>6.682</v>
      </c>
      <c r="G127" s="4">
        <v>6.667</v>
      </c>
    </row>
    <row r="128" spans="1:7" ht="12.75">
      <c r="A128" s="1">
        <v>2011</v>
      </c>
      <c r="B128" s="1" t="s">
        <v>12</v>
      </c>
      <c r="C128" s="1">
        <v>27</v>
      </c>
      <c r="E128" s="4">
        <v>6.668562500000001</v>
      </c>
      <c r="F128" s="4">
        <v>6.679</v>
      </c>
      <c r="G128" s="4">
        <v>6.656</v>
      </c>
    </row>
    <row r="129" spans="1:11" ht="12.75">
      <c r="A129" s="1">
        <v>2011</v>
      </c>
      <c r="B129" s="1" t="s">
        <v>12</v>
      </c>
      <c r="C129" s="1">
        <v>28</v>
      </c>
      <c r="E129" s="4">
        <v>6.669718750000004</v>
      </c>
      <c r="F129" s="4">
        <v>6.682</v>
      </c>
      <c r="G129" s="4">
        <v>6.657</v>
      </c>
      <c r="I129" t="s">
        <v>7</v>
      </c>
      <c r="K129" s="2">
        <f>AVERAGE(E102:E131)</f>
        <v>6.728704089506174</v>
      </c>
    </row>
    <row r="130" spans="1:11" ht="12.75">
      <c r="A130" s="1">
        <v>2011</v>
      </c>
      <c r="B130" s="1" t="s">
        <v>12</v>
      </c>
      <c r="C130" s="1">
        <v>29</v>
      </c>
      <c r="E130" s="4">
        <v>6.6711874999999985</v>
      </c>
      <c r="F130" s="4">
        <v>6.68</v>
      </c>
      <c r="G130" s="4">
        <v>6.663</v>
      </c>
      <c r="I130" t="s">
        <v>8</v>
      </c>
      <c r="K130" s="2">
        <f>MAX(F102:F131)</f>
        <v>6.885</v>
      </c>
    </row>
    <row r="131" spans="1:11" ht="12.75">
      <c r="A131" s="1">
        <v>2011</v>
      </c>
      <c r="B131" s="1" t="s">
        <v>12</v>
      </c>
      <c r="C131" s="1">
        <v>30</v>
      </c>
      <c r="E131" s="4">
        <v>6.663583333333329</v>
      </c>
      <c r="F131" s="4">
        <v>6.671</v>
      </c>
      <c r="G131" s="4">
        <v>6.654</v>
      </c>
      <c r="I131" t="s">
        <v>9</v>
      </c>
      <c r="K131" s="2">
        <f>MIN(G102:G131)</f>
        <v>6.647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2011</v>
      </c>
      <c r="B135" s="1" t="s">
        <v>13</v>
      </c>
      <c r="C135" s="1">
        <v>1</v>
      </c>
      <c r="E135" s="4">
        <v>6.658374999999997</v>
      </c>
      <c r="F135" s="4">
        <v>6.669</v>
      </c>
      <c r="G135" s="4">
        <v>6.651</v>
      </c>
    </row>
    <row r="136" spans="1:7" ht="12.75">
      <c r="A136" s="1">
        <v>2011</v>
      </c>
      <c r="B136" s="1" t="s">
        <v>13</v>
      </c>
      <c r="C136" s="1">
        <v>2</v>
      </c>
      <c r="E136" s="4">
        <v>6.662416666666662</v>
      </c>
      <c r="F136" s="4">
        <v>6.672</v>
      </c>
      <c r="G136" s="4">
        <v>6.654</v>
      </c>
    </row>
    <row r="137" spans="1:7" ht="12.75">
      <c r="A137" s="1">
        <v>2011</v>
      </c>
      <c r="B137" s="1" t="s">
        <v>13</v>
      </c>
      <c r="C137" s="1">
        <v>3</v>
      </c>
      <c r="E137" s="4">
        <v>6.660781249999999</v>
      </c>
      <c r="F137" s="4">
        <v>6.669</v>
      </c>
      <c r="G137" s="4">
        <v>6.655</v>
      </c>
    </row>
    <row r="138" spans="1:7" ht="12.75">
      <c r="A138" s="1">
        <v>2011</v>
      </c>
      <c r="B138" s="1" t="s">
        <v>13</v>
      </c>
      <c r="C138" s="1">
        <v>4</v>
      </c>
      <c r="E138" s="2">
        <v>6.65061458333333</v>
      </c>
      <c r="F138" s="2">
        <v>6.658</v>
      </c>
      <c r="G138" s="2">
        <v>6.64</v>
      </c>
    </row>
    <row r="139" spans="1:7" ht="12.75">
      <c r="A139" s="1">
        <v>2011</v>
      </c>
      <c r="B139" s="1" t="s">
        <v>13</v>
      </c>
      <c r="C139" s="1">
        <v>5</v>
      </c>
      <c r="E139" s="2">
        <v>6.646114583333337</v>
      </c>
      <c r="F139" s="2">
        <v>6.656</v>
      </c>
      <c r="G139" s="2">
        <v>6.639</v>
      </c>
    </row>
    <row r="140" spans="1:7" ht="12.75">
      <c r="A140" s="1">
        <v>2011</v>
      </c>
      <c r="B140" s="1" t="s">
        <v>13</v>
      </c>
      <c r="C140" s="1">
        <v>6</v>
      </c>
      <c r="E140" s="2">
        <v>6.645906249999999</v>
      </c>
      <c r="F140" s="2">
        <v>6.652</v>
      </c>
      <c r="G140" s="2">
        <v>6.635</v>
      </c>
    </row>
    <row r="141" spans="1:7" ht="12.75">
      <c r="A141" s="1">
        <v>2011</v>
      </c>
      <c r="B141" s="1" t="s">
        <v>13</v>
      </c>
      <c r="C141" s="1">
        <v>7</v>
      </c>
      <c r="E141" s="2">
        <v>6.639510416666663</v>
      </c>
      <c r="F141" s="2">
        <v>6.65</v>
      </c>
      <c r="G141" s="2">
        <v>6.632</v>
      </c>
    </row>
    <row r="142" spans="1:7" ht="12.75">
      <c r="A142" s="1">
        <v>2011</v>
      </c>
      <c r="B142" s="1" t="s">
        <v>13</v>
      </c>
      <c r="C142" s="1">
        <v>8</v>
      </c>
      <c r="E142" s="2">
        <v>6.628989583333333</v>
      </c>
      <c r="F142" s="2">
        <v>6.637</v>
      </c>
      <c r="G142" s="2">
        <v>6.619</v>
      </c>
    </row>
    <row r="143" spans="1:7" ht="12.75">
      <c r="A143" s="1">
        <v>2011</v>
      </c>
      <c r="B143" s="1" t="s">
        <v>13</v>
      </c>
      <c r="C143" s="1">
        <v>9</v>
      </c>
      <c r="E143" s="2">
        <v>6.617656250000002</v>
      </c>
      <c r="F143" s="2">
        <v>6.63</v>
      </c>
      <c r="G143" s="2">
        <v>6.607</v>
      </c>
    </row>
    <row r="144" spans="1:7" ht="12.75">
      <c r="A144" s="1">
        <v>2011</v>
      </c>
      <c r="B144" s="1" t="s">
        <v>13</v>
      </c>
      <c r="C144" s="1">
        <v>10</v>
      </c>
      <c r="E144" s="2">
        <v>6.6091145833333345</v>
      </c>
      <c r="F144" s="2">
        <v>6.613</v>
      </c>
      <c r="G144" s="2">
        <v>6.604</v>
      </c>
    </row>
    <row r="145" spans="1:7" ht="12.75">
      <c r="A145" s="1">
        <v>2011</v>
      </c>
      <c r="B145" s="1" t="s">
        <v>13</v>
      </c>
      <c r="C145" s="1">
        <v>11</v>
      </c>
      <c r="E145" s="2">
        <v>6.605395833333333</v>
      </c>
      <c r="F145" s="2">
        <v>6.612</v>
      </c>
      <c r="G145" s="2">
        <v>6.593</v>
      </c>
    </row>
    <row r="146" spans="1:7" ht="12.75">
      <c r="A146" s="1">
        <v>2011</v>
      </c>
      <c r="B146" s="1" t="s">
        <v>13</v>
      </c>
      <c r="C146" s="1">
        <v>12</v>
      </c>
      <c r="E146" s="2">
        <v>6.603968749999999</v>
      </c>
      <c r="F146" s="2">
        <v>6.611</v>
      </c>
      <c r="G146" s="2">
        <v>6.591</v>
      </c>
    </row>
    <row r="147" spans="1:7" ht="12.75">
      <c r="A147" s="1">
        <v>2011</v>
      </c>
      <c r="B147" s="1" t="s">
        <v>13</v>
      </c>
      <c r="C147" s="1">
        <v>13</v>
      </c>
      <c r="E147" s="2">
        <v>6.612197916666667</v>
      </c>
      <c r="F147" s="2">
        <v>6.62</v>
      </c>
      <c r="G147" s="2">
        <v>6.604</v>
      </c>
    </row>
    <row r="148" spans="1:7" ht="12.75">
      <c r="A148" s="1">
        <v>2011</v>
      </c>
      <c r="B148" s="1" t="s">
        <v>13</v>
      </c>
      <c r="C148" s="1">
        <v>14</v>
      </c>
      <c r="E148" s="2">
        <v>6.607125000000001</v>
      </c>
      <c r="F148" s="2">
        <v>6.621</v>
      </c>
      <c r="G148" s="2">
        <v>6.591</v>
      </c>
    </row>
    <row r="149" spans="1:7" ht="12.75">
      <c r="A149" s="1">
        <v>2011</v>
      </c>
      <c r="B149" s="1" t="s">
        <v>13</v>
      </c>
      <c r="C149" s="1">
        <v>15</v>
      </c>
      <c r="E149" s="2">
        <v>6.652645833333337</v>
      </c>
      <c r="F149" s="2">
        <v>6.713</v>
      </c>
      <c r="G149" s="2">
        <v>6.61</v>
      </c>
    </row>
    <row r="150" spans="1:7" ht="12.75">
      <c r="A150" s="1">
        <v>2011</v>
      </c>
      <c r="B150" s="1" t="s">
        <v>13</v>
      </c>
      <c r="C150" s="1">
        <v>16</v>
      </c>
      <c r="E150" s="2">
        <v>6.668010416666668</v>
      </c>
      <c r="F150" s="2">
        <v>6.673</v>
      </c>
      <c r="G150" s="2">
        <v>6.662</v>
      </c>
    </row>
    <row r="151" spans="1:7" ht="12.75">
      <c r="A151" s="1">
        <v>2011</v>
      </c>
      <c r="B151" s="1" t="s">
        <v>13</v>
      </c>
      <c r="C151" s="1">
        <v>17</v>
      </c>
      <c r="E151" s="2">
        <v>6.670635416666667</v>
      </c>
      <c r="F151" s="2">
        <v>6.679</v>
      </c>
      <c r="G151" s="2">
        <v>6.664</v>
      </c>
    </row>
    <row r="152" spans="1:7" ht="12.75">
      <c r="A152" s="1">
        <v>2011</v>
      </c>
      <c r="B152" s="1" t="s">
        <v>13</v>
      </c>
      <c r="C152" s="1">
        <v>18</v>
      </c>
      <c r="E152" s="2">
        <v>6.663249999999997</v>
      </c>
      <c r="F152" s="2">
        <v>6.67</v>
      </c>
      <c r="G152" s="2">
        <v>6.655</v>
      </c>
    </row>
    <row r="153" spans="1:7" ht="12.75">
      <c r="A153" s="1">
        <v>2011</v>
      </c>
      <c r="B153" s="1" t="s">
        <v>13</v>
      </c>
      <c r="C153" s="1">
        <v>19</v>
      </c>
      <c r="E153" s="2">
        <v>6.655624999999998</v>
      </c>
      <c r="F153" s="2">
        <v>6.663</v>
      </c>
      <c r="G153" s="2">
        <v>6.648</v>
      </c>
    </row>
    <row r="154" spans="1:7" ht="12.75">
      <c r="A154" s="1">
        <v>2011</v>
      </c>
      <c r="B154" s="1" t="s">
        <v>13</v>
      </c>
      <c r="C154" s="1">
        <v>20</v>
      </c>
      <c r="E154" s="2">
        <v>6.648</v>
      </c>
      <c r="F154" s="2">
        <v>6.655</v>
      </c>
      <c r="G154" s="2">
        <v>6.638</v>
      </c>
    </row>
    <row r="155" spans="1:7" ht="12.75">
      <c r="A155" s="1">
        <v>2011</v>
      </c>
      <c r="B155" s="1" t="s">
        <v>13</v>
      </c>
      <c r="C155" s="1">
        <v>21</v>
      </c>
      <c r="E155" s="2">
        <v>6.628364583333329</v>
      </c>
      <c r="F155" s="2">
        <v>6.64</v>
      </c>
      <c r="G155" s="2">
        <v>6.619</v>
      </c>
    </row>
    <row r="156" spans="1:7" ht="12.75">
      <c r="A156" s="1">
        <v>2011</v>
      </c>
      <c r="B156" s="1" t="s">
        <v>13</v>
      </c>
      <c r="C156" s="1">
        <v>22</v>
      </c>
      <c r="E156" s="2">
        <v>6.61395833333333</v>
      </c>
      <c r="F156" s="2">
        <v>6.625</v>
      </c>
      <c r="G156" s="2">
        <v>6.6</v>
      </c>
    </row>
    <row r="157" spans="1:7" ht="12.75">
      <c r="A157" s="1">
        <v>2011</v>
      </c>
      <c r="B157" s="1" t="s">
        <v>13</v>
      </c>
      <c r="C157" s="1">
        <v>23</v>
      </c>
      <c r="E157" s="2">
        <v>6.612677083333332</v>
      </c>
      <c r="F157" s="2">
        <v>6.623</v>
      </c>
      <c r="G157" s="2">
        <v>6.6</v>
      </c>
    </row>
    <row r="158" spans="1:7" ht="12.75">
      <c r="A158" s="1">
        <v>2011</v>
      </c>
      <c r="B158" s="1" t="s">
        <v>13</v>
      </c>
      <c r="C158" s="1">
        <v>24</v>
      </c>
      <c r="E158" s="2">
        <v>6.617260416666668</v>
      </c>
      <c r="F158" s="2">
        <v>6.625</v>
      </c>
      <c r="G158" s="2">
        <v>6.61</v>
      </c>
    </row>
    <row r="159" spans="1:7" ht="12.75">
      <c r="A159" s="1">
        <v>2011</v>
      </c>
      <c r="B159" s="1" t="s">
        <v>13</v>
      </c>
      <c r="C159" s="1">
        <v>25</v>
      </c>
      <c r="E159" s="2">
        <v>6.602677083333336</v>
      </c>
      <c r="F159" s="2">
        <v>6.614</v>
      </c>
      <c r="G159" s="2">
        <v>6.594</v>
      </c>
    </row>
    <row r="160" spans="1:7" ht="12.75">
      <c r="A160" s="1">
        <v>2011</v>
      </c>
      <c r="B160" s="1" t="s">
        <v>13</v>
      </c>
      <c r="C160" s="1">
        <v>26</v>
      </c>
      <c r="E160" s="2">
        <v>6.598031250000002</v>
      </c>
      <c r="F160" s="2">
        <v>6.605</v>
      </c>
      <c r="G160" s="2">
        <v>6.589</v>
      </c>
    </row>
    <row r="161" spans="1:7" ht="12.75">
      <c r="A161" s="1">
        <v>2011</v>
      </c>
      <c r="B161" s="1" t="s">
        <v>13</v>
      </c>
      <c r="C161" s="1">
        <v>27</v>
      </c>
      <c r="E161" s="2">
        <v>6.598385416666667</v>
      </c>
      <c r="F161" s="2">
        <v>6.608</v>
      </c>
      <c r="G161" s="2">
        <v>6.593</v>
      </c>
    </row>
    <row r="162" spans="1:7" ht="12.75">
      <c r="A162" s="1">
        <v>2011</v>
      </c>
      <c r="B162" s="1" t="s">
        <v>13</v>
      </c>
      <c r="C162" s="1">
        <v>28</v>
      </c>
      <c r="E162" s="2">
        <v>6.60684375</v>
      </c>
      <c r="F162" s="2">
        <v>6.709</v>
      </c>
      <c r="G162" s="2">
        <v>6.581</v>
      </c>
    </row>
    <row r="163" spans="1:11" ht="12.75">
      <c r="A163" s="1">
        <v>2011</v>
      </c>
      <c r="B163" s="1" t="s">
        <v>13</v>
      </c>
      <c r="C163" s="1">
        <v>29</v>
      </c>
      <c r="E163" s="2">
        <v>6.675145833333332</v>
      </c>
      <c r="F163" s="2">
        <v>6.684</v>
      </c>
      <c r="G163" s="2">
        <v>6.665</v>
      </c>
      <c r="I163" t="s">
        <v>7</v>
      </c>
      <c r="K163" s="2">
        <f>AVERAGE(E135:E165)</f>
        <v>6.636046706989246</v>
      </c>
    </row>
    <row r="164" spans="1:11" ht="12.75">
      <c r="A164" s="1">
        <v>2011</v>
      </c>
      <c r="B164" s="1" t="s">
        <v>13</v>
      </c>
      <c r="C164" s="1">
        <v>30</v>
      </c>
      <c r="E164" s="2">
        <v>6.682895833333337</v>
      </c>
      <c r="F164" s="2">
        <v>6.69</v>
      </c>
      <c r="G164" s="2">
        <v>6.677</v>
      </c>
      <c r="I164" t="s">
        <v>8</v>
      </c>
      <c r="K164" s="2">
        <f>MAX(F135:F165)</f>
        <v>6.713</v>
      </c>
    </row>
    <row r="165" spans="1:11" ht="12.75">
      <c r="A165" s="1">
        <v>2011</v>
      </c>
      <c r="B165" s="1" t="s">
        <v>13</v>
      </c>
      <c r="C165" s="1">
        <v>31</v>
      </c>
      <c r="E165" s="2">
        <v>6.674875</v>
      </c>
      <c r="F165" s="2">
        <v>6.682</v>
      </c>
      <c r="G165" s="2">
        <v>6.668</v>
      </c>
      <c r="I165" t="s">
        <v>9</v>
      </c>
      <c r="K165" s="2">
        <f>MIN(G135:G165)</f>
        <v>6.581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14" ht="12.75">
      <c r="A169" s="1">
        <v>2011</v>
      </c>
      <c r="B169" s="1" t="s">
        <v>14</v>
      </c>
      <c r="C169" s="1">
        <v>1</v>
      </c>
      <c r="E169" s="2">
        <v>6.660354166666664</v>
      </c>
      <c r="F169" s="2">
        <v>6.67</v>
      </c>
      <c r="G169" s="2">
        <v>6.651</v>
      </c>
      <c r="M169" s="2"/>
      <c r="N169" s="2"/>
    </row>
    <row r="170" spans="1:14" ht="12.75">
      <c r="A170" s="1">
        <v>2011</v>
      </c>
      <c r="B170" s="1" t="s">
        <v>14</v>
      </c>
      <c r="C170" s="1">
        <v>2</v>
      </c>
      <c r="E170" s="2">
        <v>6.648218749999999</v>
      </c>
      <c r="F170" s="2">
        <v>6.659</v>
      </c>
      <c r="G170" s="2">
        <v>6.639</v>
      </c>
      <c r="M170" s="2"/>
      <c r="N170" s="2"/>
    </row>
    <row r="171" spans="1:14" ht="12.75">
      <c r="A171" s="1">
        <v>2011</v>
      </c>
      <c r="B171" s="1" t="s">
        <v>14</v>
      </c>
      <c r="C171" s="1">
        <v>3</v>
      </c>
      <c r="E171" s="2">
        <v>6.639999999999997</v>
      </c>
      <c r="F171" s="2">
        <v>6.648</v>
      </c>
      <c r="G171" s="2">
        <v>6.629</v>
      </c>
      <c r="M171" s="2"/>
      <c r="N171" s="2"/>
    </row>
    <row r="172" spans="1:14" ht="12.75">
      <c r="A172" s="1">
        <v>2011</v>
      </c>
      <c r="B172" s="1" t="s">
        <v>14</v>
      </c>
      <c r="C172" s="1">
        <v>4</v>
      </c>
      <c r="E172" s="2">
        <v>6.623239583333334</v>
      </c>
      <c r="F172" s="2">
        <v>6.632</v>
      </c>
      <c r="G172" s="2">
        <v>6.613</v>
      </c>
      <c r="M172" s="2"/>
      <c r="N172" s="2"/>
    </row>
    <row r="173" spans="1:14" ht="12.75">
      <c r="A173" s="1">
        <v>2011</v>
      </c>
      <c r="B173" s="1" t="s">
        <v>14</v>
      </c>
      <c r="C173" s="1">
        <v>5</v>
      </c>
      <c r="E173" s="2">
        <v>6.610114583333332</v>
      </c>
      <c r="F173" s="2">
        <v>6.618</v>
      </c>
      <c r="G173" s="2">
        <v>6.594</v>
      </c>
      <c r="M173" s="2"/>
      <c r="N173" s="2"/>
    </row>
    <row r="174" spans="1:14" ht="12.75">
      <c r="A174" s="1">
        <v>2011</v>
      </c>
      <c r="B174" s="1" t="s">
        <v>14</v>
      </c>
      <c r="C174" s="1">
        <v>6</v>
      </c>
      <c r="E174" s="2">
        <v>6.605947916666669</v>
      </c>
      <c r="F174" s="2">
        <v>6.613</v>
      </c>
      <c r="G174" s="2">
        <v>6.601</v>
      </c>
      <c r="M174" s="2"/>
      <c r="N174" s="2"/>
    </row>
    <row r="175" spans="1:14" ht="12.75">
      <c r="A175" s="1">
        <v>2011</v>
      </c>
      <c r="B175" s="1" t="s">
        <v>14</v>
      </c>
      <c r="C175" s="1">
        <v>7</v>
      </c>
      <c r="E175" s="2">
        <v>6.60158333333334</v>
      </c>
      <c r="F175" s="2">
        <v>6.608</v>
      </c>
      <c r="G175" s="2">
        <v>6.592</v>
      </c>
      <c r="M175" s="2"/>
      <c r="N175" s="2"/>
    </row>
    <row r="176" spans="1:14" ht="12.75">
      <c r="A176" s="1">
        <v>2011</v>
      </c>
      <c r="B176" s="1" t="s">
        <v>14</v>
      </c>
      <c r="C176" s="1">
        <v>8</v>
      </c>
      <c r="E176" s="2">
        <v>6.584822916666664</v>
      </c>
      <c r="F176" s="2">
        <v>6.597</v>
      </c>
      <c r="G176" s="2">
        <v>6.578</v>
      </c>
      <c r="M176" s="2"/>
      <c r="N176" s="2"/>
    </row>
    <row r="177" spans="1:14" ht="12.75">
      <c r="A177" s="1">
        <v>2011</v>
      </c>
      <c r="B177" s="1" t="s">
        <v>14</v>
      </c>
      <c r="C177" s="1">
        <v>9</v>
      </c>
      <c r="E177" s="2">
        <v>6.5803958333333314</v>
      </c>
      <c r="F177" s="2">
        <v>6.59</v>
      </c>
      <c r="G177" s="2">
        <v>6.574</v>
      </c>
      <c r="M177" s="2"/>
      <c r="N177" s="2"/>
    </row>
    <row r="178" spans="1:14" ht="12.75">
      <c r="A178" s="1">
        <v>2011</v>
      </c>
      <c r="B178" s="1" t="s">
        <v>14</v>
      </c>
      <c r="C178" s="1">
        <v>10</v>
      </c>
      <c r="E178" s="2">
        <v>6.5750416666666665</v>
      </c>
      <c r="F178" s="2">
        <v>6.588</v>
      </c>
      <c r="G178" s="2">
        <v>6.557</v>
      </c>
      <c r="M178" s="2"/>
      <c r="N178" s="2"/>
    </row>
    <row r="179" spans="1:14" ht="12.75">
      <c r="A179" s="1">
        <v>2011</v>
      </c>
      <c r="B179" s="1" t="s">
        <v>14</v>
      </c>
      <c r="C179" s="1">
        <v>11</v>
      </c>
      <c r="E179" s="2">
        <v>6.556385416666664</v>
      </c>
      <c r="F179" s="2">
        <v>6.567</v>
      </c>
      <c r="G179" s="2">
        <v>6.548</v>
      </c>
      <c r="M179" s="2"/>
      <c r="N179" s="2"/>
    </row>
    <row r="180" spans="1:14" ht="12.75">
      <c r="A180" s="1">
        <v>2011</v>
      </c>
      <c r="B180" s="1" t="s">
        <v>14</v>
      </c>
      <c r="C180" s="1">
        <v>12</v>
      </c>
      <c r="E180" s="2">
        <v>6.550874999999999</v>
      </c>
      <c r="F180" s="2">
        <v>6.557</v>
      </c>
      <c r="G180" s="2">
        <v>6.541</v>
      </c>
      <c r="M180" s="2"/>
      <c r="N180" s="2"/>
    </row>
    <row r="181" spans="1:14" ht="12.75">
      <c r="A181" s="1">
        <v>2011</v>
      </c>
      <c r="B181" s="1" t="s">
        <v>14</v>
      </c>
      <c r="C181" s="1">
        <v>13</v>
      </c>
      <c r="E181" s="2">
        <v>6.553927083333336</v>
      </c>
      <c r="F181" s="2">
        <v>6.559</v>
      </c>
      <c r="G181" s="2">
        <v>6.55</v>
      </c>
      <c r="M181" s="2"/>
      <c r="N181" s="2"/>
    </row>
    <row r="182" spans="1:14" ht="12.75">
      <c r="A182" s="1">
        <v>2011</v>
      </c>
      <c r="B182" s="1" t="s">
        <v>14</v>
      </c>
      <c r="C182" s="1">
        <v>14</v>
      </c>
      <c r="E182" s="2">
        <v>6.54834375</v>
      </c>
      <c r="F182" s="2">
        <v>6.559</v>
      </c>
      <c r="G182" s="2">
        <v>6.537</v>
      </c>
      <c r="M182" s="2"/>
      <c r="N182" s="2"/>
    </row>
    <row r="183" spans="1:14" ht="12.75">
      <c r="A183" s="1">
        <v>2011</v>
      </c>
      <c r="B183" s="1" t="s">
        <v>14</v>
      </c>
      <c r="C183" s="1">
        <v>15</v>
      </c>
      <c r="E183" s="2">
        <v>6.538374999999999</v>
      </c>
      <c r="F183" s="2">
        <v>6.545</v>
      </c>
      <c r="G183" s="2">
        <v>6.529</v>
      </c>
      <c r="M183" s="2"/>
      <c r="N183" s="2"/>
    </row>
    <row r="184" spans="1:14" ht="12.75">
      <c r="A184" s="1">
        <v>2011</v>
      </c>
      <c r="B184" s="1" t="s">
        <v>14</v>
      </c>
      <c r="C184" s="1">
        <v>16</v>
      </c>
      <c r="E184" s="2">
        <v>6.5325104166666685</v>
      </c>
      <c r="F184" s="2">
        <v>6.54</v>
      </c>
      <c r="G184" s="2">
        <v>6.524</v>
      </c>
      <c r="M184" s="2"/>
      <c r="N184" s="2"/>
    </row>
    <row r="185" spans="1:14" ht="12.75">
      <c r="A185" s="1">
        <v>2011</v>
      </c>
      <c r="B185" s="1" t="s">
        <v>14</v>
      </c>
      <c r="C185" s="1">
        <v>17</v>
      </c>
      <c r="E185" s="2">
        <v>6.54320833333333</v>
      </c>
      <c r="F185" s="2">
        <v>6.55</v>
      </c>
      <c r="G185" s="2">
        <v>6.534</v>
      </c>
      <c r="M185" s="2"/>
      <c r="N185" s="2"/>
    </row>
    <row r="186" spans="1:14" ht="12.75">
      <c r="A186" s="1">
        <v>2011</v>
      </c>
      <c r="B186" s="1" t="s">
        <v>14</v>
      </c>
      <c r="C186" s="1">
        <v>18</v>
      </c>
      <c r="E186" s="2">
        <v>6.532020833333334</v>
      </c>
      <c r="F186" s="2">
        <v>6.54</v>
      </c>
      <c r="G186" s="2">
        <v>6.524</v>
      </c>
      <c r="M186" s="2"/>
      <c r="N186" s="2"/>
    </row>
    <row r="187" spans="1:14" ht="12.75">
      <c r="A187" s="1">
        <v>2011</v>
      </c>
      <c r="B187" s="1" t="s">
        <v>14</v>
      </c>
      <c r="C187" s="1">
        <v>19</v>
      </c>
      <c r="E187" s="2">
        <v>6.529354166666664</v>
      </c>
      <c r="F187" s="2">
        <v>6.539</v>
      </c>
      <c r="G187" s="2">
        <v>6.522</v>
      </c>
      <c r="M187" s="2"/>
      <c r="N187" s="2"/>
    </row>
    <row r="188" spans="1:14" ht="12.75">
      <c r="A188" s="1">
        <v>2011</v>
      </c>
      <c r="B188" s="1" t="s">
        <v>14</v>
      </c>
      <c r="C188" s="1">
        <v>20</v>
      </c>
      <c r="E188" s="2">
        <v>6.533770833333332</v>
      </c>
      <c r="F188" s="2">
        <v>6.541</v>
      </c>
      <c r="G188" s="2">
        <v>6.527</v>
      </c>
      <c r="M188" s="2"/>
      <c r="N188" s="2"/>
    </row>
    <row r="189" spans="1:14" ht="12.75">
      <c r="A189" s="1">
        <v>2011</v>
      </c>
      <c r="B189" s="1" t="s">
        <v>14</v>
      </c>
      <c r="C189" s="1">
        <v>21</v>
      </c>
      <c r="E189" s="4">
        <v>6.538520833333332</v>
      </c>
      <c r="F189" s="4">
        <v>6.543</v>
      </c>
      <c r="G189" s="4">
        <v>6.534</v>
      </c>
      <c r="M189" s="2"/>
      <c r="N189" s="2"/>
    </row>
    <row r="190" spans="1:14" ht="12.75">
      <c r="A190" s="1">
        <v>2011</v>
      </c>
      <c r="B190" s="1" t="s">
        <v>14</v>
      </c>
      <c r="C190" s="1">
        <v>22</v>
      </c>
      <c r="E190" s="4">
        <v>6.53439583333333</v>
      </c>
      <c r="F190" s="4">
        <v>6.556</v>
      </c>
      <c r="G190" s="4">
        <v>6.519</v>
      </c>
      <c r="M190" s="2"/>
      <c r="N190" s="2"/>
    </row>
    <row r="191" spans="1:14" ht="12.75">
      <c r="A191" s="1">
        <v>2011</v>
      </c>
      <c r="B191" s="1" t="s">
        <v>14</v>
      </c>
      <c r="C191" s="1">
        <v>23</v>
      </c>
      <c r="E191" s="4">
        <v>6.555791666666664</v>
      </c>
      <c r="F191" s="4">
        <v>6.563</v>
      </c>
      <c r="G191" s="4">
        <v>6.546</v>
      </c>
      <c r="M191" s="2"/>
      <c r="N191" s="2"/>
    </row>
    <row r="192" spans="1:14" ht="12.75">
      <c r="A192" s="1">
        <v>2011</v>
      </c>
      <c r="B192" s="1" t="s">
        <v>14</v>
      </c>
      <c r="C192" s="1">
        <v>24</v>
      </c>
      <c r="E192" s="4">
        <v>6.570791666666665</v>
      </c>
      <c r="F192" s="4">
        <v>6.634</v>
      </c>
      <c r="G192" s="4">
        <v>6.555</v>
      </c>
      <c r="M192" s="2"/>
      <c r="N192" s="2"/>
    </row>
    <row r="193" spans="1:14" ht="12.75">
      <c r="A193" s="1">
        <v>2011</v>
      </c>
      <c r="B193" s="1" t="s">
        <v>14</v>
      </c>
      <c r="C193" s="1">
        <v>25</v>
      </c>
      <c r="E193" s="4">
        <v>6.645979166666664</v>
      </c>
      <c r="F193" s="4">
        <v>6.654</v>
      </c>
      <c r="G193" s="4">
        <v>6.627</v>
      </c>
      <c r="M193" s="2"/>
      <c r="N193" s="2"/>
    </row>
    <row r="194" spans="1:14" ht="12.75">
      <c r="A194" s="1">
        <v>2011</v>
      </c>
      <c r="B194" s="1" t="s">
        <v>14</v>
      </c>
      <c r="C194" s="1">
        <v>26</v>
      </c>
      <c r="E194" s="4">
        <v>6.652499999999995</v>
      </c>
      <c r="F194" s="4">
        <v>6.657</v>
      </c>
      <c r="G194" s="4">
        <v>6.645</v>
      </c>
      <c r="M194" s="2"/>
      <c r="N194" s="2"/>
    </row>
    <row r="195" spans="1:14" ht="12.75">
      <c r="A195" s="1">
        <v>2011</v>
      </c>
      <c r="B195" s="1" t="s">
        <v>14</v>
      </c>
      <c r="C195" s="1">
        <v>27</v>
      </c>
      <c r="E195" s="4">
        <v>6.652354166666669</v>
      </c>
      <c r="F195" s="4">
        <v>6.657</v>
      </c>
      <c r="G195" s="4">
        <v>6.647</v>
      </c>
      <c r="M195" s="2"/>
      <c r="N195" s="2"/>
    </row>
    <row r="196" spans="1:14" ht="12.75">
      <c r="A196" s="1">
        <v>2011</v>
      </c>
      <c r="B196" s="1" t="s">
        <v>14</v>
      </c>
      <c r="C196" s="1">
        <v>28</v>
      </c>
      <c r="E196" s="4">
        <v>6.709322916666667</v>
      </c>
      <c r="F196" s="4">
        <v>6.808</v>
      </c>
      <c r="G196" s="4">
        <v>6.643</v>
      </c>
      <c r="I196" t="s">
        <v>7</v>
      </c>
      <c r="K196" s="2">
        <f>AVERAGE(E169:E198)</f>
        <v>6.600532986111111</v>
      </c>
      <c r="M196" s="2"/>
      <c r="N196" s="2"/>
    </row>
    <row r="197" spans="1:14" ht="12.75">
      <c r="A197" s="1">
        <v>2011</v>
      </c>
      <c r="B197" s="1" t="s">
        <v>14</v>
      </c>
      <c r="C197" s="1">
        <v>29</v>
      </c>
      <c r="E197" s="4">
        <v>6.80353125</v>
      </c>
      <c r="F197" s="4">
        <v>6.811</v>
      </c>
      <c r="G197" s="4">
        <v>6.793</v>
      </c>
      <c r="I197" t="s">
        <v>8</v>
      </c>
      <c r="K197" s="2">
        <f>MAX(F169:F198)</f>
        <v>6.812</v>
      </c>
      <c r="M197" s="2"/>
      <c r="N197" s="2"/>
    </row>
    <row r="198" spans="1:14" ht="12.75">
      <c r="A198" s="1">
        <v>2011</v>
      </c>
      <c r="B198" s="1" t="s">
        <v>14</v>
      </c>
      <c r="C198" s="1">
        <v>30</v>
      </c>
      <c r="E198" s="4">
        <v>6.804312499999999</v>
      </c>
      <c r="F198" s="4">
        <v>6.812</v>
      </c>
      <c r="G198" s="4">
        <v>6.796</v>
      </c>
      <c r="I198" t="s">
        <v>9</v>
      </c>
      <c r="K198" s="2">
        <f>MIN(G169:G198)</f>
        <v>6.519</v>
      </c>
      <c r="M198" s="2"/>
      <c r="N198" s="2"/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7" ht="12.75">
      <c r="A202" s="1">
        <v>2011</v>
      </c>
      <c r="B202" s="1" t="s">
        <v>15</v>
      </c>
      <c r="C202" s="1">
        <v>1</v>
      </c>
      <c r="E202" s="2">
        <v>6.826187499999997</v>
      </c>
      <c r="F202" s="2">
        <v>7.051</v>
      </c>
      <c r="G202" s="2">
        <v>6.784</v>
      </c>
    </row>
    <row r="203" spans="1:7" ht="12.75">
      <c r="A203" s="1">
        <v>2011</v>
      </c>
      <c r="B203" s="1" t="s">
        <v>15</v>
      </c>
      <c r="C203" s="1">
        <v>2</v>
      </c>
      <c r="E203" s="2">
        <v>6.9033229166666645</v>
      </c>
      <c r="F203" s="2">
        <v>6.946</v>
      </c>
      <c r="G203" s="2">
        <v>6.89</v>
      </c>
    </row>
    <row r="204" spans="1:7" ht="12.75">
      <c r="A204" s="1">
        <v>2011</v>
      </c>
      <c r="B204" s="1" t="s">
        <v>15</v>
      </c>
      <c r="C204" s="1">
        <v>3</v>
      </c>
      <c r="E204" s="2">
        <v>6.894822916666667</v>
      </c>
      <c r="F204" s="2">
        <v>6.942</v>
      </c>
      <c r="G204" s="2">
        <v>6.872</v>
      </c>
    </row>
    <row r="205" spans="1:7" ht="12.75">
      <c r="A205" s="1">
        <v>2011</v>
      </c>
      <c r="B205" s="1" t="s">
        <v>15</v>
      </c>
      <c r="C205" s="1">
        <v>4</v>
      </c>
      <c r="E205" s="2">
        <v>6.986406249999997</v>
      </c>
      <c r="F205" s="2">
        <v>7.125</v>
      </c>
      <c r="G205" s="2">
        <v>6.932</v>
      </c>
    </row>
    <row r="206" spans="1:7" ht="12.75">
      <c r="A206" s="1">
        <v>2011</v>
      </c>
      <c r="B206" s="1" t="s">
        <v>15</v>
      </c>
      <c r="C206" s="1">
        <v>5</v>
      </c>
      <c r="E206" s="2">
        <v>7.025479166666663</v>
      </c>
      <c r="F206" s="2">
        <v>7.051</v>
      </c>
      <c r="G206" s="2">
        <v>7.004</v>
      </c>
    </row>
    <row r="207" spans="1:7" ht="12.75">
      <c r="A207" s="1">
        <v>2011</v>
      </c>
      <c r="B207" s="1" t="s">
        <v>15</v>
      </c>
      <c r="C207" s="1">
        <v>6</v>
      </c>
      <c r="E207" s="2">
        <v>6.988593749999997</v>
      </c>
      <c r="F207" s="2">
        <v>7.006</v>
      </c>
      <c r="G207" s="2">
        <v>6.977</v>
      </c>
    </row>
    <row r="208" spans="1:7" ht="12.75">
      <c r="A208" s="1">
        <v>2011</v>
      </c>
      <c r="B208" s="1" t="s">
        <v>15</v>
      </c>
      <c r="C208" s="1">
        <v>7</v>
      </c>
      <c r="E208" s="2">
        <v>6.973083333333334</v>
      </c>
      <c r="F208" s="2">
        <v>7.014</v>
      </c>
      <c r="G208" s="2">
        <v>6.963</v>
      </c>
    </row>
    <row r="209" spans="1:7" ht="12.75">
      <c r="A209" s="1">
        <v>2011</v>
      </c>
      <c r="B209" s="1" t="s">
        <v>15</v>
      </c>
      <c r="C209" s="1">
        <v>8</v>
      </c>
      <c r="E209" s="2">
        <v>7.026645833333329</v>
      </c>
      <c r="F209" s="2">
        <v>7.034</v>
      </c>
      <c r="G209" s="2">
        <v>7.011</v>
      </c>
    </row>
    <row r="210" spans="1:7" ht="12.75">
      <c r="A210" s="1">
        <v>2011</v>
      </c>
      <c r="B210" s="1" t="s">
        <v>15</v>
      </c>
      <c r="C210" s="1">
        <v>9</v>
      </c>
      <c r="E210" s="2">
        <v>7.012208333333333</v>
      </c>
      <c r="F210" s="2">
        <v>7.026</v>
      </c>
      <c r="G210" s="2">
        <v>7</v>
      </c>
    </row>
    <row r="211" spans="1:7" ht="12.75">
      <c r="A211" s="1">
        <v>2011</v>
      </c>
      <c r="B211" s="1" t="s">
        <v>15</v>
      </c>
      <c r="C211" s="1">
        <v>10</v>
      </c>
      <c r="E211" s="2">
        <v>6.9849791666666645</v>
      </c>
      <c r="F211" s="2">
        <v>7.004</v>
      </c>
      <c r="G211" s="2">
        <v>6.975</v>
      </c>
    </row>
    <row r="212" spans="1:7" ht="12.75">
      <c r="A212" s="1">
        <v>2011</v>
      </c>
      <c r="B212" s="1" t="s">
        <v>15</v>
      </c>
      <c r="C212" s="1">
        <v>11</v>
      </c>
      <c r="E212" s="2">
        <v>7.144135416666671</v>
      </c>
      <c r="F212" s="2">
        <v>7.23</v>
      </c>
      <c r="G212" s="2">
        <v>7.04</v>
      </c>
    </row>
    <row r="213" spans="1:7" ht="12.75">
      <c r="A213" s="1">
        <v>2011</v>
      </c>
      <c r="B213" s="1" t="s">
        <v>15</v>
      </c>
      <c r="C213" s="1">
        <v>12</v>
      </c>
      <c r="E213" s="2">
        <v>7.091562500000001</v>
      </c>
      <c r="F213" s="2">
        <v>7.112</v>
      </c>
      <c r="G213" s="2">
        <v>7.073</v>
      </c>
    </row>
    <row r="214" spans="1:7" ht="12.75">
      <c r="A214" s="1">
        <v>2011</v>
      </c>
      <c r="B214" s="1" t="s">
        <v>15</v>
      </c>
      <c r="C214" s="1">
        <v>13</v>
      </c>
      <c r="E214" s="2">
        <v>7.051104166666665</v>
      </c>
      <c r="F214" s="2">
        <v>7.074</v>
      </c>
      <c r="G214" s="2">
        <v>7.032</v>
      </c>
    </row>
    <row r="215" spans="1:7" ht="12.75">
      <c r="A215" s="1">
        <v>2011</v>
      </c>
      <c r="B215" s="1" t="s">
        <v>15</v>
      </c>
      <c r="C215" s="1">
        <v>14</v>
      </c>
      <c r="E215" s="2">
        <v>7.014552083333335</v>
      </c>
      <c r="F215" s="2">
        <v>7.034</v>
      </c>
      <c r="G215" s="2">
        <v>6.997</v>
      </c>
    </row>
    <row r="216" spans="1:16" ht="12.75">
      <c r="A216" s="1">
        <v>2011</v>
      </c>
      <c r="B216" s="1" t="s">
        <v>15</v>
      </c>
      <c r="C216" s="1">
        <v>15</v>
      </c>
      <c r="E216" s="2">
        <v>6.985239583333336</v>
      </c>
      <c r="F216" s="2">
        <v>7.001</v>
      </c>
      <c r="G216" s="2">
        <v>6.966</v>
      </c>
      <c r="P216" s="2"/>
    </row>
    <row r="217" spans="1:18" ht="12.75">
      <c r="A217" s="1">
        <v>2011</v>
      </c>
      <c r="B217" s="1" t="s">
        <v>15</v>
      </c>
      <c r="C217" s="1">
        <v>16</v>
      </c>
      <c r="E217" s="2">
        <v>6.976500000000002</v>
      </c>
      <c r="F217" s="2">
        <v>7.031</v>
      </c>
      <c r="G217" s="2">
        <v>6.956</v>
      </c>
      <c r="P217" s="2"/>
      <c r="Q217" s="2"/>
      <c r="R217" s="2"/>
    </row>
    <row r="218" spans="1:18" ht="12.75">
      <c r="A218" s="1">
        <v>2011</v>
      </c>
      <c r="B218" s="1" t="s">
        <v>15</v>
      </c>
      <c r="C218" s="1">
        <v>17</v>
      </c>
      <c r="E218" s="2">
        <v>7.035875000000001</v>
      </c>
      <c r="F218" s="2">
        <v>7.077</v>
      </c>
      <c r="G218" s="2">
        <v>7.016</v>
      </c>
      <c r="P218" s="2"/>
      <c r="Q218" s="2"/>
      <c r="R218" s="2"/>
    </row>
    <row r="219" spans="1:18" ht="12.75">
      <c r="A219" s="1">
        <v>2011</v>
      </c>
      <c r="B219" s="1" t="s">
        <v>15</v>
      </c>
      <c r="C219" s="1">
        <v>18</v>
      </c>
      <c r="E219" s="2">
        <v>7.074322916666671</v>
      </c>
      <c r="F219" s="2">
        <v>7.08</v>
      </c>
      <c r="G219" s="2">
        <v>7.063</v>
      </c>
      <c r="P219" s="2"/>
      <c r="Q219" s="2"/>
      <c r="R219" s="2"/>
    </row>
    <row r="220" spans="1:18" ht="12.75">
      <c r="A220" s="1">
        <v>2011</v>
      </c>
      <c r="B220" s="1" t="s">
        <v>15</v>
      </c>
      <c r="C220" s="1">
        <v>19</v>
      </c>
      <c r="E220" s="2">
        <v>7.0492083333333335</v>
      </c>
      <c r="F220" s="2">
        <v>7.066</v>
      </c>
      <c r="G220" s="2">
        <v>7.032</v>
      </c>
      <c r="P220" s="2"/>
      <c r="Q220" s="2"/>
      <c r="R220" s="2"/>
    </row>
    <row r="221" spans="1:18" ht="12.75">
      <c r="A221" s="1">
        <v>2011</v>
      </c>
      <c r="B221" s="1" t="s">
        <v>15</v>
      </c>
      <c r="C221" s="1">
        <v>20</v>
      </c>
      <c r="E221" s="2">
        <v>7.015020833333328</v>
      </c>
      <c r="F221" s="2">
        <v>7.034</v>
      </c>
      <c r="G221" s="2">
        <v>7</v>
      </c>
      <c r="P221" s="2"/>
      <c r="Q221" s="2"/>
      <c r="R221" s="2"/>
    </row>
    <row r="222" spans="1:18" ht="12.75">
      <c r="A222" s="1">
        <v>2011</v>
      </c>
      <c r="B222" s="1" t="s">
        <v>15</v>
      </c>
      <c r="C222" s="1">
        <v>21</v>
      </c>
      <c r="E222" s="2">
        <v>6.986218749999998</v>
      </c>
      <c r="F222" s="2">
        <v>7.002</v>
      </c>
      <c r="G222" s="2">
        <v>6.97</v>
      </c>
      <c r="P222" s="2"/>
      <c r="Q222" s="2"/>
      <c r="R222" s="2"/>
    </row>
    <row r="223" spans="1:18" ht="12.75">
      <c r="A223" s="1">
        <v>2011</v>
      </c>
      <c r="B223" s="1" t="s">
        <v>15</v>
      </c>
      <c r="C223" s="1">
        <v>22</v>
      </c>
      <c r="E223" s="2">
        <v>6.970989583333334</v>
      </c>
      <c r="F223" s="2">
        <v>6.977</v>
      </c>
      <c r="G223" s="2">
        <v>6.964</v>
      </c>
      <c r="P223" s="2"/>
      <c r="Q223" s="2"/>
      <c r="R223" s="2"/>
    </row>
    <row r="224" spans="1:18" ht="12.75">
      <c r="A224" s="1">
        <v>2011</v>
      </c>
      <c r="B224" s="1" t="s">
        <v>15</v>
      </c>
      <c r="C224" s="1">
        <v>23</v>
      </c>
      <c r="E224" s="2">
        <v>6.973729166666665</v>
      </c>
      <c r="F224" s="2">
        <v>6.999</v>
      </c>
      <c r="G224" s="2">
        <v>6.961</v>
      </c>
      <c r="P224" s="2"/>
      <c r="Q224" s="2"/>
      <c r="R224" s="2"/>
    </row>
    <row r="225" spans="1:18" ht="12.75">
      <c r="A225" s="1">
        <v>2011</v>
      </c>
      <c r="B225" s="1" t="s">
        <v>15</v>
      </c>
      <c r="C225" s="1">
        <v>24</v>
      </c>
      <c r="E225" s="2">
        <v>7.006541666666666</v>
      </c>
      <c r="F225" s="2">
        <v>7.058</v>
      </c>
      <c r="G225" s="2">
        <v>6.994</v>
      </c>
      <c r="P225" s="2"/>
      <c r="Q225" s="2"/>
      <c r="R225" s="2"/>
    </row>
    <row r="226" spans="1:18" ht="12.75">
      <c r="A226" s="1">
        <v>2011</v>
      </c>
      <c r="B226" s="1" t="s">
        <v>15</v>
      </c>
      <c r="C226" s="1">
        <v>25</v>
      </c>
      <c r="E226" s="2">
        <v>7.05026041666667</v>
      </c>
      <c r="F226" s="2">
        <v>7.058</v>
      </c>
      <c r="G226" s="2">
        <v>7.045</v>
      </c>
      <c r="Q226" s="2"/>
      <c r="R226" s="2"/>
    </row>
    <row r="227" spans="1:7" ht="12.75">
      <c r="A227" s="1">
        <v>2011</v>
      </c>
      <c r="B227" s="1" t="s">
        <v>15</v>
      </c>
      <c r="C227" s="1">
        <v>26</v>
      </c>
      <c r="E227" s="2">
        <v>7.041645833333331</v>
      </c>
      <c r="F227" s="2">
        <v>7.048</v>
      </c>
      <c r="G227" s="2">
        <v>7.035</v>
      </c>
    </row>
    <row r="228" spans="1:7" ht="12.75">
      <c r="A228" s="1">
        <v>2011</v>
      </c>
      <c r="B228" s="1" t="s">
        <v>15</v>
      </c>
      <c r="C228" s="1">
        <v>27</v>
      </c>
      <c r="E228" s="2">
        <v>7.028885416666664</v>
      </c>
      <c r="F228" s="2">
        <v>7.037</v>
      </c>
      <c r="G228" s="2">
        <v>7.025</v>
      </c>
    </row>
    <row r="229" spans="1:7" ht="12.75">
      <c r="A229" s="1">
        <v>2011</v>
      </c>
      <c r="B229" s="1" t="s">
        <v>15</v>
      </c>
      <c r="C229" s="1">
        <v>28</v>
      </c>
      <c r="E229" s="2">
        <v>7.022770833333328</v>
      </c>
      <c r="F229" s="2">
        <v>7.043</v>
      </c>
      <c r="G229" s="2">
        <v>7.015</v>
      </c>
    </row>
    <row r="230" spans="1:11" ht="12.75">
      <c r="A230" s="1">
        <v>2011</v>
      </c>
      <c r="B230" s="1" t="s">
        <v>15</v>
      </c>
      <c r="C230" s="1">
        <v>29</v>
      </c>
      <c r="E230" s="2">
        <v>7.020395833333336</v>
      </c>
      <c r="F230" s="2">
        <v>7.029</v>
      </c>
      <c r="G230" s="2">
        <v>7.009</v>
      </c>
      <c r="I230" t="s">
        <v>7</v>
      </c>
      <c r="K230" s="2">
        <f>AVERAGE(E202:E232)</f>
        <v>7.005125672043011</v>
      </c>
    </row>
    <row r="231" spans="1:11" ht="12.75">
      <c r="A231" s="1">
        <v>2011</v>
      </c>
      <c r="B231" s="1" t="s">
        <v>15</v>
      </c>
      <c r="C231" s="1">
        <v>30</v>
      </c>
      <c r="E231" s="2">
        <v>7.003229166666663</v>
      </c>
      <c r="F231" s="2">
        <v>7.014</v>
      </c>
      <c r="G231" s="2">
        <v>6.995</v>
      </c>
      <c r="I231" t="s">
        <v>8</v>
      </c>
      <c r="K231" s="2">
        <f>MAX(F202:F232)</f>
        <v>7.23</v>
      </c>
    </row>
    <row r="232" spans="1:11" ht="12.75">
      <c r="A232" s="1">
        <v>2011</v>
      </c>
      <c r="B232" s="1" t="s">
        <v>15</v>
      </c>
      <c r="C232" s="1">
        <v>31</v>
      </c>
      <c r="E232" s="2">
        <v>6.9949791666666625</v>
      </c>
      <c r="F232" s="2">
        <v>7.012</v>
      </c>
      <c r="G232" s="2">
        <v>6.987</v>
      </c>
      <c r="I232" t="s">
        <v>9</v>
      </c>
      <c r="K232" s="2">
        <f>MIN(G202:G232)</f>
        <v>6.784</v>
      </c>
    </row>
    <row r="233" ht="15" customHeight="1"/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2011</v>
      </c>
      <c r="B236" s="1" t="s">
        <v>16</v>
      </c>
      <c r="C236" s="1">
        <v>1</v>
      </c>
      <c r="E236" s="2">
        <v>7.012531249999994</v>
      </c>
      <c r="F236" s="2">
        <v>7.016</v>
      </c>
      <c r="G236" s="2">
        <v>7.009</v>
      </c>
    </row>
    <row r="237" spans="1:7" ht="12.75">
      <c r="A237" s="1">
        <v>2011</v>
      </c>
      <c r="B237" s="1" t="s">
        <v>16</v>
      </c>
      <c r="C237" s="1">
        <v>2</v>
      </c>
      <c r="E237" s="2">
        <v>7.0067812499999995</v>
      </c>
      <c r="F237" s="2">
        <v>7.012</v>
      </c>
      <c r="G237" s="2">
        <v>7.003</v>
      </c>
    </row>
    <row r="238" spans="1:7" ht="12.75">
      <c r="A238" s="1">
        <v>2011</v>
      </c>
      <c r="B238" s="1" t="s">
        <v>16</v>
      </c>
      <c r="C238" s="1">
        <v>3</v>
      </c>
      <c r="E238" s="2">
        <v>6.99670833333334</v>
      </c>
      <c r="F238" s="2">
        <v>7.005</v>
      </c>
      <c r="G238" s="2">
        <v>6.992</v>
      </c>
    </row>
    <row r="239" spans="1:7" ht="12.75">
      <c r="A239" s="1">
        <v>2011</v>
      </c>
      <c r="B239" s="1" t="s">
        <v>16</v>
      </c>
      <c r="C239" s="1">
        <v>4</v>
      </c>
      <c r="E239" s="2">
        <v>6.985979166666664</v>
      </c>
      <c r="F239" s="2">
        <v>6.997</v>
      </c>
      <c r="G239" s="2">
        <v>6.979</v>
      </c>
    </row>
    <row r="240" spans="1:7" ht="12.75">
      <c r="A240" s="1">
        <v>2011</v>
      </c>
      <c r="B240" s="1" t="s">
        <v>16</v>
      </c>
      <c r="C240" s="1">
        <v>5</v>
      </c>
      <c r="E240" s="2">
        <v>6.9861875</v>
      </c>
      <c r="F240" s="2">
        <v>7.032</v>
      </c>
      <c r="G240" s="2">
        <v>6.971</v>
      </c>
    </row>
    <row r="241" spans="1:7" ht="12.75">
      <c r="A241" s="1">
        <v>2011</v>
      </c>
      <c r="B241" s="1" t="s">
        <v>16</v>
      </c>
      <c r="C241" s="1">
        <v>6</v>
      </c>
      <c r="E241" s="2">
        <v>7.023749999999995</v>
      </c>
      <c r="F241" s="2">
        <v>7.04</v>
      </c>
      <c r="G241" s="2">
        <v>7.015</v>
      </c>
    </row>
    <row r="242" spans="1:7" ht="12.75">
      <c r="A242" s="1">
        <v>2011</v>
      </c>
      <c r="B242" s="1" t="s">
        <v>16</v>
      </c>
      <c r="C242" s="1">
        <v>7</v>
      </c>
      <c r="E242" s="2">
        <v>7.033302083333329</v>
      </c>
      <c r="F242" s="2">
        <v>7.047</v>
      </c>
      <c r="G242" s="2">
        <v>7.028</v>
      </c>
    </row>
    <row r="243" spans="1:7" ht="12.75">
      <c r="A243" s="1">
        <v>2011</v>
      </c>
      <c r="B243" s="1" t="s">
        <v>16</v>
      </c>
      <c r="C243" s="1">
        <v>8</v>
      </c>
      <c r="E243" s="2">
        <v>7.042010416666662</v>
      </c>
      <c r="F243" s="2">
        <v>7.053</v>
      </c>
      <c r="G243" s="2">
        <v>7.034</v>
      </c>
    </row>
    <row r="244" spans="1:7" ht="12.75">
      <c r="A244" s="1">
        <v>2011</v>
      </c>
      <c r="B244" s="1" t="s">
        <v>16</v>
      </c>
      <c r="C244" s="1">
        <v>9</v>
      </c>
      <c r="E244" s="2">
        <v>7.029458333333332</v>
      </c>
      <c r="F244" s="2">
        <v>7.037</v>
      </c>
      <c r="G244" s="2">
        <v>7.022</v>
      </c>
    </row>
    <row r="245" spans="1:7" ht="12.75">
      <c r="A245" s="1">
        <v>2011</v>
      </c>
      <c r="B245" s="1" t="s">
        <v>16</v>
      </c>
      <c r="C245" s="1">
        <v>10</v>
      </c>
      <c r="E245" s="2">
        <v>7.063322916666667</v>
      </c>
      <c r="F245" s="2">
        <v>7.116</v>
      </c>
      <c r="G245" s="2">
        <v>7.007</v>
      </c>
    </row>
    <row r="246" spans="1:7" ht="12.75">
      <c r="A246" s="1">
        <v>2011</v>
      </c>
      <c r="B246" s="1" t="s">
        <v>16</v>
      </c>
      <c r="C246" s="1">
        <v>11</v>
      </c>
      <c r="E246" s="2">
        <v>7.1327708333333355</v>
      </c>
      <c r="F246" s="2">
        <v>7.177</v>
      </c>
      <c r="G246" s="2">
        <v>7.115</v>
      </c>
    </row>
    <row r="247" spans="1:7" ht="12.75">
      <c r="A247" s="1">
        <v>2011</v>
      </c>
      <c r="B247" s="1" t="s">
        <v>16</v>
      </c>
      <c r="C247" s="1">
        <v>12</v>
      </c>
      <c r="E247" s="2">
        <v>7.148010416666671</v>
      </c>
      <c r="F247" s="2">
        <v>7.158</v>
      </c>
      <c r="G247" s="2">
        <v>7.136</v>
      </c>
    </row>
    <row r="248" spans="1:7" ht="12.75">
      <c r="A248" s="1">
        <v>2011</v>
      </c>
      <c r="B248" s="1" t="s">
        <v>16</v>
      </c>
      <c r="C248" s="1">
        <v>13</v>
      </c>
      <c r="E248" s="2">
        <v>7.116885416666669</v>
      </c>
      <c r="F248" s="2">
        <v>7.137</v>
      </c>
      <c r="G248" s="2">
        <v>7.097</v>
      </c>
    </row>
    <row r="249" spans="1:7" ht="12.75">
      <c r="A249" s="1">
        <v>2011</v>
      </c>
      <c r="B249" s="1" t="s">
        <v>16</v>
      </c>
      <c r="C249" s="1">
        <v>14</v>
      </c>
      <c r="E249" s="2">
        <v>7.077625000000001</v>
      </c>
      <c r="F249" s="2">
        <v>7.099</v>
      </c>
      <c r="G249" s="2">
        <v>7.059</v>
      </c>
    </row>
    <row r="250" spans="1:7" ht="12.75">
      <c r="A250" s="1">
        <v>2011</v>
      </c>
      <c r="B250" s="1" t="s">
        <v>16</v>
      </c>
      <c r="C250" s="1">
        <v>15</v>
      </c>
      <c r="E250" s="2">
        <v>7.055697916666674</v>
      </c>
      <c r="F250" s="2">
        <v>7.061</v>
      </c>
      <c r="G250" s="2">
        <v>7.051</v>
      </c>
    </row>
    <row r="251" spans="1:7" ht="12.75">
      <c r="A251" s="1">
        <v>2011</v>
      </c>
      <c r="B251" s="1" t="s">
        <v>16</v>
      </c>
      <c r="C251" s="1">
        <v>16</v>
      </c>
      <c r="E251" s="2">
        <v>7.04432291666667</v>
      </c>
      <c r="F251" s="2">
        <v>7.052</v>
      </c>
      <c r="G251" s="2">
        <v>7.032</v>
      </c>
    </row>
    <row r="252" spans="1:7" ht="12.75">
      <c r="A252" s="1">
        <v>2011</v>
      </c>
      <c r="B252" s="1" t="s">
        <v>16</v>
      </c>
      <c r="C252" s="1">
        <v>17</v>
      </c>
      <c r="E252" s="2">
        <v>7.0218541666666665</v>
      </c>
      <c r="F252" s="2">
        <v>7.034</v>
      </c>
      <c r="G252" s="2">
        <v>7.014</v>
      </c>
    </row>
    <row r="253" spans="1:7" ht="12.75">
      <c r="A253" s="1">
        <v>2011</v>
      </c>
      <c r="B253" s="1" t="s">
        <v>16</v>
      </c>
      <c r="C253" s="1">
        <v>18</v>
      </c>
      <c r="E253" s="2">
        <v>7.019093749999997</v>
      </c>
      <c r="F253" s="2">
        <v>7.026</v>
      </c>
      <c r="G253" s="2">
        <v>7.014</v>
      </c>
    </row>
    <row r="254" spans="1:7" ht="12.75">
      <c r="A254" s="1">
        <v>2011</v>
      </c>
      <c r="B254" s="1" t="s">
        <v>16</v>
      </c>
      <c r="C254" s="1">
        <v>19</v>
      </c>
      <c r="E254" s="2">
        <v>7.030208333333328</v>
      </c>
      <c r="F254" s="2">
        <v>7.092</v>
      </c>
      <c r="G254" s="2">
        <v>7.003</v>
      </c>
    </row>
    <row r="255" spans="1:7" ht="12.75">
      <c r="A255" s="1">
        <v>2011</v>
      </c>
      <c r="B255" s="1" t="s">
        <v>16</v>
      </c>
      <c r="C255" s="1">
        <v>20</v>
      </c>
      <c r="E255" s="2">
        <v>7.306791666666669</v>
      </c>
      <c r="F255" s="2">
        <v>7.771</v>
      </c>
      <c r="G255" s="2">
        <v>7.09</v>
      </c>
    </row>
    <row r="256" spans="1:7" ht="12.75">
      <c r="A256" s="1">
        <v>2011</v>
      </c>
      <c r="B256" s="1" t="s">
        <v>16</v>
      </c>
      <c r="C256" s="1">
        <v>21</v>
      </c>
      <c r="E256" s="2">
        <v>7.583708333333334</v>
      </c>
      <c r="F256" s="2">
        <v>7.722</v>
      </c>
      <c r="G256" s="2">
        <v>7.484</v>
      </c>
    </row>
    <row r="257" spans="1:7" ht="12.75">
      <c r="A257" s="1">
        <v>2011</v>
      </c>
      <c r="B257" s="1" t="s">
        <v>16</v>
      </c>
      <c r="C257" s="1">
        <v>22</v>
      </c>
      <c r="E257" s="2">
        <v>7.480531249999999</v>
      </c>
      <c r="F257" s="2">
        <v>7.541</v>
      </c>
      <c r="G257" s="2">
        <v>7.405</v>
      </c>
    </row>
    <row r="258" spans="1:7" ht="12.75">
      <c r="A258" s="1">
        <v>2011</v>
      </c>
      <c r="B258" s="1" t="s">
        <v>16</v>
      </c>
      <c r="C258" s="1">
        <v>23</v>
      </c>
      <c r="E258" s="2">
        <v>7.368312500000002</v>
      </c>
      <c r="F258" s="2">
        <v>7.403</v>
      </c>
      <c r="G258" s="2">
        <v>7.334</v>
      </c>
    </row>
    <row r="259" spans="1:7" ht="12.75">
      <c r="A259" s="1">
        <v>2011</v>
      </c>
      <c r="B259" s="1" t="s">
        <v>16</v>
      </c>
      <c r="C259" s="1">
        <v>24</v>
      </c>
      <c r="E259" s="2">
        <v>7.322427083333335</v>
      </c>
      <c r="F259" s="2">
        <v>7.358</v>
      </c>
      <c r="G259" s="2">
        <v>7.288</v>
      </c>
    </row>
    <row r="260" spans="1:7" ht="12.75">
      <c r="A260" s="1">
        <v>2011</v>
      </c>
      <c r="B260" s="1" t="s">
        <v>16</v>
      </c>
      <c r="C260" s="1">
        <v>25</v>
      </c>
      <c r="E260" s="2">
        <v>7.262249999999999</v>
      </c>
      <c r="F260" s="2">
        <v>7.289</v>
      </c>
      <c r="G260" s="2">
        <v>7.235</v>
      </c>
    </row>
    <row r="261" spans="1:7" ht="12.75">
      <c r="A261" s="1">
        <v>2011</v>
      </c>
      <c r="B261" s="1" t="s">
        <v>16</v>
      </c>
      <c r="C261" s="1">
        <v>26</v>
      </c>
      <c r="E261" s="2">
        <v>7.213750000000002</v>
      </c>
      <c r="F261" s="2">
        <v>7.234</v>
      </c>
      <c r="G261" s="2">
        <v>7.191</v>
      </c>
    </row>
    <row r="262" spans="1:7" ht="12.75">
      <c r="A262" s="1">
        <v>2011</v>
      </c>
      <c r="B262" s="1" t="s">
        <v>16</v>
      </c>
      <c r="C262" s="1">
        <v>27</v>
      </c>
      <c r="E262" s="2">
        <v>7.173604166666665</v>
      </c>
      <c r="F262" s="2">
        <v>7.192</v>
      </c>
      <c r="G262" s="2">
        <v>7.159</v>
      </c>
    </row>
    <row r="263" spans="1:7" ht="12.75">
      <c r="A263" s="1">
        <v>2011</v>
      </c>
      <c r="B263" s="1" t="s">
        <v>16</v>
      </c>
      <c r="C263" s="1">
        <v>28</v>
      </c>
      <c r="E263" s="2">
        <v>7.142541666666667</v>
      </c>
      <c r="F263" s="2">
        <v>7.16</v>
      </c>
      <c r="G263" s="2">
        <v>7.128</v>
      </c>
    </row>
    <row r="264" spans="1:11" ht="12.75">
      <c r="A264" s="1">
        <v>2011</v>
      </c>
      <c r="B264" s="1" t="s">
        <v>16</v>
      </c>
      <c r="C264" s="1">
        <v>29</v>
      </c>
      <c r="E264" s="2">
        <v>7.142156249999998</v>
      </c>
      <c r="F264" s="2">
        <v>7.155</v>
      </c>
      <c r="G264" s="2">
        <v>7.123</v>
      </c>
      <c r="I264" t="s">
        <v>7</v>
      </c>
      <c r="K264" s="2">
        <f>AVERAGE(E236:E266)</f>
        <v>7.132534610215054</v>
      </c>
    </row>
    <row r="265" spans="1:11" ht="12.75">
      <c r="A265" s="1">
        <v>2011</v>
      </c>
      <c r="B265" s="1" t="s">
        <v>16</v>
      </c>
      <c r="C265" s="1">
        <v>30</v>
      </c>
      <c r="E265" s="2">
        <v>7.145125000000001</v>
      </c>
      <c r="F265" s="2">
        <v>7.149</v>
      </c>
      <c r="G265" s="2">
        <v>7.14</v>
      </c>
      <c r="I265" t="s">
        <v>8</v>
      </c>
      <c r="K265" s="2">
        <f>MAX(F236:F266)</f>
        <v>7.771</v>
      </c>
    </row>
    <row r="266" spans="1:11" ht="12.75">
      <c r="A266" s="1">
        <v>2011</v>
      </c>
      <c r="B266" s="1" t="s">
        <v>16</v>
      </c>
      <c r="C266" s="1">
        <v>31</v>
      </c>
      <c r="E266" s="2">
        <v>7.140875000000002</v>
      </c>
      <c r="F266" s="2">
        <v>7.17</v>
      </c>
      <c r="G266" s="2">
        <v>7.128</v>
      </c>
      <c r="I266" t="s">
        <v>9</v>
      </c>
      <c r="K266" s="2">
        <f>MIN(G236:G266)</f>
        <v>6.971</v>
      </c>
    </row>
    <row r="267" spans="5:7" ht="12.75">
      <c r="E267"/>
      <c r="F267"/>
      <c r="G267"/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2011</v>
      </c>
      <c r="B270" s="1" t="s">
        <v>17</v>
      </c>
      <c r="C270" s="1">
        <v>1</v>
      </c>
      <c r="E270" s="2">
        <v>7.177718750000001</v>
      </c>
      <c r="F270" s="2">
        <v>7.2</v>
      </c>
      <c r="G270" s="2">
        <v>7.168</v>
      </c>
    </row>
    <row r="271" spans="1:7" ht="12.75">
      <c r="A271" s="1">
        <v>2011</v>
      </c>
      <c r="B271" s="1" t="s">
        <v>17</v>
      </c>
      <c r="C271" s="1">
        <v>2</v>
      </c>
      <c r="E271" s="2">
        <v>7.192333333333331</v>
      </c>
      <c r="F271" s="2">
        <v>7.201</v>
      </c>
      <c r="G271" s="2">
        <v>7.182</v>
      </c>
    </row>
    <row r="272" spans="1:7" ht="12.75">
      <c r="A272" s="1">
        <v>2011</v>
      </c>
      <c r="B272" s="1" t="s">
        <v>17</v>
      </c>
      <c r="C272" s="1">
        <v>3</v>
      </c>
      <c r="E272" s="2">
        <v>7.170354166666663</v>
      </c>
      <c r="F272" s="2">
        <v>7.185</v>
      </c>
      <c r="G272" s="2">
        <v>7.163</v>
      </c>
    </row>
    <row r="273" spans="1:7" ht="12.75">
      <c r="A273" s="1">
        <v>2011</v>
      </c>
      <c r="B273" s="1" t="s">
        <v>17</v>
      </c>
      <c r="C273" s="1">
        <v>4</v>
      </c>
      <c r="E273" s="2">
        <v>7.153489583333331</v>
      </c>
      <c r="F273" s="2">
        <v>7.167</v>
      </c>
      <c r="G273" s="2">
        <v>7.138</v>
      </c>
    </row>
    <row r="274" spans="1:7" ht="12.75">
      <c r="A274" s="1">
        <v>2011</v>
      </c>
      <c r="B274" s="1" t="s">
        <v>17</v>
      </c>
      <c r="C274" s="1">
        <v>5</v>
      </c>
      <c r="E274" s="2">
        <v>7.126468750000005</v>
      </c>
      <c r="F274" s="2">
        <v>7.14</v>
      </c>
      <c r="G274" s="2">
        <v>7.111</v>
      </c>
    </row>
    <row r="275" spans="1:7" ht="12.75">
      <c r="A275" s="1">
        <v>2011</v>
      </c>
      <c r="B275" s="1" t="s">
        <v>17</v>
      </c>
      <c r="C275" s="1">
        <v>6</v>
      </c>
      <c r="E275" s="2">
        <v>7.235687500000002</v>
      </c>
      <c r="F275" s="2">
        <v>7.514</v>
      </c>
      <c r="G275" s="2">
        <v>7.105</v>
      </c>
    </row>
    <row r="276" spans="1:7" ht="12.75">
      <c r="A276" s="1">
        <v>2011</v>
      </c>
      <c r="B276" s="1" t="s">
        <v>17</v>
      </c>
      <c r="C276" s="1">
        <v>7</v>
      </c>
      <c r="E276" s="2">
        <v>7.455020833333335</v>
      </c>
      <c r="F276" s="2">
        <v>7.513</v>
      </c>
      <c r="G276" s="2">
        <v>7.393</v>
      </c>
    </row>
    <row r="277" spans="1:7" ht="12.75">
      <c r="A277" s="1">
        <v>2011</v>
      </c>
      <c r="B277" s="1" t="s">
        <v>17</v>
      </c>
      <c r="C277" s="1">
        <v>8</v>
      </c>
      <c r="E277" s="2">
        <v>7.35454166666667</v>
      </c>
      <c r="F277" s="2">
        <v>7.393</v>
      </c>
      <c r="G277" s="2">
        <v>7.326</v>
      </c>
    </row>
    <row r="278" spans="1:7" ht="12.75">
      <c r="A278" s="1">
        <v>2011</v>
      </c>
      <c r="B278" s="1" t="s">
        <v>17</v>
      </c>
      <c r="C278" s="1">
        <v>9</v>
      </c>
      <c r="E278" s="2">
        <v>7.298958333333332</v>
      </c>
      <c r="F278" s="2">
        <v>7.324</v>
      </c>
      <c r="G278" s="2">
        <v>7.272</v>
      </c>
    </row>
    <row r="279" spans="1:7" ht="12.75">
      <c r="A279" s="1">
        <v>2011</v>
      </c>
      <c r="B279" s="1" t="s">
        <v>17</v>
      </c>
      <c r="C279" s="1">
        <v>10</v>
      </c>
      <c r="E279" s="2">
        <v>7.2494687499999975</v>
      </c>
      <c r="F279" s="2">
        <v>7.273</v>
      </c>
      <c r="G279" s="2">
        <v>7.229</v>
      </c>
    </row>
    <row r="280" spans="1:7" ht="12.75">
      <c r="A280" s="1">
        <v>2011</v>
      </c>
      <c r="B280" s="1" t="s">
        <v>17</v>
      </c>
      <c r="C280" s="1">
        <v>11</v>
      </c>
      <c r="E280" s="2">
        <v>7.2395</v>
      </c>
      <c r="F280" s="2">
        <v>7.353</v>
      </c>
      <c r="G280" s="2">
        <v>7.199</v>
      </c>
    </row>
    <row r="281" spans="1:7" ht="12.75">
      <c r="A281" s="1">
        <v>2011</v>
      </c>
      <c r="B281" s="1" t="s">
        <v>17</v>
      </c>
      <c r="C281" s="1">
        <v>12</v>
      </c>
      <c r="E281" s="2">
        <v>7.3440312500000005</v>
      </c>
      <c r="F281" s="2">
        <v>7.36</v>
      </c>
      <c r="G281" s="2">
        <v>7.314</v>
      </c>
    </row>
    <row r="282" spans="1:7" ht="12.75">
      <c r="A282" s="1">
        <v>2011</v>
      </c>
      <c r="B282" s="1" t="s">
        <v>17</v>
      </c>
      <c r="C282" s="1">
        <v>13</v>
      </c>
      <c r="E282" s="2">
        <v>7.2870729166666655</v>
      </c>
      <c r="F282" s="2">
        <v>7.314</v>
      </c>
      <c r="G282" s="2">
        <v>7.267</v>
      </c>
    </row>
    <row r="283" spans="1:7" ht="12.75">
      <c r="A283" s="1">
        <v>2011</v>
      </c>
      <c r="B283" s="1" t="s">
        <v>17</v>
      </c>
      <c r="C283" s="1">
        <v>14</v>
      </c>
      <c r="E283" s="2">
        <v>7.24590625</v>
      </c>
      <c r="F283" s="2">
        <v>7.269</v>
      </c>
      <c r="G283" s="2">
        <v>7.221</v>
      </c>
    </row>
    <row r="284" spans="1:7" ht="12.75">
      <c r="A284" s="1">
        <v>2011</v>
      </c>
      <c r="B284" s="1" t="s">
        <v>17</v>
      </c>
      <c r="C284" s="1">
        <v>15</v>
      </c>
      <c r="E284" s="2">
        <v>7.205416666666668</v>
      </c>
      <c r="F284" s="2">
        <v>7.223</v>
      </c>
      <c r="G284" s="2">
        <v>7.19</v>
      </c>
    </row>
    <row r="285" spans="1:7" ht="12.75">
      <c r="A285" s="1">
        <v>2011</v>
      </c>
      <c r="B285" s="1" t="s">
        <v>17</v>
      </c>
      <c r="C285" s="1">
        <v>16</v>
      </c>
      <c r="E285" s="2">
        <v>7.177937499999999</v>
      </c>
      <c r="F285" s="2">
        <v>7.192</v>
      </c>
      <c r="G285" s="2">
        <v>7.163</v>
      </c>
    </row>
    <row r="286" spans="1:7" ht="12.75">
      <c r="A286" s="1">
        <v>2011</v>
      </c>
      <c r="B286" s="1" t="s">
        <v>17</v>
      </c>
      <c r="C286" s="1">
        <v>17</v>
      </c>
      <c r="E286" s="2">
        <v>7.148749999999999</v>
      </c>
      <c r="F286" s="2">
        <v>7.165</v>
      </c>
      <c r="G286" s="2">
        <v>7.134</v>
      </c>
    </row>
    <row r="287" spans="1:7" ht="12.75">
      <c r="A287" s="1">
        <v>2011</v>
      </c>
      <c r="B287" s="1" t="s">
        <v>17</v>
      </c>
      <c r="C287" s="1">
        <v>18</v>
      </c>
      <c r="E287" s="2">
        <v>7.12466666666667</v>
      </c>
      <c r="F287" s="2">
        <v>7.137</v>
      </c>
      <c r="G287" s="2">
        <v>7.11</v>
      </c>
    </row>
    <row r="288" spans="1:7" ht="12.75">
      <c r="A288" s="1">
        <v>2011</v>
      </c>
      <c r="B288" s="1" t="s">
        <v>17</v>
      </c>
      <c r="C288" s="1">
        <v>19</v>
      </c>
      <c r="E288" s="2">
        <v>7.2289479166666695</v>
      </c>
      <c r="F288" s="2">
        <v>7.657</v>
      </c>
      <c r="G288" s="2">
        <v>7.106</v>
      </c>
    </row>
    <row r="289" spans="1:7" ht="12.75">
      <c r="A289" s="1">
        <v>2011</v>
      </c>
      <c r="B289" s="1" t="s">
        <v>17</v>
      </c>
      <c r="C289" s="1">
        <v>20</v>
      </c>
      <c r="E289" s="2">
        <v>7.420375</v>
      </c>
      <c r="F289" s="2">
        <v>7.535</v>
      </c>
      <c r="G289" s="2">
        <v>7.343</v>
      </c>
    </row>
    <row r="290" spans="1:7" ht="12.75">
      <c r="A290" s="1">
        <v>2011</v>
      </c>
      <c r="B290" s="1" t="s">
        <v>17</v>
      </c>
      <c r="C290" s="1">
        <v>21</v>
      </c>
      <c r="E290" s="2">
        <v>7.342885416666665</v>
      </c>
      <c r="F290" s="2">
        <v>7.463</v>
      </c>
      <c r="G290" s="2">
        <v>7.294</v>
      </c>
    </row>
    <row r="291" spans="1:7" ht="12.75">
      <c r="A291" s="1">
        <v>2011</v>
      </c>
      <c r="B291" s="1" t="s">
        <v>17</v>
      </c>
      <c r="C291" s="1">
        <v>22</v>
      </c>
      <c r="E291" s="2">
        <v>7.578197916666668</v>
      </c>
      <c r="F291" s="2">
        <v>7.825</v>
      </c>
      <c r="G291" s="2">
        <v>7.437</v>
      </c>
    </row>
    <row r="292" spans="1:7" ht="12.75">
      <c r="A292" s="1">
        <v>2011</v>
      </c>
      <c r="B292" s="1" t="s">
        <v>17</v>
      </c>
      <c r="C292" s="1">
        <v>23</v>
      </c>
      <c r="E292" s="2">
        <v>7.677104166666667</v>
      </c>
      <c r="F292" s="2">
        <v>7.813</v>
      </c>
      <c r="G292" s="2">
        <v>7.55</v>
      </c>
    </row>
    <row r="293" spans="1:7" ht="12.75">
      <c r="A293" s="1">
        <v>2011</v>
      </c>
      <c r="B293" s="1" t="s">
        <v>17</v>
      </c>
      <c r="C293" s="1">
        <v>24</v>
      </c>
      <c r="E293" s="2">
        <v>7.513708333333331</v>
      </c>
      <c r="F293" s="2">
        <v>7.547</v>
      </c>
      <c r="G293" s="2">
        <v>7.475</v>
      </c>
    </row>
    <row r="294" spans="1:7" ht="12.75">
      <c r="A294" s="1">
        <v>2011</v>
      </c>
      <c r="B294" s="1" t="s">
        <v>17</v>
      </c>
      <c r="C294" s="1">
        <v>25</v>
      </c>
      <c r="E294" s="2">
        <v>7.610312499999999</v>
      </c>
      <c r="F294" s="2">
        <v>8.013</v>
      </c>
      <c r="G294" s="2">
        <v>7.475</v>
      </c>
    </row>
    <row r="295" spans="1:7" ht="12.75">
      <c r="A295" s="1">
        <v>2011</v>
      </c>
      <c r="B295" s="1" t="s">
        <v>17</v>
      </c>
      <c r="C295" s="1">
        <v>26</v>
      </c>
      <c r="E295" s="2">
        <v>7.887354166666664</v>
      </c>
      <c r="F295" s="2">
        <v>8.014</v>
      </c>
      <c r="G295" s="2">
        <v>7.755</v>
      </c>
    </row>
    <row r="296" spans="1:7" ht="12.75">
      <c r="A296" s="1">
        <v>2011</v>
      </c>
      <c r="B296" s="1" t="s">
        <v>17</v>
      </c>
      <c r="C296" s="1">
        <v>27</v>
      </c>
      <c r="E296" s="2">
        <v>7.6535625</v>
      </c>
      <c r="F296" s="2">
        <v>7.751</v>
      </c>
      <c r="G296" s="2">
        <v>7.575</v>
      </c>
    </row>
    <row r="297" spans="1:11" ht="12.75">
      <c r="A297" s="1">
        <v>2011</v>
      </c>
      <c r="B297" s="1" t="s">
        <v>17</v>
      </c>
      <c r="C297" s="1">
        <v>28</v>
      </c>
      <c r="E297" s="2">
        <v>7.505385416666665</v>
      </c>
      <c r="F297" s="2">
        <v>7.572</v>
      </c>
      <c r="G297" s="2">
        <v>7.459</v>
      </c>
      <c r="I297" t="s">
        <v>7</v>
      </c>
      <c r="K297" s="4">
        <f>AVERAGE(E270:E299)</f>
        <v>7.349796180555556</v>
      </c>
    </row>
    <row r="298" spans="1:11" ht="12.75">
      <c r="A298" s="1">
        <v>2011</v>
      </c>
      <c r="B298" s="1" t="s">
        <v>17</v>
      </c>
      <c r="C298" s="1">
        <v>29</v>
      </c>
      <c r="E298" s="2">
        <v>7.449760416666667</v>
      </c>
      <c r="F298" s="2">
        <v>7.476</v>
      </c>
      <c r="G298" s="2">
        <v>7.417</v>
      </c>
      <c r="I298" t="s">
        <v>8</v>
      </c>
      <c r="K298" s="4">
        <f>MAX(F270:F299)</f>
        <v>8.014</v>
      </c>
    </row>
    <row r="299" spans="1:11" ht="12.75">
      <c r="A299" s="1">
        <v>2011</v>
      </c>
      <c r="B299" s="1" t="s">
        <v>17</v>
      </c>
      <c r="C299" s="1">
        <v>30</v>
      </c>
      <c r="E299" s="2">
        <v>7.438968749999997</v>
      </c>
      <c r="F299" s="2">
        <v>7.459</v>
      </c>
      <c r="G299" s="2">
        <v>7.402</v>
      </c>
      <c r="I299" t="s">
        <v>9</v>
      </c>
      <c r="K299" s="4">
        <f>MIN(G270:G299)</f>
        <v>7.105</v>
      </c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2011</v>
      </c>
      <c r="B303" s="1" t="s">
        <v>18</v>
      </c>
      <c r="C303" s="1">
        <v>1</v>
      </c>
      <c r="E303" s="2">
        <v>7.361906250000003</v>
      </c>
      <c r="F303" s="2">
        <v>7.402</v>
      </c>
      <c r="G303" s="2">
        <v>7.329</v>
      </c>
    </row>
    <row r="304" spans="1:7" ht="12.75">
      <c r="A304" s="1">
        <v>2011</v>
      </c>
      <c r="B304" s="1" t="s">
        <v>18</v>
      </c>
      <c r="C304" s="1">
        <v>2</v>
      </c>
      <c r="E304" s="2">
        <v>7.302322916666668</v>
      </c>
      <c r="F304" s="2">
        <v>7.329</v>
      </c>
      <c r="G304" s="2">
        <v>7.28</v>
      </c>
    </row>
    <row r="305" spans="1:7" ht="12.75">
      <c r="A305" s="1">
        <v>2011</v>
      </c>
      <c r="B305" s="1" t="s">
        <v>18</v>
      </c>
      <c r="C305" s="1">
        <v>3</v>
      </c>
      <c r="E305" s="2">
        <v>7.263020833333332</v>
      </c>
      <c r="F305" s="2">
        <v>7.281</v>
      </c>
      <c r="G305" s="2">
        <v>7.246</v>
      </c>
    </row>
    <row r="306" spans="1:7" ht="12.75">
      <c r="A306" s="1">
        <v>2011</v>
      </c>
      <c r="B306" s="1" t="s">
        <v>18</v>
      </c>
      <c r="C306" s="1">
        <v>4</v>
      </c>
      <c r="E306" s="2">
        <v>7.23125</v>
      </c>
      <c r="F306" s="2">
        <v>7.247</v>
      </c>
      <c r="G306" s="2">
        <v>7.214</v>
      </c>
    </row>
    <row r="307" spans="1:7" ht="12.75">
      <c r="A307" s="1">
        <v>2011</v>
      </c>
      <c r="B307" s="1" t="s">
        <v>18</v>
      </c>
      <c r="C307" s="1">
        <v>5</v>
      </c>
      <c r="E307" s="2">
        <v>7.201895833333335</v>
      </c>
      <c r="F307" s="2">
        <v>7.216</v>
      </c>
      <c r="G307" s="2">
        <v>7.191</v>
      </c>
    </row>
    <row r="308" spans="1:7" ht="12.75">
      <c r="A308" s="1">
        <v>2011</v>
      </c>
      <c r="B308" s="1" t="s">
        <v>18</v>
      </c>
      <c r="C308" s="1">
        <v>6</v>
      </c>
      <c r="E308" s="2">
        <v>7.179270833333334</v>
      </c>
      <c r="F308" s="2">
        <v>7.192</v>
      </c>
      <c r="G308" s="2">
        <v>7.166</v>
      </c>
    </row>
    <row r="309" spans="1:7" ht="12.75">
      <c r="A309" s="1">
        <v>2011</v>
      </c>
      <c r="B309" s="1" t="s">
        <v>18</v>
      </c>
      <c r="C309" s="1">
        <v>7</v>
      </c>
      <c r="E309" s="2">
        <v>7.1595729166666615</v>
      </c>
      <c r="F309" s="2">
        <v>7.171</v>
      </c>
      <c r="G309" s="2">
        <v>7.148</v>
      </c>
    </row>
    <row r="310" spans="1:7" ht="12.75">
      <c r="A310" s="1">
        <v>2011</v>
      </c>
      <c r="B310" s="1" t="s">
        <v>18</v>
      </c>
      <c r="C310" s="1">
        <v>8</v>
      </c>
      <c r="E310" s="2">
        <v>7.226135416666662</v>
      </c>
      <c r="F310" s="2">
        <v>7.583</v>
      </c>
      <c r="G310" s="2">
        <v>7.135</v>
      </c>
    </row>
    <row r="311" spans="1:7" ht="12.75">
      <c r="A311" s="1">
        <v>2011</v>
      </c>
      <c r="B311" s="1" t="s">
        <v>18</v>
      </c>
      <c r="C311" s="1">
        <v>9</v>
      </c>
      <c r="E311" s="2">
        <v>7.5800937500000005</v>
      </c>
      <c r="F311" s="2">
        <v>7.621</v>
      </c>
      <c r="G311" s="2">
        <v>7.51</v>
      </c>
    </row>
    <row r="312" spans="1:7" ht="12.75">
      <c r="A312" s="1">
        <v>2011</v>
      </c>
      <c r="B312" s="1" t="s">
        <v>18</v>
      </c>
      <c r="C312" s="1">
        <v>10</v>
      </c>
      <c r="E312" s="2">
        <v>7.448562500000001</v>
      </c>
      <c r="F312" s="2">
        <v>7.509</v>
      </c>
      <c r="G312" s="2">
        <v>7.396</v>
      </c>
    </row>
    <row r="313" spans="1:7" ht="12.75">
      <c r="A313" s="1">
        <v>2011</v>
      </c>
      <c r="B313" s="1" t="s">
        <v>18</v>
      </c>
      <c r="C313" s="1">
        <v>11</v>
      </c>
      <c r="E313" s="2">
        <v>7.358677083333336</v>
      </c>
      <c r="F313" s="2">
        <v>7.397</v>
      </c>
      <c r="G313" s="2">
        <v>7.324</v>
      </c>
    </row>
    <row r="314" spans="1:7" ht="12.75">
      <c r="A314" s="1">
        <v>2011</v>
      </c>
      <c r="B314" s="1" t="s">
        <v>18</v>
      </c>
      <c r="C314" s="1">
        <v>12</v>
      </c>
      <c r="E314" s="2">
        <v>7.312406249999996</v>
      </c>
      <c r="F314" s="2">
        <v>7.325</v>
      </c>
      <c r="G314" s="2">
        <v>7.296</v>
      </c>
    </row>
    <row r="315" spans="1:7" ht="12.75">
      <c r="A315" s="1">
        <v>2011</v>
      </c>
      <c r="B315" s="1" t="s">
        <v>18</v>
      </c>
      <c r="C315" s="1">
        <v>13</v>
      </c>
      <c r="E315" s="2">
        <v>7.273770833333334</v>
      </c>
      <c r="F315" s="2">
        <v>7.297</v>
      </c>
      <c r="G315" s="2">
        <v>7.253</v>
      </c>
    </row>
    <row r="316" spans="1:7" ht="12.75">
      <c r="A316" s="1">
        <v>2011</v>
      </c>
      <c r="B316" s="1" t="s">
        <v>18</v>
      </c>
      <c r="C316" s="1">
        <v>14</v>
      </c>
      <c r="E316" s="2">
        <v>7.238947916666668</v>
      </c>
      <c r="F316" s="2">
        <v>7.255</v>
      </c>
      <c r="G316" s="2">
        <v>7.221</v>
      </c>
    </row>
    <row r="317" spans="1:7" ht="12.75">
      <c r="A317" s="1">
        <v>2011</v>
      </c>
      <c r="B317" s="1" t="s">
        <v>18</v>
      </c>
      <c r="C317" s="1">
        <v>15</v>
      </c>
      <c r="E317" s="2">
        <v>7.207645833333331</v>
      </c>
      <c r="F317" s="2">
        <v>7.224</v>
      </c>
      <c r="G317" s="2">
        <v>7.196</v>
      </c>
    </row>
    <row r="318" spans="1:7" ht="12.75">
      <c r="A318" s="1">
        <v>2011</v>
      </c>
      <c r="B318" s="1" t="s">
        <v>18</v>
      </c>
      <c r="C318" s="1">
        <v>16</v>
      </c>
      <c r="E318" s="2">
        <v>7.186895833333332</v>
      </c>
      <c r="F318" s="2">
        <v>7.198</v>
      </c>
      <c r="G318" s="2">
        <v>7.177</v>
      </c>
    </row>
    <row r="319" spans="1:7" ht="12.75">
      <c r="A319" s="1">
        <v>2011</v>
      </c>
      <c r="B319" s="1" t="s">
        <v>18</v>
      </c>
      <c r="C319" s="1">
        <v>17</v>
      </c>
      <c r="E319" s="2">
        <v>7.1762812500000015</v>
      </c>
      <c r="F319" s="2">
        <v>7.184</v>
      </c>
      <c r="G319" s="2">
        <v>7.171</v>
      </c>
    </row>
    <row r="320" spans="1:7" ht="12.75">
      <c r="A320" s="1">
        <v>2011</v>
      </c>
      <c r="B320" s="1" t="s">
        <v>18</v>
      </c>
      <c r="C320" s="1">
        <v>18</v>
      </c>
      <c r="E320" s="2">
        <v>7.3389895833333325</v>
      </c>
      <c r="F320" s="2">
        <v>7.812</v>
      </c>
      <c r="G320" s="2">
        <v>7.182</v>
      </c>
    </row>
    <row r="321" spans="1:7" ht="12.75">
      <c r="A321" s="1">
        <v>2011</v>
      </c>
      <c r="B321" s="1" t="s">
        <v>18</v>
      </c>
      <c r="C321" s="1">
        <v>19</v>
      </c>
      <c r="E321" s="2">
        <v>8.239572916666669</v>
      </c>
      <c r="F321" s="2">
        <v>8.381</v>
      </c>
      <c r="G321" s="2">
        <v>7.914</v>
      </c>
    </row>
    <row r="322" spans="1:7" ht="12.75">
      <c r="A322" s="1">
        <v>2011</v>
      </c>
      <c r="B322" s="1" t="s">
        <v>18</v>
      </c>
      <c r="C322" s="1">
        <v>20</v>
      </c>
      <c r="E322" s="2">
        <v>7.848802083333332</v>
      </c>
      <c r="F322" s="2">
        <v>8.062</v>
      </c>
      <c r="G322" s="2">
        <v>7.677</v>
      </c>
    </row>
    <row r="323" spans="1:7" ht="12.75">
      <c r="A323" s="1">
        <v>2011</v>
      </c>
      <c r="B323" s="1" t="s">
        <v>18</v>
      </c>
      <c r="C323" s="1">
        <v>21</v>
      </c>
      <c r="E323" s="2">
        <v>7.581781249999998</v>
      </c>
      <c r="F323" s="2">
        <v>7.674</v>
      </c>
      <c r="G323" s="2">
        <v>7.509</v>
      </c>
    </row>
    <row r="324" spans="1:7" ht="12.75">
      <c r="A324" s="1">
        <v>2011</v>
      </c>
      <c r="B324" s="1" t="s">
        <v>18</v>
      </c>
      <c r="C324" s="1">
        <v>22</v>
      </c>
      <c r="E324" s="2">
        <v>7.4609374999999964</v>
      </c>
      <c r="F324" s="2">
        <v>7.51</v>
      </c>
      <c r="G324" s="2">
        <v>7.42</v>
      </c>
    </row>
    <row r="325" spans="1:7" ht="12.75">
      <c r="A325" s="1">
        <v>2011</v>
      </c>
      <c r="B325" s="1" t="s">
        <v>18</v>
      </c>
      <c r="C325" s="1">
        <v>23</v>
      </c>
      <c r="E325" s="2">
        <v>7.389135416666666</v>
      </c>
      <c r="F325" s="2">
        <v>7.421</v>
      </c>
      <c r="G325" s="2">
        <v>7.362</v>
      </c>
    </row>
    <row r="326" spans="1:7" ht="12.75">
      <c r="A326" s="1">
        <v>2011</v>
      </c>
      <c r="B326" s="1" t="s">
        <v>18</v>
      </c>
      <c r="C326" s="1">
        <v>24</v>
      </c>
      <c r="E326" s="2">
        <v>7.3398437500000036</v>
      </c>
      <c r="F326" s="2">
        <v>7.364</v>
      </c>
      <c r="G326" s="2">
        <v>7.316</v>
      </c>
    </row>
    <row r="327" spans="1:7" ht="12.75">
      <c r="A327" s="1">
        <v>2011</v>
      </c>
      <c r="B327" s="1" t="s">
        <v>18</v>
      </c>
      <c r="C327" s="1">
        <v>25</v>
      </c>
      <c r="E327" s="2">
        <v>7.297666666666665</v>
      </c>
      <c r="F327" s="2">
        <v>7.317</v>
      </c>
      <c r="G327" s="2">
        <v>7.277</v>
      </c>
    </row>
    <row r="328" spans="1:7" ht="12.75">
      <c r="A328" s="1">
        <v>2011</v>
      </c>
      <c r="B328" s="1" t="s">
        <v>18</v>
      </c>
      <c r="C328" s="1">
        <v>26</v>
      </c>
      <c r="E328" s="2">
        <v>7.262562499999998</v>
      </c>
      <c r="F328" s="2">
        <v>7.28</v>
      </c>
      <c r="G328" s="2">
        <v>7.25</v>
      </c>
    </row>
    <row r="329" spans="1:7" ht="12.75">
      <c r="A329" s="1">
        <v>2011</v>
      </c>
      <c r="B329" s="1" t="s">
        <v>18</v>
      </c>
      <c r="C329" s="1">
        <v>27</v>
      </c>
      <c r="E329" s="2">
        <v>7.2392187499999965</v>
      </c>
      <c r="F329" s="2">
        <v>7.25</v>
      </c>
      <c r="G329" s="2">
        <v>7.228</v>
      </c>
    </row>
    <row r="330" spans="1:7" ht="12.75">
      <c r="A330" s="1">
        <v>2011</v>
      </c>
      <c r="B330" s="1" t="s">
        <v>18</v>
      </c>
      <c r="C330" s="1">
        <v>28</v>
      </c>
      <c r="E330" s="2">
        <v>7.276187500000003</v>
      </c>
      <c r="F330" s="2">
        <v>7.824</v>
      </c>
      <c r="G330" s="2">
        <v>7.218</v>
      </c>
    </row>
    <row r="331" spans="1:11" ht="12.75">
      <c r="A331" s="1">
        <v>2011</v>
      </c>
      <c r="B331" s="1" t="s">
        <v>18</v>
      </c>
      <c r="C331" s="1">
        <v>29</v>
      </c>
      <c r="E331" s="2">
        <v>8.392083333333336</v>
      </c>
      <c r="F331" s="2">
        <v>8.574</v>
      </c>
      <c r="G331" s="2">
        <v>7.921</v>
      </c>
      <c r="I331" t="s">
        <v>7</v>
      </c>
      <c r="K331" s="4">
        <f>AVERAGE(E303:E333)</f>
        <v>7.416207661290323</v>
      </c>
    </row>
    <row r="332" spans="1:11" ht="12.75">
      <c r="A332" s="1">
        <v>2011</v>
      </c>
      <c r="B332" s="1" t="s">
        <v>18</v>
      </c>
      <c r="C332" s="1">
        <v>30</v>
      </c>
      <c r="E332" s="2">
        <v>7.910645833333334</v>
      </c>
      <c r="F332" s="2">
        <v>8.163</v>
      </c>
      <c r="G332" s="2">
        <v>7.713</v>
      </c>
      <c r="I332" t="s">
        <v>8</v>
      </c>
      <c r="K332" s="4">
        <f>MAX(F303:F333)</f>
        <v>8.574</v>
      </c>
    </row>
    <row r="333" spans="1:11" ht="12.75">
      <c r="A333" s="1">
        <v>2011</v>
      </c>
      <c r="B333" s="1" t="s">
        <v>18</v>
      </c>
      <c r="C333" s="1">
        <v>31</v>
      </c>
      <c r="E333" s="2">
        <v>7.61635416666667</v>
      </c>
      <c r="F333" s="2">
        <v>7.706</v>
      </c>
      <c r="G333" s="2">
        <v>7.546</v>
      </c>
      <c r="I333" t="s">
        <v>9</v>
      </c>
      <c r="K333" s="4">
        <f>MIN(G303:G333)</f>
        <v>7.135</v>
      </c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2011</v>
      </c>
      <c r="B337" s="1" t="s">
        <v>19</v>
      </c>
      <c r="C337" s="1">
        <v>1</v>
      </c>
      <c r="E337" s="2">
        <v>7.494333333333333</v>
      </c>
      <c r="F337" s="2">
        <v>7.545</v>
      </c>
      <c r="G337" s="2">
        <v>7.449</v>
      </c>
    </row>
    <row r="338" spans="1:7" ht="12.75">
      <c r="A338" s="1">
        <v>2011</v>
      </c>
      <c r="B338" s="1" t="s">
        <v>19</v>
      </c>
      <c r="C338" s="1">
        <v>2</v>
      </c>
      <c r="E338" s="2">
        <v>7.414885416666667</v>
      </c>
      <c r="F338" s="2">
        <v>7.45</v>
      </c>
      <c r="G338" s="2">
        <v>7.385</v>
      </c>
    </row>
    <row r="339" spans="1:7" ht="12.75">
      <c r="A339" s="1">
        <v>2011</v>
      </c>
      <c r="B339" s="1" t="s">
        <v>19</v>
      </c>
      <c r="C339" s="1">
        <v>3</v>
      </c>
      <c r="E339" s="2">
        <v>7.3613229166666665</v>
      </c>
      <c r="F339" s="2">
        <v>7.385</v>
      </c>
      <c r="G339" s="2">
        <v>7.339</v>
      </c>
    </row>
    <row r="340" spans="1:7" ht="12.75">
      <c r="A340" s="1">
        <v>2011</v>
      </c>
      <c r="B340" s="1" t="s">
        <v>19</v>
      </c>
      <c r="C340" s="1">
        <v>4</v>
      </c>
      <c r="E340" s="2">
        <v>7.322760416666668</v>
      </c>
      <c r="F340" s="2">
        <v>7.341</v>
      </c>
      <c r="G340" s="2">
        <v>7.305</v>
      </c>
    </row>
    <row r="341" spans="1:7" ht="12.75">
      <c r="A341" s="1">
        <v>2011</v>
      </c>
      <c r="B341" s="1" t="s">
        <v>19</v>
      </c>
      <c r="C341" s="1">
        <v>5</v>
      </c>
      <c r="E341" s="2">
        <v>7.286291666666668</v>
      </c>
      <c r="F341" s="2">
        <v>7.306</v>
      </c>
      <c r="G341" s="2">
        <v>7.272</v>
      </c>
    </row>
    <row r="342" spans="1:7" ht="12.75">
      <c r="A342" s="1">
        <v>2011</v>
      </c>
      <c r="B342" s="1" t="s">
        <v>19</v>
      </c>
      <c r="C342" s="1">
        <v>6</v>
      </c>
      <c r="E342" s="2">
        <v>7.252656250000001</v>
      </c>
      <c r="F342" s="2">
        <v>7.272</v>
      </c>
      <c r="G342" s="2">
        <v>7.237</v>
      </c>
    </row>
    <row r="343" spans="1:7" ht="12.75">
      <c r="A343" s="1">
        <v>2011</v>
      </c>
      <c r="B343" s="1" t="s">
        <v>19</v>
      </c>
      <c r="C343" s="1">
        <v>7</v>
      </c>
      <c r="E343" s="2">
        <v>7.225291666666668</v>
      </c>
      <c r="F343" s="2">
        <v>7.24</v>
      </c>
      <c r="G343" s="2">
        <v>7.213</v>
      </c>
    </row>
    <row r="344" spans="1:7" ht="12.75">
      <c r="A344" s="1">
        <v>2011</v>
      </c>
      <c r="B344" s="1" t="s">
        <v>19</v>
      </c>
      <c r="C344" s="1">
        <v>8</v>
      </c>
      <c r="E344" s="2">
        <v>7.204635416666669</v>
      </c>
      <c r="F344" s="2">
        <v>7.215</v>
      </c>
      <c r="G344" s="2">
        <v>7.194</v>
      </c>
    </row>
    <row r="345" spans="1:7" ht="12.75">
      <c r="A345" s="1">
        <v>2011</v>
      </c>
      <c r="B345" s="1" t="s">
        <v>19</v>
      </c>
      <c r="C345" s="1">
        <v>9</v>
      </c>
      <c r="E345" s="2">
        <v>7.1817083333333365</v>
      </c>
      <c r="F345" s="2">
        <v>7.194</v>
      </c>
      <c r="G345" s="2">
        <v>7.172</v>
      </c>
    </row>
    <row r="346" spans="1:7" ht="12.75">
      <c r="A346" s="1">
        <v>2011</v>
      </c>
      <c r="B346" s="1" t="s">
        <v>19</v>
      </c>
      <c r="C346" s="1">
        <v>10</v>
      </c>
      <c r="E346" s="2">
        <v>7.161958333333332</v>
      </c>
      <c r="F346" s="2">
        <v>7.174</v>
      </c>
      <c r="G346" s="2">
        <v>7.153</v>
      </c>
    </row>
    <row r="347" spans="1:7" ht="12.75">
      <c r="A347" s="1">
        <v>2011</v>
      </c>
      <c r="B347" s="1" t="s">
        <v>19</v>
      </c>
      <c r="C347" s="1">
        <v>11</v>
      </c>
      <c r="E347" s="2">
        <v>7.142833333333326</v>
      </c>
      <c r="F347" s="2">
        <v>7.155</v>
      </c>
      <c r="G347" s="2">
        <v>7.134</v>
      </c>
    </row>
    <row r="348" spans="1:7" ht="12.75">
      <c r="A348" s="1">
        <v>2011</v>
      </c>
      <c r="B348" s="1" t="s">
        <v>19</v>
      </c>
      <c r="C348" s="1">
        <v>12</v>
      </c>
      <c r="E348" s="2">
        <v>7.12525</v>
      </c>
      <c r="F348" s="2">
        <v>7.136</v>
      </c>
      <c r="G348" s="2">
        <v>7.118</v>
      </c>
    </row>
    <row r="349" spans="1:7" ht="12.75">
      <c r="A349" s="1">
        <v>2011</v>
      </c>
      <c r="B349" s="1" t="s">
        <v>19</v>
      </c>
      <c r="C349" s="1">
        <v>13</v>
      </c>
      <c r="E349" s="2">
        <v>7.110031250000003</v>
      </c>
      <c r="F349" s="2">
        <v>7.122</v>
      </c>
      <c r="G349" s="2">
        <v>7.102</v>
      </c>
    </row>
    <row r="350" spans="1:7" ht="12.75">
      <c r="A350" s="1">
        <v>2011</v>
      </c>
      <c r="B350" s="1" t="s">
        <v>19</v>
      </c>
      <c r="C350" s="1">
        <v>14</v>
      </c>
      <c r="E350" s="2">
        <v>7.0971666666666655</v>
      </c>
      <c r="F350" s="2">
        <v>7.105</v>
      </c>
      <c r="G350" s="2">
        <v>7.091</v>
      </c>
    </row>
    <row r="351" spans="1:7" ht="12.75">
      <c r="A351" s="1">
        <v>2011</v>
      </c>
      <c r="B351" s="1" t="s">
        <v>19</v>
      </c>
      <c r="C351" s="1">
        <v>15</v>
      </c>
      <c r="E351" s="2">
        <v>7.0856875000000015</v>
      </c>
      <c r="F351" s="2">
        <v>7.092</v>
      </c>
      <c r="G351" s="2">
        <v>7.079</v>
      </c>
    </row>
    <row r="352" spans="1:7" ht="12.75">
      <c r="A352" s="1">
        <v>2011</v>
      </c>
      <c r="B352" s="1" t="s">
        <v>19</v>
      </c>
      <c r="C352" s="1">
        <v>16</v>
      </c>
      <c r="E352" s="2">
        <v>7.071604166666667</v>
      </c>
      <c r="F352" s="2">
        <v>7.081</v>
      </c>
      <c r="G352" s="2">
        <v>7.067</v>
      </c>
    </row>
    <row r="353" spans="1:7" ht="12.75">
      <c r="A353" s="1">
        <v>2011</v>
      </c>
      <c r="B353" s="1" t="s">
        <v>19</v>
      </c>
      <c r="C353" s="1">
        <v>17</v>
      </c>
      <c r="E353" s="2">
        <v>7.060812499999997</v>
      </c>
      <c r="F353" s="2">
        <v>7.07</v>
      </c>
      <c r="G353" s="2">
        <v>7.054</v>
      </c>
    </row>
    <row r="354" spans="1:7" ht="12.75">
      <c r="A354" s="1">
        <v>2011</v>
      </c>
      <c r="B354" s="1" t="s">
        <v>19</v>
      </c>
      <c r="C354" s="1">
        <v>18</v>
      </c>
      <c r="E354" s="2">
        <v>7.051624999999997</v>
      </c>
      <c r="F354" s="2">
        <v>7.062</v>
      </c>
      <c r="G354" s="2">
        <v>7.043</v>
      </c>
    </row>
    <row r="355" spans="1:7" ht="12.75">
      <c r="A355" s="1">
        <v>2011</v>
      </c>
      <c r="B355" s="1" t="s">
        <v>19</v>
      </c>
      <c r="C355" s="1">
        <v>19</v>
      </c>
      <c r="E355" s="2">
        <v>7.038208333333323</v>
      </c>
      <c r="F355" s="2">
        <v>7.048</v>
      </c>
      <c r="G355" s="2">
        <v>7.033</v>
      </c>
    </row>
    <row r="356" spans="1:7" ht="12.75">
      <c r="A356" s="1">
        <v>2011</v>
      </c>
      <c r="B356" s="1" t="s">
        <v>19</v>
      </c>
      <c r="C356" s="1">
        <v>20</v>
      </c>
      <c r="E356" s="2">
        <v>7.028499999999997</v>
      </c>
      <c r="F356" s="2">
        <v>7.036</v>
      </c>
      <c r="G356" s="2">
        <v>7.023</v>
      </c>
    </row>
    <row r="357" spans="1:7" ht="12.75">
      <c r="A357" s="1">
        <v>2011</v>
      </c>
      <c r="B357" s="1" t="s">
        <v>19</v>
      </c>
      <c r="C357" s="1">
        <v>21</v>
      </c>
      <c r="E357" s="2">
        <v>7.053864583333336</v>
      </c>
      <c r="F357" s="2">
        <v>7.221</v>
      </c>
      <c r="G357" s="2">
        <v>7.02</v>
      </c>
    </row>
    <row r="358" spans="1:7" ht="12.75">
      <c r="A358" s="1">
        <v>2011</v>
      </c>
      <c r="B358" s="1" t="s">
        <v>19</v>
      </c>
      <c r="C358" s="1">
        <v>22</v>
      </c>
      <c r="E358" s="2">
        <v>7.1909479166666666</v>
      </c>
      <c r="F358" s="2">
        <v>7.199</v>
      </c>
      <c r="G358" s="2">
        <v>7.175</v>
      </c>
    </row>
    <row r="359" spans="1:7" ht="12.75">
      <c r="A359" s="1">
        <v>2011</v>
      </c>
      <c r="B359" s="1" t="s">
        <v>19</v>
      </c>
      <c r="C359" s="1">
        <v>23</v>
      </c>
      <c r="E359" s="2">
        <v>7.15575</v>
      </c>
      <c r="F359" s="2">
        <v>7.175</v>
      </c>
      <c r="G359" s="2">
        <v>7.143</v>
      </c>
    </row>
    <row r="360" spans="1:7" ht="12.75">
      <c r="A360" s="1">
        <v>2011</v>
      </c>
      <c r="B360" s="1" t="s">
        <v>19</v>
      </c>
      <c r="C360" s="1">
        <v>24</v>
      </c>
      <c r="E360" s="2">
        <v>7.124072916666669</v>
      </c>
      <c r="F360" s="2">
        <v>7.143</v>
      </c>
      <c r="G360" s="2">
        <v>7.109</v>
      </c>
    </row>
    <row r="361" spans="1:7" ht="12.75">
      <c r="A361" s="1">
        <v>2011</v>
      </c>
      <c r="B361" s="1" t="s">
        <v>19</v>
      </c>
      <c r="C361" s="1">
        <v>25</v>
      </c>
      <c r="E361" s="2">
        <v>7.09763541666667</v>
      </c>
      <c r="F361" s="2">
        <v>7.111</v>
      </c>
      <c r="G361" s="2">
        <v>7.087</v>
      </c>
    </row>
    <row r="362" spans="1:7" ht="12.75">
      <c r="A362" s="1">
        <v>2011</v>
      </c>
      <c r="B362" s="1" t="s">
        <v>19</v>
      </c>
      <c r="C362" s="1">
        <v>26</v>
      </c>
      <c r="E362" s="2">
        <v>7.07248958333334</v>
      </c>
      <c r="F362" s="2">
        <v>7.087</v>
      </c>
      <c r="G362" s="2">
        <v>7.064</v>
      </c>
    </row>
    <row r="363" spans="1:7" ht="12.75">
      <c r="A363" s="1">
        <v>2011</v>
      </c>
      <c r="B363" s="1" t="s">
        <v>19</v>
      </c>
      <c r="C363" s="1">
        <v>27</v>
      </c>
      <c r="E363" s="2">
        <v>7.053031250000003</v>
      </c>
      <c r="F363" s="2">
        <v>7.065</v>
      </c>
      <c r="G363" s="2">
        <v>7.045</v>
      </c>
    </row>
    <row r="364" spans="1:11" ht="12.75">
      <c r="A364" s="1">
        <v>2011</v>
      </c>
      <c r="B364" s="1" t="s">
        <v>19</v>
      </c>
      <c r="C364" s="1">
        <v>28</v>
      </c>
      <c r="E364" s="2">
        <v>7.04836458333333</v>
      </c>
      <c r="F364" s="2">
        <v>7.065</v>
      </c>
      <c r="G364" s="2">
        <v>7.039</v>
      </c>
      <c r="I364" t="s">
        <v>7</v>
      </c>
      <c r="K364" s="4">
        <f>AVERAGE(E337:E366)</f>
        <v>7.153614236111112</v>
      </c>
    </row>
    <row r="365" spans="1:11" ht="12.75">
      <c r="A365" s="1">
        <v>2011</v>
      </c>
      <c r="B365" s="1" t="s">
        <v>19</v>
      </c>
      <c r="C365" s="1">
        <v>29</v>
      </c>
      <c r="E365" s="2">
        <v>7.056260416666663</v>
      </c>
      <c r="F365" s="2">
        <v>7.064</v>
      </c>
      <c r="G365" s="2">
        <v>7.047</v>
      </c>
      <c r="I365" t="s">
        <v>8</v>
      </c>
      <c r="K365" s="4">
        <f>MAX(F337:F366)</f>
        <v>7.545</v>
      </c>
    </row>
    <row r="366" spans="1:11" ht="12.75">
      <c r="A366" s="1">
        <v>2011</v>
      </c>
      <c r="B366" s="1" t="s">
        <v>19</v>
      </c>
      <c r="C366" s="1">
        <v>30</v>
      </c>
      <c r="E366" s="2">
        <v>7.038447916666663</v>
      </c>
      <c r="F366" s="2">
        <v>7.05</v>
      </c>
      <c r="G366" s="2">
        <v>7.032</v>
      </c>
      <c r="I366" t="s">
        <v>9</v>
      </c>
      <c r="K366" s="4">
        <f>MIN(G337:G366)</f>
        <v>7.02</v>
      </c>
    </row>
    <row r="369" spans="1:7" ht="12.75">
      <c r="A369" s="1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2011</v>
      </c>
      <c r="B370" s="7" t="s">
        <v>20</v>
      </c>
      <c r="C370" s="7">
        <v>1</v>
      </c>
      <c r="D370" s="10"/>
      <c r="E370" s="11">
        <v>7.024052083333334</v>
      </c>
      <c r="F370" s="11">
        <v>7.034</v>
      </c>
      <c r="G370" s="11">
        <v>7.018</v>
      </c>
    </row>
    <row r="371" spans="1:7" ht="12.75">
      <c r="A371" s="1">
        <v>2011</v>
      </c>
      <c r="B371" s="7" t="s">
        <v>20</v>
      </c>
      <c r="C371" s="7">
        <v>2</v>
      </c>
      <c r="D371" s="10"/>
      <c r="E371" s="11">
        <v>7.016614583333335</v>
      </c>
      <c r="F371" s="11">
        <v>7.021</v>
      </c>
      <c r="G371" s="11">
        <v>7.011</v>
      </c>
    </row>
    <row r="372" spans="1:7" ht="12.75">
      <c r="A372" s="1">
        <v>2011</v>
      </c>
      <c r="B372" s="7" t="s">
        <v>20</v>
      </c>
      <c r="C372" s="7">
        <v>3</v>
      </c>
      <c r="D372" s="10"/>
      <c r="E372" s="11">
        <v>7.002916666666661</v>
      </c>
      <c r="F372" s="11">
        <v>7.012</v>
      </c>
      <c r="G372" s="11">
        <v>6.998</v>
      </c>
    </row>
    <row r="373" spans="1:7" ht="12.75">
      <c r="A373" s="1">
        <v>2011</v>
      </c>
      <c r="B373" s="7" t="s">
        <v>20</v>
      </c>
      <c r="C373" s="7">
        <v>4</v>
      </c>
      <c r="D373" s="10"/>
      <c r="E373" s="11">
        <v>6.996406250000003</v>
      </c>
      <c r="F373" s="11">
        <v>7.003</v>
      </c>
      <c r="G373" s="11">
        <v>6.99</v>
      </c>
    </row>
    <row r="374" spans="1:7" ht="12.75">
      <c r="A374" s="1">
        <v>2011</v>
      </c>
      <c r="B374" s="7" t="s">
        <v>20</v>
      </c>
      <c r="C374" s="7">
        <v>5</v>
      </c>
      <c r="D374" s="10"/>
      <c r="E374" s="11">
        <v>6.9907499999999985</v>
      </c>
      <c r="F374" s="11">
        <v>6.997</v>
      </c>
      <c r="G374" s="11">
        <v>6.983</v>
      </c>
    </row>
    <row r="375" spans="1:7" ht="12.75">
      <c r="A375" s="1">
        <v>2011</v>
      </c>
      <c r="B375" s="7" t="s">
        <v>20</v>
      </c>
      <c r="C375" s="7">
        <v>6</v>
      </c>
      <c r="D375" s="10"/>
      <c r="E375" s="11">
        <v>6.979979166666663</v>
      </c>
      <c r="F375" s="11">
        <v>6.985</v>
      </c>
      <c r="G375" s="11">
        <v>6.975</v>
      </c>
    </row>
    <row r="376" spans="1:7" ht="12.75">
      <c r="A376" s="1">
        <v>2011</v>
      </c>
      <c r="B376" s="7" t="s">
        <v>20</v>
      </c>
      <c r="C376" s="7">
        <v>7</v>
      </c>
      <c r="D376" s="10"/>
      <c r="E376" s="11">
        <v>6.966052083333335</v>
      </c>
      <c r="F376" s="11">
        <v>6.975</v>
      </c>
      <c r="G376" s="11">
        <v>6.96</v>
      </c>
    </row>
    <row r="377" spans="1:7" ht="12.75">
      <c r="A377" s="1">
        <v>2011</v>
      </c>
      <c r="B377" s="7" t="s">
        <v>20</v>
      </c>
      <c r="C377" s="7">
        <v>8</v>
      </c>
      <c r="D377" s="10"/>
      <c r="E377" s="11">
        <v>6.96202083333334</v>
      </c>
      <c r="F377" s="11">
        <v>6.971</v>
      </c>
      <c r="G377" s="11">
        <v>6.949</v>
      </c>
    </row>
    <row r="378" spans="1:7" ht="12.75">
      <c r="A378" s="1">
        <v>2011</v>
      </c>
      <c r="B378" s="7" t="s">
        <v>20</v>
      </c>
      <c r="C378" s="7">
        <v>9</v>
      </c>
      <c r="D378" s="10"/>
      <c r="E378" s="11">
        <v>6.964479166666664</v>
      </c>
      <c r="F378" s="11">
        <v>6.97</v>
      </c>
      <c r="G378" s="11">
        <v>6.96</v>
      </c>
    </row>
    <row r="379" spans="1:7" ht="12.75">
      <c r="A379" s="1">
        <v>2011</v>
      </c>
      <c r="B379" s="7" t="s">
        <v>20</v>
      </c>
      <c r="C379" s="7">
        <v>10</v>
      </c>
      <c r="D379" s="10"/>
      <c r="E379" s="11">
        <v>6.9629270833333345</v>
      </c>
      <c r="F379" s="11">
        <v>6.976</v>
      </c>
      <c r="G379" s="11">
        <v>6.949</v>
      </c>
    </row>
    <row r="380" spans="1:7" ht="12.75">
      <c r="A380" s="1">
        <v>2011</v>
      </c>
      <c r="B380" s="7" t="s">
        <v>20</v>
      </c>
      <c r="C380" s="7">
        <v>11</v>
      </c>
      <c r="D380" s="10"/>
      <c r="E380" s="11">
        <v>6.96940625</v>
      </c>
      <c r="F380" s="11">
        <v>6.975</v>
      </c>
      <c r="G380" s="11">
        <v>6.959</v>
      </c>
    </row>
    <row r="381" spans="1:7" ht="12.75">
      <c r="A381" s="1">
        <v>2011</v>
      </c>
      <c r="B381" s="7" t="s">
        <v>20</v>
      </c>
      <c r="C381" s="7">
        <v>12</v>
      </c>
      <c r="D381" s="10"/>
      <c r="E381" s="11">
        <v>6.969947916666668</v>
      </c>
      <c r="F381" s="11">
        <v>6.974</v>
      </c>
      <c r="G381" s="11">
        <v>6.966</v>
      </c>
    </row>
    <row r="382" spans="1:7" ht="12.75">
      <c r="A382" s="1">
        <v>2011</v>
      </c>
      <c r="B382" s="7" t="s">
        <v>20</v>
      </c>
      <c r="C382" s="7">
        <v>13</v>
      </c>
      <c r="D382" s="10"/>
      <c r="E382" s="11">
        <v>6.964708333333331</v>
      </c>
      <c r="F382" s="11">
        <v>6.97</v>
      </c>
      <c r="G382" s="11">
        <v>6.958</v>
      </c>
    </row>
    <row r="383" spans="1:7" ht="12.75">
      <c r="A383" s="1">
        <v>2011</v>
      </c>
      <c r="B383" s="7" t="s">
        <v>20</v>
      </c>
      <c r="C383" s="7">
        <v>14</v>
      </c>
      <c r="D383" s="10"/>
      <c r="E383" s="11">
        <v>6.953229166666663</v>
      </c>
      <c r="F383" s="11">
        <v>6.96</v>
      </c>
      <c r="G383" s="11">
        <v>6.947</v>
      </c>
    </row>
    <row r="384" spans="1:7" ht="12.75">
      <c r="A384" s="1">
        <v>2011</v>
      </c>
      <c r="B384" s="7" t="s">
        <v>20</v>
      </c>
      <c r="C384" s="7">
        <v>15</v>
      </c>
      <c r="D384" s="10"/>
      <c r="E384" s="9">
        <v>6.948458333333336</v>
      </c>
      <c r="F384" s="9">
        <v>6.954</v>
      </c>
      <c r="G384" s="9">
        <v>6.94</v>
      </c>
    </row>
    <row r="385" spans="1:7" ht="12.75">
      <c r="A385" s="1">
        <v>2011</v>
      </c>
      <c r="B385" s="7" t="s">
        <v>20</v>
      </c>
      <c r="C385" s="7">
        <v>16</v>
      </c>
      <c r="D385" s="10"/>
      <c r="E385" s="9">
        <v>6.945145833333338</v>
      </c>
      <c r="F385" s="9">
        <v>6.952</v>
      </c>
      <c r="G385" s="9">
        <v>6.94</v>
      </c>
    </row>
    <row r="386" spans="1:7" ht="12.75">
      <c r="A386" s="1">
        <v>2011</v>
      </c>
      <c r="B386" s="7" t="s">
        <v>20</v>
      </c>
      <c r="C386" s="7">
        <v>17</v>
      </c>
      <c r="D386" s="10"/>
      <c r="E386" s="9">
        <v>6.935395833333334</v>
      </c>
      <c r="F386" s="9">
        <v>6.944</v>
      </c>
      <c r="G386" s="9">
        <v>6.929</v>
      </c>
    </row>
    <row r="387" spans="1:7" ht="12.75">
      <c r="A387" s="1">
        <v>2011</v>
      </c>
      <c r="B387" s="7" t="s">
        <v>20</v>
      </c>
      <c r="C387" s="7">
        <v>18</v>
      </c>
      <c r="D387" s="10"/>
      <c r="E387" s="9">
        <v>6.927593749999996</v>
      </c>
      <c r="F387" s="9">
        <v>6.936</v>
      </c>
      <c r="G387" s="9">
        <v>6.922</v>
      </c>
    </row>
    <row r="388" spans="1:7" ht="12.75">
      <c r="A388" s="1">
        <v>2011</v>
      </c>
      <c r="B388" s="7" t="s">
        <v>20</v>
      </c>
      <c r="C388" s="7">
        <v>19</v>
      </c>
      <c r="D388" s="10"/>
      <c r="E388" s="9">
        <v>6.926739583333336</v>
      </c>
      <c r="F388" s="9">
        <v>6.932</v>
      </c>
      <c r="G388" s="9">
        <v>6.921</v>
      </c>
    </row>
    <row r="389" spans="1:7" ht="12.75">
      <c r="A389" s="1">
        <v>2011</v>
      </c>
      <c r="B389" s="7" t="s">
        <v>20</v>
      </c>
      <c r="C389" s="7">
        <v>20</v>
      </c>
      <c r="D389" s="10"/>
      <c r="E389" s="9">
        <v>6.923958333333338</v>
      </c>
      <c r="F389" s="9">
        <v>6.931</v>
      </c>
      <c r="G389" s="9">
        <v>6.918</v>
      </c>
    </row>
    <row r="390" spans="1:7" ht="12.75">
      <c r="A390" s="1">
        <v>2011</v>
      </c>
      <c r="B390" s="7" t="s">
        <v>20</v>
      </c>
      <c r="C390" s="7">
        <v>21</v>
      </c>
      <c r="D390" s="10"/>
      <c r="E390" s="9">
        <v>6.913197916666668</v>
      </c>
      <c r="F390" s="9">
        <v>6.924</v>
      </c>
      <c r="G390" s="9">
        <v>6.908</v>
      </c>
    </row>
    <row r="391" spans="1:7" ht="12.75">
      <c r="A391" s="1">
        <v>2011</v>
      </c>
      <c r="B391" s="7" t="s">
        <v>20</v>
      </c>
      <c r="C391" s="7">
        <v>22</v>
      </c>
      <c r="D391" s="10"/>
      <c r="E391" s="9">
        <v>6.904708333333338</v>
      </c>
      <c r="F391" s="9">
        <v>6.913</v>
      </c>
      <c r="G391" s="9">
        <v>6.898</v>
      </c>
    </row>
    <row r="392" spans="1:7" ht="12.75">
      <c r="A392" s="1">
        <v>2011</v>
      </c>
      <c r="B392" s="7" t="s">
        <v>20</v>
      </c>
      <c r="C392" s="7">
        <v>23</v>
      </c>
      <c r="D392" s="10"/>
      <c r="E392" s="9">
        <v>6.900979166666669</v>
      </c>
      <c r="F392" s="9">
        <v>6.906</v>
      </c>
      <c r="G392" s="9">
        <v>6.896</v>
      </c>
    </row>
    <row r="393" spans="1:7" ht="12.75">
      <c r="A393" s="1">
        <v>2011</v>
      </c>
      <c r="B393" s="7" t="s">
        <v>20</v>
      </c>
      <c r="C393" s="7">
        <v>24</v>
      </c>
      <c r="D393" s="10"/>
      <c r="E393" s="9">
        <v>6.890604166666665</v>
      </c>
      <c r="F393" s="9">
        <v>6.901</v>
      </c>
      <c r="G393" s="9">
        <v>6.884</v>
      </c>
    </row>
    <row r="394" spans="1:7" ht="12.75">
      <c r="A394" s="1">
        <v>2011</v>
      </c>
      <c r="B394" s="7" t="s">
        <v>20</v>
      </c>
      <c r="C394" s="7">
        <v>25</v>
      </c>
      <c r="D394" s="10"/>
      <c r="E394" s="9">
        <v>6.889916666666662</v>
      </c>
      <c r="F394" s="9">
        <v>6.897</v>
      </c>
      <c r="G394" s="9">
        <v>6.878</v>
      </c>
    </row>
    <row r="395" spans="1:7" ht="12.75">
      <c r="A395" s="1">
        <v>2011</v>
      </c>
      <c r="B395" s="7" t="s">
        <v>20</v>
      </c>
      <c r="C395" s="7">
        <v>26</v>
      </c>
      <c r="D395" s="10"/>
      <c r="E395" s="9">
        <v>6.895895833333331</v>
      </c>
      <c r="F395" s="9">
        <v>6.9</v>
      </c>
      <c r="G395" s="9">
        <v>6.893</v>
      </c>
    </row>
    <row r="396" spans="1:7" ht="12.75">
      <c r="A396" s="1">
        <v>2011</v>
      </c>
      <c r="B396" s="7" t="s">
        <v>20</v>
      </c>
      <c r="C396" s="7">
        <v>27</v>
      </c>
      <c r="D396" s="10"/>
      <c r="E396" s="9">
        <v>6.897843749999996</v>
      </c>
      <c r="F396" s="9">
        <v>6.919</v>
      </c>
      <c r="G396" s="9">
        <v>6.89</v>
      </c>
    </row>
    <row r="397" spans="1:7" ht="12.75">
      <c r="A397" s="1">
        <v>2011</v>
      </c>
      <c r="B397" s="7" t="s">
        <v>20</v>
      </c>
      <c r="C397" s="7">
        <v>28</v>
      </c>
      <c r="D397" s="10"/>
      <c r="E397" s="9">
        <v>6.881874999999996</v>
      </c>
      <c r="F397" s="9">
        <v>6.895</v>
      </c>
      <c r="G397" s="9">
        <v>6.877</v>
      </c>
    </row>
    <row r="398" spans="1:11" ht="12.75">
      <c r="A398" s="1">
        <v>2011</v>
      </c>
      <c r="B398" s="7" t="s">
        <v>20</v>
      </c>
      <c r="C398" s="7">
        <v>29</v>
      </c>
      <c r="D398" s="10"/>
      <c r="E398" s="9">
        <v>6.874916666666664</v>
      </c>
      <c r="F398" s="9">
        <v>6.881</v>
      </c>
      <c r="G398" s="9">
        <v>6.866</v>
      </c>
      <c r="I398" s="10" t="s">
        <v>7</v>
      </c>
      <c r="J398" s="10"/>
      <c r="K398" s="8">
        <f>AVERAGE(E370:E400)</f>
        <v>6.939394153225807</v>
      </c>
    </row>
    <row r="399" spans="1:11" ht="12.75">
      <c r="A399" s="1">
        <v>2011</v>
      </c>
      <c r="B399" s="7" t="s">
        <v>20</v>
      </c>
      <c r="C399" s="7">
        <v>30</v>
      </c>
      <c r="D399" s="10"/>
      <c r="E399" s="9">
        <v>6.87475</v>
      </c>
      <c r="F399" s="9">
        <v>6.878</v>
      </c>
      <c r="G399" s="9">
        <v>6.871</v>
      </c>
      <c r="I399" s="10" t="s">
        <v>8</v>
      </c>
      <c r="J399" s="10"/>
      <c r="K399" s="8">
        <f>MAX(F370:F400)</f>
        <v>7.034</v>
      </c>
    </row>
    <row r="400" spans="1:11" ht="12.75">
      <c r="A400" s="1">
        <v>2011</v>
      </c>
      <c r="B400" s="7" t="s">
        <v>20</v>
      </c>
      <c r="C400" s="7">
        <v>31</v>
      </c>
      <c r="D400" s="10"/>
      <c r="E400" s="9">
        <v>6.865750000000001</v>
      </c>
      <c r="F400" s="9">
        <v>6.874</v>
      </c>
      <c r="G400" s="9">
        <v>6.86</v>
      </c>
      <c r="I400" s="10" t="s">
        <v>9</v>
      </c>
      <c r="J400" s="10"/>
      <c r="K400" s="8">
        <f>MIN(G370:G400)</f>
        <v>6.86</v>
      </c>
    </row>
    <row r="401" ht="12.75">
      <c r="F401" s="3" t="s">
        <v>36</v>
      </c>
    </row>
    <row r="402" spans="2:14" ht="12.75">
      <c r="B402" s="1" t="s">
        <v>21</v>
      </c>
      <c r="C402" s="1" t="s">
        <v>22</v>
      </c>
      <c r="D402" s="1" t="s">
        <v>23</v>
      </c>
      <c r="E402" s="5" t="s">
        <v>24</v>
      </c>
      <c r="F402" s="5" t="s">
        <v>13</v>
      </c>
      <c r="G402" s="1" t="s">
        <v>25</v>
      </c>
      <c r="H402" s="1" t="s">
        <v>26</v>
      </c>
      <c r="I402" s="1" t="s">
        <v>27</v>
      </c>
      <c r="J402" s="1" t="s">
        <v>28</v>
      </c>
      <c r="K402" s="5" t="s">
        <v>29</v>
      </c>
      <c r="L402" s="5" t="s">
        <v>30</v>
      </c>
      <c r="M402" s="1" t="s">
        <v>31</v>
      </c>
      <c r="N402" s="6" t="s">
        <v>35</v>
      </c>
    </row>
    <row r="403" spans="1:14" ht="12.75">
      <c r="A403" s="1" t="s">
        <v>32</v>
      </c>
      <c r="B403" s="2">
        <v>6.80240152889785</v>
      </c>
      <c r="C403" s="2">
        <v>6.785888888888889</v>
      </c>
      <c r="D403" s="4">
        <v>6.729143518518517</v>
      </c>
      <c r="E403" s="4">
        <v>6.728704089506174</v>
      </c>
      <c r="F403" s="3">
        <v>6.636046706989246</v>
      </c>
      <c r="G403" s="4">
        <v>6.600532986111111</v>
      </c>
      <c r="H403" s="2">
        <v>7.005125672043011</v>
      </c>
      <c r="I403" s="2">
        <v>7.132534610215054</v>
      </c>
      <c r="J403" s="4">
        <v>7.349796180555556</v>
      </c>
      <c r="K403" s="4">
        <v>7.416207661290323</v>
      </c>
      <c r="L403" s="4">
        <v>7.153614236111112</v>
      </c>
      <c r="M403" s="2">
        <v>6.939394153225807</v>
      </c>
      <c r="N403" s="2">
        <f>AVERAGE(B403:M403)</f>
        <v>6.939949186029387</v>
      </c>
    </row>
    <row r="404" spans="1:14" ht="12.75">
      <c r="A404" s="1" t="s">
        <v>33</v>
      </c>
      <c r="B404" s="2">
        <v>6.935294</v>
      </c>
      <c r="C404" s="2">
        <v>6.873</v>
      </c>
      <c r="D404" s="4">
        <v>6.941</v>
      </c>
      <c r="E404" s="4">
        <v>6.885</v>
      </c>
      <c r="F404" s="3">
        <v>6.713</v>
      </c>
      <c r="G404" s="4">
        <v>6.812</v>
      </c>
      <c r="H404" s="2">
        <v>7.23</v>
      </c>
      <c r="I404" s="2">
        <v>7.771</v>
      </c>
      <c r="J404" s="4">
        <v>8.014</v>
      </c>
      <c r="K404" s="4">
        <v>8.574</v>
      </c>
      <c r="L404" s="4">
        <v>7.545</v>
      </c>
      <c r="M404" s="2">
        <v>7.034</v>
      </c>
      <c r="N404" s="2">
        <f>MAX(B404:M404)</f>
        <v>8.574</v>
      </c>
    </row>
    <row r="405" spans="1:14" ht="12.75">
      <c r="A405" s="1" t="s">
        <v>34</v>
      </c>
      <c r="B405" s="2">
        <v>6.693411</v>
      </c>
      <c r="C405" s="2">
        <v>6.726</v>
      </c>
      <c r="D405" s="4">
        <v>6.656</v>
      </c>
      <c r="E405" s="4">
        <v>6.647</v>
      </c>
      <c r="F405" s="3">
        <v>6.581</v>
      </c>
      <c r="G405" s="4">
        <v>6.519</v>
      </c>
      <c r="H405" s="2">
        <v>6.784</v>
      </c>
      <c r="I405" s="2">
        <v>6.971</v>
      </c>
      <c r="J405" s="4">
        <v>7.105</v>
      </c>
      <c r="K405" s="4">
        <v>7.135</v>
      </c>
      <c r="L405" s="4">
        <v>7.02</v>
      </c>
      <c r="M405" s="2">
        <v>6.86</v>
      </c>
      <c r="N405" s="2">
        <f>MIN(B405:M405)</f>
        <v>6.519</v>
      </c>
    </row>
    <row r="411" ht="12.75">
      <c r="C411" s="1" t="s">
        <v>37</v>
      </c>
    </row>
    <row r="412" spans="2:10" ht="12.75">
      <c r="B412" s="1" t="s">
        <v>38</v>
      </c>
      <c r="C412"/>
      <c r="D412" s="3"/>
      <c r="G412"/>
      <c r="J412" s="2"/>
    </row>
  </sheetData>
  <sheetProtection/>
  <printOptions/>
  <pageMargins left="0.75" right="0.75" top="1" bottom="1" header="0.5" footer="0.5"/>
  <pageSetup horizontalDpi="300" verticalDpi="300" orientation="landscape" r:id="rId1"/>
  <rowBreaks count="11" manualBreakCount="11">
    <brk id="34" max="255" man="1"/>
    <brk id="65" max="255" man="1"/>
    <brk id="99" max="255" man="1"/>
    <brk id="132" max="255" man="1"/>
    <brk id="166" max="255" man="1"/>
    <brk id="199" max="255" man="1"/>
    <brk id="233" max="255" man="1"/>
    <brk id="267" max="255" man="1"/>
    <brk id="300" max="255" man="1"/>
    <brk id="334" max="255" man="1"/>
    <brk id="3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10"/>
  <sheetViews>
    <sheetView zoomScalePageLayoutView="0" workbookViewId="0" topLeftCell="A381">
      <selection activeCell="I398" sqref="I398:K400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2011</v>
      </c>
      <c r="B3" s="1" t="s">
        <v>6</v>
      </c>
      <c r="C3" s="1">
        <v>1</v>
      </c>
      <c r="E3" s="2">
        <v>-0.3073541666666668</v>
      </c>
      <c r="F3" s="2">
        <v>0.476</v>
      </c>
      <c r="G3" s="2">
        <v>-1.0870000000000002</v>
      </c>
      <c r="M3" s="2"/>
      <c r="N3" s="2"/>
      <c r="O3" s="2"/>
    </row>
    <row r="4" spans="1:15" ht="12.75">
      <c r="A4" s="1">
        <v>2011</v>
      </c>
      <c r="B4" s="1" t="s">
        <v>6</v>
      </c>
      <c r="C4" s="1">
        <v>2</v>
      </c>
      <c r="E4" s="2">
        <v>-0.4286041666666665</v>
      </c>
      <c r="F4" s="2">
        <v>0.45599999999999996</v>
      </c>
      <c r="G4" s="2">
        <v>-1.1350000000000002</v>
      </c>
      <c r="M4" s="2"/>
      <c r="N4" s="2"/>
      <c r="O4" s="2"/>
    </row>
    <row r="5" spans="1:15" ht="12.75">
      <c r="A5" s="1">
        <v>2011</v>
      </c>
      <c r="B5" s="1" t="s">
        <v>6</v>
      </c>
      <c r="C5" s="1">
        <v>3</v>
      </c>
      <c r="E5" s="2">
        <v>-0.5795104166666668</v>
      </c>
      <c r="F5" s="2">
        <v>0.2999999999999998</v>
      </c>
      <c r="G5" s="2">
        <v>-1.149</v>
      </c>
      <c r="M5" s="2"/>
      <c r="N5" s="2"/>
      <c r="O5" s="2"/>
    </row>
    <row r="6" spans="1:15" ht="12.75">
      <c r="A6" s="1">
        <v>2011</v>
      </c>
      <c r="B6" s="1" t="s">
        <v>6</v>
      </c>
      <c r="C6" s="1">
        <v>4</v>
      </c>
      <c r="E6" s="2">
        <v>-0.5671354166666667</v>
      </c>
      <c r="F6" s="2">
        <v>0.21999999999999975</v>
      </c>
      <c r="G6" s="2">
        <v>-1.099</v>
      </c>
      <c r="M6" s="2"/>
      <c r="N6" s="2"/>
      <c r="O6" s="2"/>
    </row>
    <row r="7" spans="1:15" ht="12.75">
      <c r="A7" s="1">
        <v>2011</v>
      </c>
      <c r="B7" s="1" t="s">
        <v>6</v>
      </c>
      <c r="C7" s="1">
        <v>5</v>
      </c>
      <c r="E7" s="2">
        <v>-0.48983333333333334</v>
      </c>
      <c r="F7" s="2">
        <v>0.152</v>
      </c>
      <c r="G7" s="2">
        <v>-1.1</v>
      </c>
      <c r="M7" s="2"/>
      <c r="N7" s="2"/>
      <c r="O7" s="2"/>
    </row>
    <row r="8" spans="1:15" ht="12.75">
      <c r="A8" s="1">
        <v>2011</v>
      </c>
      <c r="B8" s="1" t="s">
        <v>6</v>
      </c>
      <c r="C8" s="1">
        <v>6</v>
      </c>
      <c r="E8" s="2">
        <v>-0.06587500000000007</v>
      </c>
      <c r="F8" s="2">
        <v>0.69</v>
      </c>
      <c r="G8" s="2">
        <v>-0.739</v>
      </c>
      <c r="M8" s="2"/>
      <c r="N8" s="2"/>
      <c r="O8" s="2"/>
    </row>
    <row r="9" spans="1:15" ht="12.75">
      <c r="A9" s="1">
        <v>2011</v>
      </c>
      <c r="B9" s="1" t="s">
        <v>6</v>
      </c>
      <c r="C9" s="1">
        <v>7</v>
      </c>
      <c r="E9" s="2">
        <v>-0.5077499999999999</v>
      </c>
      <c r="F9" s="2">
        <v>0.047</v>
      </c>
      <c r="G9" s="2">
        <v>-1.084</v>
      </c>
      <c r="M9" s="2"/>
      <c r="N9" s="2"/>
      <c r="O9" s="2"/>
    </row>
    <row r="10" spans="1:15" ht="12.75">
      <c r="A10" s="1">
        <v>2011</v>
      </c>
      <c r="B10" s="1" t="s">
        <v>6</v>
      </c>
      <c r="C10" s="1">
        <v>8</v>
      </c>
      <c r="E10" s="2">
        <v>-0.19697916666666668</v>
      </c>
      <c r="F10" s="2">
        <v>0.51</v>
      </c>
      <c r="G10" s="2">
        <v>-0.804</v>
      </c>
      <c r="M10" s="2"/>
      <c r="N10" s="2"/>
      <c r="O10" s="2"/>
    </row>
    <row r="11" spans="1:15" ht="12.75">
      <c r="A11" s="1">
        <v>2011</v>
      </c>
      <c r="B11" s="1" t="s">
        <v>6</v>
      </c>
      <c r="C11" s="1">
        <v>9</v>
      </c>
      <c r="E11" s="2">
        <v>-0.7538541666666666</v>
      </c>
      <c r="F11" s="2">
        <v>-0.33</v>
      </c>
      <c r="G11" s="2">
        <v>-1.104</v>
      </c>
      <c r="M11" s="2"/>
      <c r="N11" s="2"/>
      <c r="O11" s="2"/>
    </row>
    <row r="12" spans="1:15" ht="12.75">
      <c r="A12" s="1">
        <v>2011</v>
      </c>
      <c r="B12" s="1" t="s">
        <v>6</v>
      </c>
      <c r="C12" s="1">
        <v>10</v>
      </c>
      <c r="E12" s="2">
        <v>-0.50165625</v>
      </c>
      <c r="F12" s="2">
        <v>0.043</v>
      </c>
      <c r="G12" s="2">
        <v>-1.069</v>
      </c>
      <c r="M12" s="2"/>
      <c r="N12" s="2"/>
      <c r="O12" s="2"/>
    </row>
    <row r="13" spans="1:15" ht="12.75">
      <c r="A13" s="1">
        <v>2011</v>
      </c>
      <c r="B13" s="1" t="s">
        <v>6</v>
      </c>
      <c r="C13" s="1">
        <v>11</v>
      </c>
      <c r="E13" s="2">
        <v>-0.6439166666666666</v>
      </c>
      <c r="F13" s="2">
        <v>-0.152</v>
      </c>
      <c r="G13" s="2">
        <v>-1.005</v>
      </c>
      <c r="M13" s="2"/>
      <c r="N13" s="2"/>
      <c r="O13" s="2"/>
    </row>
    <row r="14" spans="1:15" ht="12.75">
      <c r="A14" s="1">
        <v>2011</v>
      </c>
      <c r="B14" s="1" t="s">
        <v>6</v>
      </c>
      <c r="C14" s="1">
        <v>12</v>
      </c>
      <c r="E14" s="2">
        <v>-1.0837187499999998</v>
      </c>
      <c r="F14" s="2">
        <v>-0.73</v>
      </c>
      <c r="G14" s="2">
        <v>-1.126</v>
      </c>
      <c r="M14" s="2"/>
      <c r="N14" s="2"/>
      <c r="O14" s="2"/>
    </row>
    <row r="15" spans="1:15" ht="12.75">
      <c r="A15" s="1">
        <v>2011</v>
      </c>
      <c r="B15" s="1" t="s">
        <v>6</v>
      </c>
      <c r="C15" s="1">
        <v>13</v>
      </c>
      <c r="E15" s="2">
        <v>-1.1261875000000001</v>
      </c>
      <c r="F15" s="2">
        <v>-1.12</v>
      </c>
      <c r="G15" s="2">
        <v>-1.132</v>
      </c>
      <c r="M15" s="2"/>
      <c r="N15" s="2"/>
      <c r="O15" s="2"/>
    </row>
    <row r="16" spans="1:15" ht="12.75">
      <c r="A16" s="1">
        <v>2011</v>
      </c>
      <c r="B16" s="1" t="s">
        <v>6</v>
      </c>
      <c r="C16" s="1">
        <v>14</v>
      </c>
      <c r="E16" s="2">
        <v>-1.0729062499999997</v>
      </c>
      <c r="F16" s="2">
        <v>-0.658</v>
      </c>
      <c r="G16" s="2">
        <v>-1.134</v>
      </c>
      <c r="M16" s="2"/>
      <c r="N16" s="2"/>
      <c r="O16" s="2"/>
    </row>
    <row r="17" spans="1:15" ht="12.75">
      <c r="A17" s="1">
        <v>2011</v>
      </c>
      <c r="B17" s="1" t="s">
        <v>6</v>
      </c>
      <c r="C17" s="1">
        <v>15</v>
      </c>
      <c r="E17" s="2">
        <v>-0.8435312500000003</v>
      </c>
      <c r="F17" s="2">
        <v>0.057</v>
      </c>
      <c r="G17" s="2">
        <v>-1.129</v>
      </c>
      <c r="M17" s="2"/>
      <c r="N17" s="2"/>
      <c r="O17" s="2"/>
    </row>
    <row r="18" spans="1:15" ht="12.75">
      <c r="A18" s="1">
        <v>2011</v>
      </c>
      <c r="B18" s="1" t="s">
        <v>6</v>
      </c>
      <c r="C18" s="1">
        <v>16</v>
      </c>
      <c r="E18" s="2">
        <v>-0.58296875</v>
      </c>
      <c r="F18" s="2">
        <v>0.309</v>
      </c>
      <c r="G18" s="2">
        <v>-1.123</v>
      </c>
      <c r="M18" s="2"/>
      <c r="N18" s="2"/>
      <c r="O18" s="2"/>
    </row>
    <row r="19" spans="1:15" ht="12.75">
      <c r="A19" s="1">
        <v>2011</v>
      </c>
      <c r="B19" s="1" t="s">
        <v>6</v>
      </c>
      <c r="C19" s="1">
        <v>17</v>
      </c>
      <c r="E19" s="2">
        <v>-0.27678125000000003</v>
      </c>
      <c r="F19" s="2">
        <v>0.46</v>
      </c>
      <c r="G19" s="2">
        <v>-1.038</v>
      </c>
      <c r="M19" s="2"/>
      <c r="N19" s="2"/>
      <c r="O19" s="2"/>
    </row>
    <row r="20" spans="1:15" ht="12.75">
      <c r="A20" s="1">
        <v>2011</v>
      </c>
      <c r="B20" s="1" t="s">
        <v>6</v>
      </c>
      <c r="C20" s="1">
        <v>18</v>
      </c>
      <c r="E20" s="2">
        <v>-0.23462500000000006</v>
      </c>
      <c r="F20" s="2">
        <v>0.691</v>
      </c>
      <c r="G20" s="2">
        <v>-0.94</v>
      </c>
      <c r="M20" s="2"/>
      <c r="N20" s="2"/>
      <c r="O20" s="2"/>
    </row>
    <row r="21" spans="1:15" ht="12.75">
      <c r="A21" s="1">
        <v>2011</v>
      </c>
      <c r="B21" s="1" t="s">
        <v>6</v>
      </c>
      <c r="C21" s="1">
        <v>19</v>
      </c>
      <c r="E21" s="2">
        <v>-0.3286041666666667</v>
      </c>
      <c r="F21" s="2">
        <v>0.609</v>
      </c>
      <c r="G21" s="2">
        <v>-0.922</v>
      </c>
      <c r="M21" s="2"/>
      <c r="N21" s="2"/>
      <c r="O21" s="2"/>
    </row>
    <row r="22" spans="1:15" ht="12.75">
      <c r="A22" s="1">
        <v>2011</v>
      </c>
      <c r="B22" s="1" t="s">
        <v>6</v>
      </c>
      <c r="C22" s="1">
        <v>20</v>
      </c>
      <c r="E22" s="2">
        <v>-0.45184374999999993</v>
      </c>
      <c r="F22" s="2">
        <v>0.336</v>
      </c>
      <c r="G22" s="2">
        <v>-1.056</v>
      </c>
      <c r="M22" s="2"/>
      <c r="N22" s="2"/>
      <c r="O22" s="2"/>
    </row>
    <row r="23" spans="1:15" ht="12.75">
      <c r="A23" s="1">
        <v>2011</v>
      </c>
      <c r="B23" s="1" t="s">
        <v>6</v>
      </c>
      <c r="C23" s="1">
        <v>21</v>
      </c>
      <c r="E23" s="2">
        <v>-0.27251041666666653</v>
      </c>
      <c r="F23" s="2">
        <v>0.468</v>
      </c>
      <c r="G23" s="2">
        <v>-0.93</v>
      </c>
      <c r="M23" s="2"/>
      <c r="N23" s="2"/>
      <c r="O23" s="2"/>
    </row>
    <row r="24" spans="1:15" ht="12.75">
      <c r="A24" s="1">
        <v>2011</v>
      </c>
      <c r="B24" s="1" t="s">
        <v>6</v>
      </c>
      <c r="C24" s="1">
        <v>22</v>
      </c>
      <c r="E24" s="2">
        <v>-0.27305208333333325</v>
      </c>
      <c r="F24" s="2">
        <v>0.581</v>
      </c>
      <c r="G24" s="2">
        <v>-1.017</v>
      </c>
      <c r="M24" s="2"/>
      <c r="N24" s="2"/>
      <c r="O24" s="2"/>
    </row>
    <row r="25" spans="1:15" ht="12.75">
      <c r="A25" s="1">
        <v>2011</v>
      </c>
      <c r="B25" s="1" t="s">
        <v>6</v>
      </c>
      <c r="C25" s="1">
        <v>23</v>
      </c>
      <c r="E25" s="2">
        <v>-0.94909375</v>
      </c>
      <c r="F25" s="2">
        <v>-0.618</v>
      </c>
      <c r="G25" s="2">
        <v>-1.098</v>
      </c>
      <c r="M25" s="2"/>
      <c r="N25" s="2"/>
      <c r="O25" s="2"/>
    </row>
    <row r="26" spans="1:15" ht="12.75">
      <c r="A26" s="1">
        <v>2011</v>
      </c>
      <c r="B26" s="1" t="s">
        <v>6</v>
      </c>
      <c r="C26" s="1">
        <v>24</v>
      </c>
      <c r="E26" s="2">
        <v>-0.8907812499999995</v>
      </c>
      <c r="F26" s="2">
        <v>-0.363</v>
      </c>
      <c r="G26" s="2">
        <v>-1.089</v>
      </c>
      <c r="M26" s="2"/>
      <c r="N26" s="2"/>
      <c r="O26" s="2"/>
    </row>
    <row r="27" spans="1:15" ht="12.75">
      <c r="A27" s="1">
        <v>2011</v>
      </c>
      <c r="B27" s="1" t="s">
        <v>6</v>
      </c>
      <c r="C27" s="1">
        <v>25</v>
      </c>
      <c r="E27" s="2">
        <v>-0.5618020833333334</v>
      </c>
      <c r="F27" s="2">
        <v>0.265</v>
      </c>
      <c r="G27" s="2">
        <v>-1.079</v>
      </c>
      <c r="M27" s="2"/>
      <c r="N27" s="2"/>
      <c r="O27" s="2"/>
    </row>
    <row r="28" spans="1:15" ht="12.75">
      <c r="A28" s="1">
        <v>2011</v>
      </c>
      <c r="B28" s="1" t="s">
        <v>6</v>
      </c>
      <c r="C28" s="1">
        <v>26</v>
      </c>
      <c r="E28" s="2">
        <v>-0.35448958333333325</v>
      </c>
      <c r="F28" s="2">
        <v>-0.017</v>
      </c>
      <c r="G28" s="2">
        <v>-0.731</v>
      </c>
      <c r="M28" s="2"/>
      <c r="N28" s="2"/>
      <c r="O28" s="2"/>
    </row>
    <row r="29" spans="1:15" ht="12.75">
      <c r="A29" s="1">
        <v>2011</v>
      </c>
      <c r="B29" s="1" t="s">
        <v>6</v>
      </c>
      <c r="C29" s="1">
        <v>27</v>
      </c>
      <c r="E29" s="2">
        <v>-0.7024270833333329</v>
      </c>
      <c r="F29" s="2">
        <v>-0.445</v>
      </c>
      <c r="G29" s="2">
        <v>-0.796</v>
      </c>
      <c r="M29" s="2"/>
      <c r="N29" s="2"/>
      <c r="O29" s="2"/>
    </row>
    <row r="30" spans="1:15" ht="12.75">
      <c r="A30" s="1">
        <v>2011</v>
      </c>
      <c r="B30" s="1" t="s">
        <v>6</v>
      </c>
      <c r="C30" s="1">
        <v>28</v>
      </c>
      <c r="E30" s="2">
        <v>-0.6975000000000002</v>
      </c>
      <c r="F30" s="2">
        <v>-0.126</v>
      </c>
      <c r="G30" s="2">
        <v>-0.87</v>
      </c>
      <c r="M30" s="2"/>
      <c r="N30" s="2"/>
      <c r="O30" s="2"/>
    </row>
    <row r="31" spans="1:15" ht="12.75">
      <c r="A31" s="1">
        <v>2011</v>
      </c>
      <c r="B31" s="1" t="s">
        <v>6</v>
      </c>
      <c r="C31" s="1">
        <v>29</v>
      </c>
      <c r="E31" s="2">
        <v>-0.6217916666666665</v>
      </c>
      <c r="F31" s="2">
        <v>0.058</v>
      </c>
      <c r="G31" s="2">
        <v>-0.917</v>
      </c>
      <c r="I31" t="s">
        <v>7</v>
      </c>
      <c r="K31" s="4">
        <f>AVERAGE(E3:E33)</f>
        <v>-0.5663951612903225</v>
      </c>
      <c r="M31" s="2"/>
      <c r="N31" s="2"/>
      <c r="O31" s="2"/>
    </row>
    <row r="32" spans="1:15" ht="12.75">
      <c r="A32" s="1">
        <v>2011</v>
      </c>
      <c r="B32" s="1" t="s">
        <v>6</v>
      </c>
      <c r="C32" s="1">
        <v>30</v>
      </c>
      <c r="E32" s="2">
        <v>-0.6320625000000001</v>
      </c>
      <c r="F32" s="2">
        <v>0.113</v>
      </c>
      <c r="G32" s="2">
        <v>-0.935</v>
      </c>
      <c r="I32" t="s">
        <v>8</v>
      </c>
      <c r="K32" s="4">
        <f>MAX(F3:F33)</f>
        <v>0.691</v>
      </c>
      <c r="M32" s="2"/>
      <c r="N32" s="2"/>
      <c r="O32" s="2"/>
    </row>
    <row r="33" spans="1:15" ht="12.75">
      <c r="A33" s="1">
        <v>2011</v>
      </c>
      <c r="B33" s="1" t="s">
        <v>6</v>
      </c>
      <c r="C33" s="1">
        <v>31</v>
      </c>
      <c r="E33" s="2">
        <v>-0.5591041666666667</v>
      </c>
      <c r="F33" s="2">
        <v>-0.009</v>
      </c>
      <c r="G33" s="2">
        <v>-0.952</v>
      </c>
      <c r="I33" t="s">
        <v>9</v>
      </c>
      <c r="K33" s="4">
        <f>MIN(G3:G33)</f>
        <v>-1.149</v>
      </c>
      <c r="M33" s="2"/>
      <c r="N33" s="2"/>
      <c r="O33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1" t="s">
        <v>10</v>
      </c>
      <c r="C37" s="1">
        <v>1</v>
      </c>
      <c r="E37" s="4">
        <v>-0.3879479166666668</v>
      </c>
      <c r="F37" s="4">
        <v>0.277</v>
      </c>
      <c r="G37" s="4">
        <v>-0.96</v>
      </c>
    </row>
    <row r="38" spans="1:7" ht="12.75">
      <c r="A38" s="1">
        <v>2011</v>
      </c>
      <c r="B38" s="1" t="s">
        <v>10</v>
      </c>
      <c r="C38" s="1">
        <v>2</v>
      </c>
      <c r="E38" s="4">
        <v>-0.2544479166666666</v>
      </c>
      <c r="F38" s="4">
        <v>0.522</v>
      </c>
      <c r="G38" s="4">
        <v>-0.796</v>
      </c>
    </row>
    <row r="39" spans="1:7" ht="12.75">
      <c r="A39" s="1">
        <v>2011</v>
      </c>
      <c r="B39" s="1" t="s">
        <v>10</v>
      </c>
      <c r="C39" s="1">
        <v>3</v>
      </c>
      <c r="E39" s="4">
        <v>-0.6429895833333333</v>
      </c>
      <c r="F39" s="4">
        <v>0.012</v>
      </c>
      <c r="G39" s="4">
        <v>-1.009</v>
      </c>
    </row>
    <row r="40" spans="1:7" ht="12.75">
      <c r="A40" s="1">
        <v>2011</v>
      </c>
      <c r="B40" s="1" t="s">
        <v>10</v>
      </c>
      <c r="C40" s="1">
        <v>4</v>
      </c>
      <c r="E40" s="4">
        <v>-0.5743958333333333</v>
      </c>
      <c r="F40" s="4">
        <v>0.009</v>
      </c>
      <c r="G40" s="4">
        <v>-0.996</v>
      </c>
    </row>
    <row r="41" spans="1:7" ht="12.75">
      <c r="A41" s="1">
        <v>2011</v>
      </c>
      <c r="B41" s="1" t="s">
        <v>10</v>
      </c>
      <c r="C41" s="1">
        <v>5</v>
      </c>
      <c r="E41" s="4">
        <v>-0.47078125</v>
      </c>
      <c r="F41" s="4">
        <v>-0.04</v>
      </c>
      <c r="G41" s="4">
        <v>-0.96</v>
      </c>
    </row>
    <row r="42" spans="1:7" ht="12.75">
      <c r="A42" s="1">
        <v>2011</v>
      </c>
      <c r="B42" s="1" t="s">
        <v>10</v>
      </c>
      <c r="C42" s="1">
        <v>6</v>
      </c>
      <c r="E42" s="4">
        <v>-0.7242395833333332</v>
      </c>
      <c r="F42" s="4">
        <v>-0.22</v>
      </c>
      <c r="G42" s="4">
        <v>-1.031</v>
      </c>
    </row>
    <row r="43" spans="1:7" ht="12.75">
      <c r="A43" s="1">
        <v>2011</v>
      </c>
      <c r="B43" s="1" t="s">
        <v>10</v>
      </c>
      <c r="C43" s="1">
        <v>7</v>
      </c>
      <c r="E43" s="4">
        <v>-0.32672916666666657</v>
      </c>
      <c r="F43" s="4">
        <v>0.561</v>
      </c>
      <c r="G43" s="4">
        <v>-1.037</v>
      </c>
    </row>
    <row r="44" spans="1:7" ht="12.75">
      <c r="A44" s="1">
        <v>2011</v>
      </c>
      <c r="B44" s="1" t="s">
        <v>10</v>
      </c>
      <c r="C44" s="1">
        <v>8</v>
      </c>
      <c r="E44" s="4">
        <v>-0.812104166666667</v>
      </c>
      <c r="F44" s="4">
        <v>-0.447</v>
      </c>
      <c r="G44" s="4">
        <v>-1.06</v>
      </c>
    </row>
    <row r="45" spans="1:7" ht="12.75">
      <c r="A45" s="1">
        <v>2011</v>
      </c>
      <c r="B45" s="1" t="s">
        <v>10</v>
      </c>
      <c r="C45" s="1">
        <v>9</v>
      </c>
      <c r="E45" s="4">
        <v>-0.9322708333333338</v>
      </c>
      <c r="F45" s="4">
        <v>-0.421</v>
      </c>
      <c r="G45" s="4">
        <v>-1.091</v>
      </c>
    </row>
    <row r="46" spans="1:7" ht="12.75">
      <c r="A46" s="1">
        <v>2011</v>
      </c>
      <c r="B46" s="1" t="s">
        <v>10</v>
      </c>
      <c r="C46" s="1">
        <v>10</v>
      </c>
      <c r="E46" s="4">
        <v>-0.49945833333333317</v>
      </c>
      <c r="F46" s="4">
        <v>0.293</v>
      </c>
      <c r="G46" s="4">
        <v>-1.082</v>
      </c>
    </row>
    <row r="47" spans="1:7" ht="12.75">
      <c r="A47" s="1">
        <v>2011</v>
      </c>
      <c r="B47" s="1" t="s">
        <v>10</v>
      </c>
      <c r="C47" s="1">
        <v>11</v>
      </c>
      <c r="E47" s="4">
        <v>-0.8935833333333337</v>
      </c>
      <c r="F47" s="4">
        <v>-0.522</v>
      </c>
      <c r="G47" s="4">
        <v>-1.088</v>
      </c>
    </row>
    <row r="48" spans="1:7" ht="12.75">
      <c r="A48" s="1">
        <v>2011</v>
      </c>
      <c r="B48" s="1" t="s">
        <v>10</v>
      </c>
      <c r="C48" s="1">
        <v>12</v>
      </c>
      <c r="E48" s="4">
        <v>-1.0730312499999999</v>
      </c>
      <c r="F48" s="4">
        <v>-0.9</v>
      </c>
      <c r="G48" s="4">
        <v>-1.099</v>
      </c>
    </row>
    <row r="49" spans="1:7" ht="12.75">
      <c r="A49" s="1">
        <v>2011</v>
      </c>
      <c r="B49" s="1" t="s">
        <v>10</v>
      </c>
      <c r="C49" s="1">
        <v>13</v>
      </c>
      <c r="E49" s="4">
        <v>-1.067020833333333</v>
      </c>
      <c r="F49" s="4">
        <v>-0.737</v>
      </c>
      <c r="G49" s="4">
        <v>-1.117</v>
      </c>
    </row>
    <row r="50" spans="1:7" ht="12.75">
      <c r="A50" s="1">
        <v>2011</v>
      </c>
      <c r="B50" s="1" t="s">
        <v>10</v>
      </c>
      <c r="C50" s="1">
        <v>14</v>
      </c>
      <c r="E50" s="4">
        <v>-0.9111979166666662</v>
      </c>
      <c r="F50" s="4">
        <v>-0.216</v>
      </c>
      <c r="G50" s="4">
        <v>-1.12</v>
      </c>
    </row>
    <row r="51" spans="1:7" ht="12.75">
      <c r="A51" s="1">
        <v>2011</v>
      </c>
      <c r="B51" s="1" t="s">
        <v>10</v>
      </c>
      <c r="C51" s="1">
        <v>15</v>
      </c>
      <c r="E51" s="4">
        <v>-0.803083333333333</v>
      </c>
      <c r="F51" s="4">
        <v>-0.175</v>
      </c>
      <c r="G51" s="4">
        <v>-1.116</v>
      </c>
    </row>
    <row r="52" spans="1:7" ht="12.75">
      <c r="A52" s="1">
        <v>2011</v>
      </c>
      <c r="B52" s="1" t="s">
        <v>10</v>
      </c>
      <c r="C52" s="1">
        <v>16</v>
      </c>
      <c r="E52" s="4">
        <v>-0.7212500000000001</v>
      </c>
      <c r="F52" s="4">
        <v>0.093</v>
      </c>
      <c r="G52" s="4">
        <v>-1.106</v>
      </c>
    </row>
    <row r="53" spans="1:7" ht="12.75">
      <c r="A53" s="1">
        <v>2011</v>
      </c>
      <c r="B53" s="1" t="s">
        <v>10</v>
      </c>
      <c r="C53" s="1">
        <v>17</v>
      </c>
      <c r="E53" s="4">
        <v>-0.70309375</v>
      </c>
      <c r="F53" s="4">
        <v>-0.007</v>
      </c>
      <c r="G53" s="4">
        <v>-1.104</v>
      </c>
    </row>
    <row r="54" spans="1:7" ht="12.75">
      <c r="A54" s="1">
        <v>2011</v>
      </c>
      <c r="B54" s="1" t="s">
        <v>10</v>
      </c>
      <c r="C54" s="1">
        <v>18</v>
      </c>
      <c r="E54" s="4">
        <v>-0.5759791666666665</v>
      </c>
      <c r="F54" s="4">
        <v>0.134</v>
      </c>
      <c r="G54" s="4">
        <v>-1.091</v>
      </c>
    </row>
    <row r="55" spans="1:7" ht="12.75">
      <c r="A55" s="1">
        <v>2011</v>
      </c>
      <c r="B55" s="1" t="s">
        <v>10</v>
      </c>
      <c r="C55" s="1">
        <v>19</v>
      </c>
      <c r="E55" s="4">
        <v>-0.7236770833333335</v>
      </c>
      <c r="F55" s="4">
        <v>-0.082</v>
      </c>
      <c r="G55" s="4">
        <v>-1.122</v>
      </c>
    </row>
    <row r="56" spans="1:7" ht="12.75">
      <c r="A56" s="1">
        <v>2011</v>
      </c>
      <c r="B56" s="1" t="s">
        <v>10</v>
      </c>
      <c r="C56" s="1">
        <v>20</v>
      </c>
      <c r="E56" s="4">
        <v>-0.6938958333333337</v>
      </c>
      <c r="F56" s="4">
        <v>-0.02</v>
      </c>
      <c r="G56" s="4">
        <v>-1.125</v>
      </c>
    </row>
    <row r="57" spans="1:7" ht="12.75">
      <c r="A57" s="1">
        <v>2011</v>
      </c>
      <c r="B57" s="1" t="s">
        <v>10</v>
      </c>
      <c r="C57" s="1">
        <v>21</v>
      </c>
      <c r="E57" s="4">
        <v>-0.4741145833333333</v>
      </c>
      <c r="F57" s="4">
        <v>0.231</v>
      </c>
      <c r="G57" s="4">
        <v>-1.099</v>
      </c>
    </row>
    <row r="58" spans="1:7" ht="12.75">
      <c r="A58" s="1">
        <v>2011</v>
      </c>
      <c r="B58" s="1" t="s">
        <v>10</v>
      </c>
      <c r="C58" s="1">
        <v>22</v>
      </c>
      <c r="E58" s="4">
        <v>-0.5458958333333332</v>
      </c>
      <c r="F58" s="4">
        <v>0.085</v>
      </c>
      <c r="G58" s="4">
        <v>-1.055</v>
      </c>
    </row>
    <row r="59" spans="1:7" ht="12.75">
      <c r="A59" s="1">
        <v>2011</v>
      </c>
      <c r="B59" s="1" t="s">
        <v>10</v>
      </c>
      <c r="C59" s="1">
        <v>23</v>
      </c>
      <c r="E59" s="4">
        <v>-0.7808124999999998</v>
      </c>
      <c r="F59" s="4">
        <v>-0.051</v>
      </c>
      <c r="G59" s="4">
        <v>-1.122</v>
      </c>
    </row>
    <row r="60" spans="1:7" ht="12.75">
      <c r="A60" s="1">
        <v>2011</v>
      </c>
      <c r="B60" s="1" t="s">
        <v>10</v>
      </c>
      <c r="C60" s="1">
        <v>24</v>
      </c>
      <c r="E60" s="4">
        <v>-0.7156250000000001</v>
      </c>
      <c r="F60" s="4">
        <v>0.148</v>
      </c>
      <c r="G60" s="4">
        <v>-1.148</v>
      </c>
    </row>
    <row r="61" spans="1:7" ht="12.75">
      <c r="A61" s="1">
        <v>2011</v>
      </c>
      <c r="B61" s="1" t="s">
        <v>10</v>
      </c>
      <c r="C61" s="1">
        <v>25</v>
      </c>
      <c r="E61" s="4">
        <v>-0.3112708333333333</v>
      </c>
      <c r="F61" s="4">
        <v>0.422</v>
      </c>
      <c r="G61" s="4">
        <v>-1.121</v>
      </c>
    </row>
    <row r="62" spans="1:7" ht="12.75">
      <c r="A62" s="1">
        <v>2011</v>
      </c>
      <c r="B62" s="1" t="s">
        <v>10</v>
      </c>
      <c r="C62" s="1">
        <v>26</v>
      </c>
      <c r="E62" s="4">
        <v>-0.4834374999999997</v>
      </c>
      <c r="F62" s="4">
        <v>0.184</v>
      </c>
      <c r="G62" s="4">
        <v>-1.125</v>
      </c>
    </row>
    <row r="63" spans="1:11" ht="12.75">
      <c r="A63" s="1">
        <v>2011</v>
      </c>
      <c r="B63" s="1" t="s">
        <v>10</v>
      </c>
      <c r="C63" s="1">
        <v>27</v>
      </c>
      <c r="E63" s="4">
        <v>-0.45284375000000004</v>
      </c>
      <c r="F63" s="4">
        <v>0.18</v>
      </c>
      <c r="G63" s="4">
        <v>-1.129</v>
      </c>
      <c r="I63" t="s">
        <v>7</v>
      </c>
      <c r="K63" s="2">
        <f>AVERAGE(E37:E64)</f>
        <v>-0.633452380952381</v>
      </c>
    </row>
    <row r="64" spans="1:11" ht="12.75">
      <c r="A64" s="1">
        <v>2011</v>
      </c>
      <c r="B64" s="1" t="s">
        <v>10</v>
      </c>
      <c r="C64" s="1">
        <v>28</v>
      </c>
      <c r="E64" s="4">
        <v>-0.18148958333333332</v>
      </c>
      <c r="F64" s="4">
        <v>0.341</v>
      </c>
      <c r="G64" s="4">
        <v>-0.997</v>
      </c>
      <c r="I64" t="s">
        <v>8</v>
      </c>
      <c r="K64" s="2">
        <f>MAX(F37:F64)</f>
        <v>0.561</v>
      </c>
    </row>
    <row r="65" spans="5:11" ht="12.75">
      <c r="E65" s="2"/>
      <c r="F65" s="2"/>
      <c r="G65" s="2"/>
      <c r="I65" t="s">
        <v>9</v>
      </c>
      <c r="K65" s="2">
        <f>MIN(G37:G64)</f>
        <v>-1.148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2011</v>
      </c>
      <c r="B68" s="1" t="s">
        <v>11</v>
      </c>
      <c r="C68" s="1">
        <v>1</v>
      </c>
      <c r="E68" s="2">
        <v>-0.46991735537190066</v>
      </c>
      <c r="F68" s="2">
        <v>0.334</v>
      </c>
      <c r="G68" s="2">
        <v>-1.003</v>
      </c>
    </row>
    <row r="69" spans="1:7" ht="12.75">
      <c r="A69" s="1">
        <v>2011</v>
      </c>
      <c r="B69" s="1" t="s">
        <v>11</v>
      </c>
      <c r="C69" s="1">
        <v>2</v>
      </c>
      <c r="E69" s="2">
        <v>-0.8719008264462814</v>
      </c>
      <c r="F69" s="2">
        <v>-0.003</v>
      </c>
      <c r="G69" s="2">
        <v>-1.182</v>
      </c>
    </row>
    <row r="70" spans="1:7" ht="12.75">
      <c r="A70" s="1">
        <v>2011</v>
      </c>
      <c r="B70" s="1" t="s">
        <v>11</v>
      </c>
      <c r="C70" s="1">
        <v>3</v>
      </c>
      <c r="E70" s="2">
        <v>-1.0152727272727273</v>
      </c>
      <c r="F70" s="2">
        <v>-0.635</v>
      </c>
      <c r="G70" s="2">
        <v>-1.184</v>
      </c>
    </row>
    <row r="71" spans="1:7" ht="12.75">
      <c r="A71" s="1">
        <v>2011</v>
      </c>
      <c r="B71" s="1" t="s">
        <v>11</v>
      </c>
      <c r="C71" s="1">
        <v>4</v>
      </c>
      <c r="E71" s="2">
        <v>-0.8155206611570245</v>
      </c>
      <c r="F71" s="2">
        <v>-0.368</v>
      </c>
      <c r="G71" s="2">
        <v>-1.165</v>
      </c>
    </row>
    <row r="72" spans="1:7" ht="12.75">
      <c r="A72" s="1">
        <v>2011</v>
      </c>
      <c r="B72" s="1" t="s">
        <v>11</v>
      </c>
      <c r="C72" s="1">
        <v>5</v>
      </c>
      <c r="E72" s="2">
        <v>-0.36855371900826456</v>
      </c>
      <c r="F72" s="2">
        <v>0.226</v>
      </c>
      <c r="G72" s="2">
        <v>-0.983</v>
      </c>
    </row>
    <row r="73" spans="1:7" ht="12.75">
      <c r="A73" s="1">
        <v>2011</v>
      </c>
      <c r="B73" s="1" t="s">
        <v>11</v>
      </c>
      <c r="C73" s="1">
        <v>6</v>
      </c>
      <c r="E73" s="2">
        <v>-0.09515702479338846</v>
      </c>
      <c r="F73" s="2">
        <v>0.424</v>
      </c>
      <c r="G73" s="2">
        <v>-0.77</v>
      </c>
    </row>
    <row r="74" spans="1:7" ht="12.75">
      <c r="A74" s="1">
        <v>2011</v>
      </c>
      <c r="B74" s="1" t="s">
        <v>11</v>
      </c>
      <c r="C74" s="1">
        <v>7</v>
      </c>
      <c r="E74" s="2">
        <v>-0.5583388429752068</v>
      </c>
      <c r="F74" s="2">
        <v>0.067</v>
      </c>
      <c r="G74" s="2">
        <v>-1.089</v>
      </c>
    </row>
    <row r="75" spans="1:7" ht="12.75">
      <c r="A75" s="1">
        <v>2011</v>
      </c>
      <c r="B75" s="1" t="s">
        <v>11</v>
      </c>
      <c r="C75" s="1">
        <v>8</v>
      </c>
      <c r="E75" s="2">
        <v>-0.5647933884297525</v>
      </c>
      <c r="F75" s="2">
        <v>0.084</v>
      </c>
      <c r="G75" s="2">
        <v>-1.154</v>
      </c>
    </row>
    <row r="76" spans="1:7" ht="12.75">
      <c r="A76" s="1">
        <v>2011</v>
      </c>
      <c r="B76" s="1" t="s">
        <v>11</v>
      </c>
      <c r="C76" s="1">
        <v>9</v>
      </c>
      <c r="E76" s="2">
        <v>-0.2367851239669422</v>
      </c>
      <c r="F76" s="2">
        <v>0.781</v>
      </c>
      <c r="G76" s="2">
        <v>-1.102</v>
      </c>
    </row>
    <row r="77" spans="1:7" ht="12.75">
      <c r="A77" s="1">
        <v>2011</v>
      </c>
      <c r="B77" s="1" t="s">
        <v>11</v>
      </c>
      <c r="C77" s="1">
        <v>10</v>
      </c>
      <c r="E77" s="2">
        <v>-0.256404958677686</v>
      </c>
      <c r="F77" s="2">
        <v>0.418</v>
      </c>
      <c r="G77" s="2">
        <v>-0.605</v>
      </c>
    </row>
    <row r="78" spans="1:7" ht="12.75">
      <c r="A78" s="1">
        <v>2011</v>
      </c>
      <c r="B78" s="1" t="s">
        <v>11</v>
      </c>
      <c r="C78" s="1">
        <v>11</v>
      </c>
      <c r="E78" s="2">
        <v>-0.8820247933884301</v>
      </c>
      <c r="F78" s="2">
        <v>-0.469</v>
      </c>
      <c r="G78" s="2">
        <v>-1.154</v>
      </c>
    </row>
    <row r="79" spans="1:7" ht="12.75">
      <c r="A79" s="1">
        <v>2011</v>
      </c>
      <c r="B79" s="1" t="s">
        <v>11</v>
      </c>
      <c r="C79" s="1">
        <v>12</v>
      </c>
      <c r="E79" s="2">
        <v>-0.8699421487603303</v>
      </c>
      <c r="F79" s="2">
        <v>-0.107</v>
      </c>
      <c r="G79" s="2">
        <v>-1.177</v>
      </c>
    </row>
    <row r="80" spans="1:7" ht="12.75">
      <c r="A80" s="1">
        <v>2011</v>
      </c>
      <c r="B80" s="1" t="s">
        <v>11</v>
      </c>
      <c r="C80" s="1">
        <v>13</v>
      </c>
      <c r="E80" s="2">
        <v>-0.5770661157024796</v>
      </c>
      <c r="F80" s="2">
        <v>0.138</v>
      </c>
      <c r="G80" s="2">
        <v>-1.17</v>
      </c>
    </row>
    <row r="81" spans="1:7" ht="12.75">
      <c r="A81" s="1">
        <v>2011</v>
      </c>
      <c r="B81" s="1" t="s">
        <v>11</v>
      </c>
      <c r="C81" s="1">
        <v>14</v>
      </c>
      <c r="E81" s="2">
        <v>-0.49800826446281</v>
      </c>
      <c r="F81" s="2">
        <v>0.264</v>
      </c>
      <c r="G81" s="2">
        <v>-1.161</v>
      </c>
    </row>
    <row r="82" spans="1:7" ht="12.75">
      <c r="A82" s="1">
        <v>2011</v>
      </c>
      <c r="B82" s="1" t="s">
        <v>11</v>
      </c>
      <c r="C82" s="1">
        <v>15</v>
      </c>
      <c r="E82" s="2">
        <v>-0.48047933884297533</v>
      </c>
      <c r="F82" s="2">
        <v>0.256</v>
      </c>
      <c r="G82" s="2">
        <v>-1.156</v>
      </c>
    </row>
    <row r="83" spans="1:7" ht="12.75">
      <c r="A83" s="1">
        <v>2011</v>
      </c>
      <c r="B83" s="1" t="s">
        <v>11</v>
      </c>
      <c r="C83" s="1">
        <v>16</v>
      </c>
      <c r="E83" s="2">
        <v>-0.43064462809917337</v>
      </c>
      <c r="F83" s="2">
        <v>0.214</v>
      </c>
      <c r="G83" s="2">
        <v>-1.085</v>
      </c>
    </row>
    <row r="84" spans="1:7" ht="12.75">
      <c r="A84" s="1">
        <v>2011</v>
      </c>
      <c r="B84" s="1" t="s">
        <v>11</v>
      </c>
      <c r="C84" s="1">
        <v>17</v>
      </c>
      <c r="E84" s="2">
        <v>-0.6502479338842977</v>
      </c>
      <c r="F84" s="2">
        <v>0.142</v>
      </c>
      <c r="G84" s="2">
        <v>-1.174</v>
      </c>
    </row>
    <row r="85" spans="1:7" ht="12.75">
      <c r="A85" s="1">
        <v>2011</v>
      </c>
      <c r="B85" s="1" t="s">
        <v>11</v>
      </c>
      <c r="C85" s="1">
        <v>18</v>
      </c>
      <c r="E85" s="2">
        <v>-0.5511404958677687</v>
      </c>
      <c r="F85" s="2">
        <v>0.099</v>
      </c>
      <c r="G85" s="2">
        <v>-1.096</v>
      </c>
    </row>
    <row r="86" spans="1:7" ht="12.75">
      <c r="A86" s="1">
        <v>2011</v>
      </c>
      <c r="B86" s="1" t="s">
        <v>11</v>
      </c>
      <c r="C86" s="1">
        <v>19</v>
      </c>
      <c r="E86" s="3">
        <v>-0.501404958677686</v>
      </c>
      <c r="F86" s="3">
        <v>0.068</v>
      </c>
      <c r="G86" s="3">
        <v>-1.048</v>
      </c>
    </row>
    <row r="87" spans="1:7" ht="12.75">
      <c r="A87" s="1">
        <v>2011</v>
      </c>
      <c r="B87" s="1" t="s">
        <v>11</v>
      </c>
      <c r="C87" s="1">
        <v>20</v>
      </c>
      <c r="E87" s="2">
        <v>-0.6407107438016528</v>
      </c>
      <c r="F87" s="2">
        <v>-0.056</v>
      </c>
      <c r="G87" s="2">
        <v>-1.147</v>
      </c>
    </row>
    <row r="88" spans="1:7" ht="12.75">
      <c r="A88" s="1">
        <v>2011</v>
      </c>
      <c r="B88" s="1" t="s">
        <v>11</v>
      </c>
      <c r="C88" s="1">
        <v>21</v>
      </c>
      <c r="E88" s="2">
        <v>-0.7625123966942149</v>
      </c>
      <c r="F88" s="2">
        <v>-0.093</v>
      </c>
      <c r="G88" s="2">
        <v>-1.19</v>
      </c>
    </row>
    <row r="89" spans="1:7" ht="12.75">
      <c r="A89" s="1">
        <v>2011</v>
      </c>
      <c r="B89" s="1" t="s">
        <v>11</v>
      </c>
      <c r="C89" s="1">
        <v>22</v>
      </c>
      <c r="E89" s="2">
        <v>-0.5974958677685946</v>
      </c>
      <c r="F89" s="2">
        <v>0.423</v>
      </c>
      <c r="G89" s="2">
        <v>-1.186</v>
      </c>
    </row>
    <row r="90" spans="1:7" ht="12.75">
      <c r="A90" s="1">
        <v>2011</v>
      </c>
      <c r="B90" s="1" t="s">
        <v>11</v>
      </c>
      <c r="C90" s="1">
        <v>23</v>
      </c>
      <c r="E90" s="2">
        <v>-0.3202809917355375</v>
      </c>
      <c r="F90" s="2">
        <v>0.596</v>
      </c>
      <c r="G90" s="2">
        <v>-1.08</v>
      </c>
    </row>
    <row r="91" spans="1:7" ht="12.75">
      <c r="A91" s="1">
        <v>2011</v>
      </c>
      <c r="B91" s="1" t="s">
        <v>11</v>
      </c>
      <c r="C91" s="1">
        <v>24</v>
      </c>
      <c r="E91" s="2">
        <v>-0.1627438016528926</v>
      </c>
      <c r="F91" s="2">
        <v>0.664</v>
      </c>
      <c r="G91" s="2">
        <v>-0.924</v>
      </c>
    </row>
    <row r="92" spans="1:7" ht="12.75">
      <c r="A92" s="1">
        <v>2011</v>
      </c>
      <c r="B92" s="1" t="s">
        <v>11</v>
      </c>
      <c r="C92" s="1">
        <v>25</v>
      </c>
      <c r="E92" s="2">
        <v>-0.2636776859504131</v>
      </c>
      <c r="F92" s="2">
        <v>0.404</v>
      </c>
      <c r="G92" s="2">
        <v>-0.904</v>
      </c>
    </row>
    <row r="93" spans="1:7" ht="12.75">
      <c r="A93" s="1">
        <v>2011</v>
      </c>
      <c r="B93" s="1" t="s">
        <v>11</v>
      </c>
      <c r="C93" s="1">
        <v>26</v>
      </c>
      <c r="E93" s="2">
        <v>-0.30772727272727296</v>
      </c>
      <c r="F93" s="2">
        <v>0.461</v>
      </c>
      <c r="G93" s="2">
        <v>-1.144</v>
      </c>
    </row>
    <row r="94" spans="1:7" ht="12.75">
      <c r="A94" s="1">
        <v>2011</v>
      </c>
      <c r="B94" s="1" t="s">
        <v>11</v>
      </c>
      <c r="C94" s="1">
        <v>27</v>
      </c>
      <c r="E94" s="2">
        <v>-0.10007438016528926</v>
      </c>
      <c r="F94" s="2">
        <v>0.453</v>
      </c>
      <c r="G94" s="2">
        <v>-0.931</v>
      </c>
    </row>
    <row r="95" spans="1:7" ht="12.75">
      <c r="A95" s="1">
        <v>2011</v>
      </c>
      <c r="B95" s="1" t="s">
        <v>11</v>
      </c>
      <c r="C95" s="1">
        <v>28</v>
      </c>
      <c r="E95" s="2">
        <v>-0.4658925619834712</v>
      </c>
      <c r="F95" s="2">
        <v>0.258</v>
      </c>
      <c r="G95" s="2">
        <v>-1.042</v>
      </c>
    </row>
    <row r="96" spans="1:11" ht="12.75">
      <c r="A96" s="1">
        <v>2011</v>
      </c>
      <c r="B96" s="1" t="s">
        <v>11</v>
      </c>
      <c r="C96" s="1">
        <v>29</v>
      </c>
      <c r="E96" s="2">
        <v>-0.6293966942148761</v>
      </c>
      <c r="F96" s="2">
        <v>-0.033</v>
      </c>
      <c r="G96" s="2">
        <v>-1.173</v>
      </c>
      <c r="I96" t="s">
        <v>7</v>
      </c>
      <c r="K96" s="2">
        <f>AVERAGE(E68:E98)</f>
        <v>-0.48513649693415095</v>
      </c>
    </row>
    <row r="97" spans="1:11" ht="12.75">
      <c r="A97" s="1">
        <v>2011</v>
      </c>
      <c r="B97" s="1" t="s">
        <v>11</v>
      </c>
      <c r="C97" s="1">
        <v>30</v>
      </c>
      <c r="E97" s="2">
        <v>-0.14737190082644638</v>
      </c>
      <c r="F97" s="2">
        <v>0.537</v>
      </c>
      <c r="G97" s="2">
        <v>-0.811</v>
      </c>
      <c r="I97" t="s">
        <v>8</v>
      </c>
      <c r="K97" s="2">
        <f>MAX(F68:F98)</f>
        <v>0.79</v>
      </c>
    </row>
    <row r="98" spans="1:11" ht="12.75">
      <c r="A98" s="1">
        <v>2011</v>
      </c>
      <c r="B98" s="1" t="s">
        <v>11</v>
      </c>
      <c r="C98" s="1">
        <v>31</v>
      </c>
      <c r="E98" s="2">
        <v>0.052256198347107416</v>
      </c>
      <c r="F98" s="2">
        <v>0.79</v>
      </c>
      <c r="G98" s="2">
        <v>-0.683</v>
      </c>
      <c r="I98" t="s">
        <v>9</v>
      </c>
      <c r="K98" s="2">
        <f>MIN(G68:G98)</f>
        <v>-1.19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16" ht="12.75">
      <c r="A102" s="1">
        <v>2011</v>
      </c>
      <c r="B102" s="1" t="s">
        <v>12</v>
      </c>
      <c r="C102" s="1">
        <v>1</v>
      </c>
      <c r="E102" s="14" t="s">
        <v>40</v>
      </c>
      <c r="F102" s="14" t="s">
        <v>40</v>
      </c>
      <c r="G102" s="14" t="s">
        <v>40</v>
      </c>
      <c r="M102" s="4"/>
      <c r="N102" s="2"/>
      <c r="O102" s="2"/>
      <c r="P102" s="2"/>
    </row>
    <row r="103" spans="1:16" ht="12.75">
      <c r="A103" s="1">
        <v>2011</v>
      </c>
      <c r="B103" s="1" t="s">
        <v>12</v>
      </c>
      <c r="C103" s="1">
        <v>2</v>
      </c>
      <c r="E103" s="14" t="s">
        <v>40</v>
      </c>
      <c r="F103" s="14" t="s">
        <v>40</v>
      </c>
      <c r="G103" s="14" t="s">
        <v>40</v>
      </c>
      <c r="M103" s="4"/>
      <c r="N103" s="2"/>
      <c r="O103" s="2"/>
      <c r="P103" s="2"/>
    </row>
    <row r="104" spans="1:16" ht="12.75">
      <c r="A104" s="1">
        <v>2011</v>
      </c>
      <c r="B104" s="1" t="s">
        <v>12</v>
      </c>
      <c r="C104" s="1">
        <v>3</v>
      </c>
      <c r="E104" s="14" t="s">
        <v>40</v>
      </c>
      <c r="F104" s="14" t="s">
        <v>40</v>
      </c>
      <c r="G104" s="14" t="s">
        <v>40</v>
      </c>
      <c r="M104" s="4"/>
      <c r="N104" s="2"/>
      <c r="O104" s="2"/>
      <c r="P104" s="2"/>
    </row>
    <row r="105" spans="1:16" ht="12.75">
      <c r="A105" s="1">
        <v>2011</v>
      </c>
      <c r="B105" s="1" t="s">
        <v>12</v>
      </c>
      <c r="C105" s="1">
        <v>4</v>
      </c>
      <c r="E105" s="14" t="s">
        <v>40</v>
      </c>
      <c r="F105" s="14" t="s">
        <v>40</v>
      </c>
      <c r="G105" s="14" t="s">
        <v>40</v>
      </c>
      <c r="M105" s="2"/>
      <c r="N105" s="2"/>
      <c r="O105" s="2"/>
      <c r="P105" s="2"/>
    </row>
    <row r="106" spans="1:16" ht="12.75">
      <c r="A106" s="1">
        <v>2011</v>
      </c>
      <c r="B106" s="1" t="s">
        <v>12</v>
      </c>
      <c r="C106" s="1">
        <v>5</v>
      </c>
      <c r="E106" s="14" t="s">
        <v>40</v>
      </c>
      <c r="F106" s="14" t="s">
        <v>40</v>
      </c>
      <c r="G106" s="14" t="s">
        <v>40</v>
      </c>
      <c r="M106" s="2"/>
      <c r="N106" s="2"/>
      <c r="O106" s="2"/>
      <c r="P106" s="2"/>
    </row>
    <row r="107" spans="1:16" ht="12.75">
      <c r="A107" s="1">
        <v>2011</v>
      </c>
      <c r="B107" s="1" t="s">
        <v>12</v>
      </c>
      <c r="C107" s="1">
        <v>6</v>
      </c>
      <c r="E107" s="14" t="s">
        <v>40</v>
      </c>
      <c r="F107" s="14" t="s">
        <v>40</v>
      </c>
      <c r="G107" s="14" t="s">
        <v>40</v>
      </c>
      <c r="M107" s="2"/>
      <c r="N107" s="2"/>
      <c r="O107" s="2"/>
      <c r="P107" s="2"/>
    </row>
    <row r="108" spans="1:16" ht="12.75">
      <c r="A108" s="1">
        <v>2011</v>
      </c>
      <c r="B108" s="1" t="s">
        <v>12</v>
      </c>
      <c r="C108" s="1">
        <v>7</v>
      </c>
      <c r="E108" s="14" t="s">
        <v>40</v>
      </c>
      <c r="F108" s="14" t="s">
        <v>40</v>
      </c>
      <c r="G108" s="14" t="s">
        <v>40</v>
      </c>
      <c r="M108" s="2"/>
      <c r="N108" s="2"/>
      <c r="O108" s="2"/>
      <c r="P108" s="2"/>
    </row>
    <row r="109" spans="1:16" ht="12.75">
      <c r="A109" s="1">
        <v>2011</v>
      </c>
      <c r="B109" s="1" t="s">
        <v>12</v>
      </c>
      <c r="C109" s="1">
        <v>8</v>
      </c>
      <c r="E109" s="14" t="s">
        <v>40</v>
      </c>
      <c r="F109" s="14" t="s">
        <v>40</v>
      </c>
      <c r="G109" s="14" t="s">
        <v>40</v>
      </c>
      <c r="M109" s="2"/>
      <c r="N109" s="2"/>
      <c r="O109" s="2"/>
      <c r="P109" s="2"/>
    </row>
    <row r="110" spans="1:16" ht="12.75">
      <c r="A110" s="1">
        <v>2011</v>
      </c>
      <c r="B110" s="1" t="s">
        <v>12</v>
      </c>
      <c r="C110" s="1">
        <v>9</v>
      </c>
      <c r="E110" s="14" t="s">
        <v>40</v>
      </c>
      <c r="F110" s="14" t="s">
        <v>40</v>
      </c>
      <c r="G110" s="14" t="s">
        <v>40</v>
      </c>
      <c r="M110" s="2"/>
      <c r="N110" s="2"/>
      <c r="O110" s="2"/>
      <c r="P110" s="2"/>
    </row>
    <row r="111" spans="1:16" ht="12.75">
      <c r="A111" s="1">
        <v>2011</v>
      </c>
      <c r="B111" s="1" t="s">
        <v>12</v>
      </c>
      <c r="C111" s="1">
        <v>10</v>
      </c>
      <c r="E111" s="14" t="s">
        <v>40</v>
      </c>
      <c r="F111" s="14" t="s">
        <v>40</v>
      </c>
      <c r="G111" s="14" t="s">
        <v>40</v>
      </c>
      <c r="M111" s="2"/>
      <c r="N111" s="2"/>
      <c r="O111" s="2"/>
      <c r="P111" s="2"/>
    </row>
    <row r="112" spans="1:16" ht="12.75">
      <c r="A112" s="1">
        <v>2011</v>
      </c>
      <c r="B112" s="1" t="s">
        <v>12</v>
      </c>
      <c r="C112" s="1">
        <v>11</v>
      </c>
      <c r="E112" s="14" t="s">
        <v>40</v>
      </c>
      <c r="F112" s="14" t="s">
        <v>40</v>
      </c>
      <c r="G112" s="14" t="s">
        <v>40</v>
      </c>
      <c r="M112" s="2"/>
      <c r="N112" s="2"/>
      <c r="O112" s="2"/>
      <c r="P112" s="2"/>
    </row>
    <row r="113" spans="1:16" ht="12.75">
      <c r="A113" s="1">
        <v>2011</v>
      </c>
      <c r="B113" s="1" t="s">
        <v>12</v>
      </c>
      <c r="C113" s="1">
        <v>12</v>
      </c>
      <c r="E113" s="14" t="s">
        <v>40</v>
      </c>
      <c r="F113" s="14" t="s">
        <v>40</v>
      </c>
      <c r="G113" s="14" t="s">
        <v>40</v>
      </c>
      <c r="M113" s="2"/>
      <c r="N113" s="2"/>
      <c r="O113" s="2"/>
      <c r="P113" s="2"/>
    </row>
    <row r="114" spans="1:16" ht="12.75">
      <c r="A114" s="1">
        <v>2011</v>
      </c>
      <c r="B114" s="1" t="s">
        <v>12</v>
      </c>
      <c r="C114" s="1">
        <v>13</v>
      </c>
      <c r="E114" s="14" t="s">
        <v>40</v>
      </c>
      <c r="F114" s="14" t="s">
        <v>40</v>
      </c>
      <c r="G114" s="14" t="s">
        <v>40</v>
      </c>
      <c r="M114" s="2"/>
      <c r="N114" s="2"/>
      <c r="O114" s="2"/>
      <c r="P114" s="2"/>
    </row>
    <row r="115" spans="1:16" ht="12.75">
      <c r="A115" s="1">
        <v>2011</v>
      </c>
      <c r="B115" s="1" t="s">
        <v>12</v>
      </c>
      <c r="C115" s="1">
        <v>14</v>
      </c>
      <c r="E115" s="14" t="s">
        <v>40</v>
      </c>
      <c r="F115" s="14" t="s">
        <v>40</v>
      </c>
      <c r="G115" s="14" t="s">
        <v>40</v>
      </c>
      <c r="M115" s="2"/>
      <c r="N115" s="2"/>
      <c r="O115" s="2"/>
      <c r="P115" s="2"/>
    </row>
    <row r="116" spans="1:16" ht="12.75">
      <c r="A116" s="1">
        <v>2011</v>
      </c>
      <c r="B116" s="1" t="s">
        <v>12</v>
      </c>
      <c r="C116" s="1">
        <v>15</v>
      </c>
      <c r="E116" s="14" t="s">
        <v>40</v>
      </c>
      <c r="F116" s="14" t="s">
        <v>40</v>
      </c>
      <c r="G116" s="14" t="s">
        <v>40</v>
      </c>
      <c r="M116" s="2"/>
      <c r="N116" s="2"/>
      <c r="O116" s="2"/>
      <c r="P116" s="2"/>
    </row>
    <row r="117" spans="1:16" ht="12.75">
      <c r="A117" s="1">
        <v>2011</v>
      </c>
      <c r="B117" s="1" t="s">
        <v>12</v>
      </c>
      <c r="C117" s="1">
        <v>16</v>
      </c>
      <c r="E117" s="14" t="s">
        <v>40</v>
      </c>
      <c r="F117" s="14" t="s">
        <v>40</v>
      </c>
      <c r="G117" s="14" t="s">
        <v>40</v>
      </c>
      <c r="M117" s="2"/>
      <c r="N117" s="2"/>
      <c r="O117" s="2"/>
      <c r="P117" s="2"/>
    </row>
    <row r="118" spans="1:16" ht="12.75">
      <c r="A118" s="1">
        <v>2011</v>
      </c>
      <c r="B118" s="1" t="s">
        <v>12</v>
      </c>
      <c r="C118" s="1">
        <v>17</v>
      </c>
      <c r="E118" s="14" t="s">
        <v>40</v>
      </c>
      <c r="F118" s="14" t="s">
        <v>40</v>
      </c>
      <c r="G118" s="14" t="s">
        <v>40</v>
      </c>
      <c r="M118" s="2"/>
      <c r="N118" s="2"/>
      <c r="O118" s="2"/>
      <c r="P118" s="2"/>
    </row>
    <row r="119" spans="1:16" ht="12.75">
      <c r="A119" s="1">
        <v>2011</v>
      </c>
      <c r="B119" s="1" t="s">
        <v>12</v>
      </c>
      <c r="C119" s="1">
        <v>18</v>
      </c>
      <c r="E119" s="2">
        <v>-0.27861157024793387</v>
      </c>
      <c r="F119" s="2">
        <v>0.765</v>
      </c>
      <c r="G119" s="2">
        <v>-1.054</v>
      </c>
      <c r="M119" s="2"/>
      <c r="N119" s="2"/>
      <c r="O119" s="2"/>
      <c r="P119" s="2"/>
    </row>
    <row r="120" spans="1:16" ht="12.75">
      <c r="A120" s="1">
        <v>2011</v>
      </c>
      <c r="B120" s="1" t="s">
        <v>12</v>
      </c>
      <c r="C120" s="1">
        <v>19</v>
      </c>
      <c r="E120" s="2">
        <v>-0.3328264462809917</v>
      </c>
      <c r="F120" s="2">
        <v>0.51</v>
      </c>
      <c r="G120" s="2">
        <v>-0.933</v>
      </c>
      <c r="M120" s="2"/>
      <c r="N120" s="2"/>
      <c r="O120" s="2"/>
      <c r="P120" s="2"/>
    </row>
    <row r="121" spans="1:16" ht="12.75">
      <c r="A121" s="1">
        <v>2011</v>
      </c>
      <c r="B121" s="1" t="s">
        <v>12</v>
      </c>
      <c r="C121" s="1">
        <v>20</v>
      </c>
      <c r="E121" s="2">
        <v>-0.5390826446280995</v>
      </c>
      <c r="F121" s="2">
        <v>0.242</v>
      </c>
      <c r="G121" s="2">
        <v>-1.108</v>
      </c>
      <c r="M121" s="2"/>
      <c r="N121" s="2"/>
      <c r="O121" s="2"/>
      <c r="P121" s="2"/>
    </row>
    <row r="122" spans="1:16" ht="12.75">
      <c r="A122" s="1">
        <v>2011</v>
      </c>
      <c r="B122" s="1" t="s">
        <v>12</v>
      </c>
      <c r="C122" s="1">
        <v>21</v>
      </c>
      <c r="E122" s="2">
        <v>-0.5083388429752065</v>
      </c>
      <c r="F122" s="2">
        <v>0.425</v>
      </c>
      <c r="G122" s="2">
        <v>-1.194</v>
      </c>
      <c r="M122" s="2"/>
      <c r="N122" s="2"/>
      <c r="O122" s="2"/>
      <c r="P122" s="2"/>
    </row>
    <row r="123" spans="1:16" ht="12.75">
      <c r="A123" s="1">
        <v>2011</v>
      </c>
      <c r="B123" s="1" t="s">
        <v>12</v>
      </c>
      <c r="C123" s="1">
        <v>22</v>
      </c>
      <c r="E123" s="2">
        <v>-0.34543801652892575</v>
      </c>
      <c r="F123" s="2">
        <v>0.602</v>
      </c>
      <c r="G123" s="2">
        <v>-1.101</v>
      </c>
      <c r="M123" s="2"/>
      <c r="N123" s="2"/>
      <c r="O123" s="2"/>
      <c r="P123" s="2"/>
    </row>
    <row r="124" spans="1:16" ht="12.75">
      <c r="A124" s="1">
        <v>2011</v>
      </c>
      <c r="B124" s="1" t="s">
        <v>12</v>
      </c>
      <c r="C124" s="1">
        <v>23</v>
      </c>
      <c r="E124" s="2">
        <v>-0.47452892561983445</v>
      </c>
      <c r="F124" s="2">
        <v>0.22</v>
      </c>
      <c r="G124" s="2">
        <v>-1.008</v>
      </c>
      <c r="M124" s="2"/>
      <c r="N124" s="2"/>
      <c r="O124" s="2"/>
      <c r="P124" s="2"/>
    </row>
    <row r="125" spans="1:16" ht="12.75">
      <c r="A125" s="1">
        <v>2011</v>
      </c>
      <c r="B125" s="1" t="s">
        <v>12</v>
      </c>
      <c r="C125" s="1">
        <v>24</v>
      </c>
      <c r="E125" s="2">
        <v>-0.3764214876033057</v>
      </c>
      <c r="F125" s="2">
        <v>0.34</v>
      </c>
      <c r="G125" s="2">
        <v>-1.142</v>
      </c>
      <c r="M125" s="2"/>
      <c r="N125" s="2"/>
      <c r="O125" s="2"/>
      <c r="P125" s="2"/>
    </row>
    <row r="126" spans="1:16" ht="12.75">
      <c r="A126" s="1">
        <v>2011</v>
      </c>
      <c r="B126" s="1" t="s">
        <v>12</v>
      </c>
      <c r="C126" s="1">
        <v>25</v>
      </c>
      <c r="E126" s="2">
        <v>-0.16371900826446262</v>
      </c>
      <c r="F126" s="2">
        <v>0.431</v>
      </c>
      <c r="G126" s="2">
        <v>-0.949</v>
      </c>
      <c r="M126" s="2"/>
      <c r="N126" s="2"/>
      <c r="O126" s="2"/>
      <c r="P126" s="2"/>
    </row>
    <row r="127" spans="1:16" ht="12.75">
      <c r="A127" s="1">
        <v>2011</v>
      </c>
      <c r="B127" s="1" t="s">
        <v>12</v>
      </c>
      <c r="C127" s="1">
        <v>26</v>
      </c>
      <c r="E127" s="2">
        <v>0.03806611570247931</v>
      </c>
      <c r="F127" s="2">
        <v>0.585</v>
      </c>
      <c r="G127" s="2">
        <v>-0.63</v>
      </c>
      <c r="M127" s="2"/>
      <c r="N127" s="2"/>
      <c r="O127" s="2"/>
      <c r="P127" s="2"/>
    </row>
    <row r="128" spans="1:16" ht="12.75">
      <c r="A128" s="1">
        <v>2011</v>
      </c>
      <c r="B128" s="1" t="s">
        <v>12</v>
      </c>
      <c r="C128" s="1">
        <v>27</v>
      </c>
      <c r="E128" s="2">
        <v>0.012520661157024842</v>
      </c>
      <c r="F128" s="2">
        <v>0.633</v>
      </c>
      <c r="G128" s="2">
        <v>-0.515</v>
      </c>
      <c r="M128" s="2"/>
      <c r="N128" s="2"/>
      <c r="O128" s="2"/>
      <c r="P128" s="2"/>
    </row>
    <row r="129" spans="1:13" ht="12.75">
      <c r="A129" s="1">
        <v>2011</v>
      </c>
      <c r="B129" s="1" t="s">
        <v>12</v>
      </c>
      <c r="C129" s="1">
        <v>28</v>
      </c>
      <c r="E129" s="2">
        <v>-0.38412396694214856</v>
      </c>
      <c r="F129" s="2">
        <v>0.181</v>
      </c>
      <c r="G129" s="2">
        <v>-1.068</v>
      </c>
      <c r="I129" t="s">
        <v>7</v>
      </c>
      <c r="K129" s="2">
        <f>AVERAGE(E102:E131)</f>
        <v>-0.392779402415766</v>
      </c>
      <c r="M129" s="2"/>
    </row>
    <row r="130" spans="1:13" ht="12.75">
      <c r="A130" s="1">
        <v>2011</v>
      </c>
      <c r="B130" s="1" t="s">
        <v>12</v>
      </c>
      <c r="C130" s="1">
        <v>29</v>
      </c>
      <c r="E130" s="2">
        <v>-0.8065123966942149</v>
      </c>
      <c r="F130" s="2">
        <v>-0.289</v>
      </c>
      <c r="G130" s="2">
        <v>-1.2</v>
      </c>
      <c r="I130" t="s">
        <v>8</v>
      </c>
      <c r="K130" s="2">
        <f>MAX(F102:F131)</f>
        <v>0.765</v>
      </c>
      <c r="M130" s="2"/>
    </row>
    <row r="131" spans="1:16" ht="12.75">
      <c r="A131" s="1">
        <v>2011</v>
      </c>
      <c r="B131" s="1" t="s">
        <v>12</v>
      </c>
      <c r="C131" s="1">
        <v>30</v>
      </c>
      <c r="E131" s="2">
        <v>-0.9471157024793387</v>
      </c>
      <c r="F131" s="2">
        <v>-0.304</v>
      </c>
      <c r="G131" s="2">
        <v>-1.238</v>
      </c>
      <c r="I131" t="s">
        <v>9</v>
      </c>
      <c r="K131" s="2">
        <f>MIN(G102:G131)</f>
        <v>-1.238</v>
      </c>
      <c r="M131" s="2"/>
      <c r="P131" s="2"/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2011</v>
      </c>
      <c r="B135" s="1" t="s">
        <v>13</v>
      </c>
      <c r="C135" s="1">
        <v>1</v>
      </c>
      <c r="E135" s="2">
        <v>-0.945325</v>
      </c>
      <c r="F135" s="2">
        <v>-0.304</v>
      </c>
      <c r="G135" s="2">
        <v>-1.238</v>
      </c>
    </row>
    <row r="136" spans="1:7" ht="12.75">
      <c r="A136" s="1">
        <v>2011</v>
      </c>
      <c r="B136" s="1" t="s">
        <v>13</v>
      </c>
      <c r="C136" s="1">
        <v>2</v>
      </c>
      <c r="E136" s="2">
        <v>-0.7764132231404955</v>
      </c>
      <c r="F136" s="2">
        <v>-0.088</v>
      </c>
      <c r="G136" s="2">
        <v>-1.245</v>
      </c>
    </row>
    <row r="137" spans="1:7" ht="12.75">
      <c r="A137" s="1">
        <v>2011</v>
      </c>
      <c r="B137" s="1" t="s">
        <v>13</v>
      </c>
      <c r="C137" s="1">
        <v>3</v>
      </c>
      <c r="E137" s="2">
        <v>-0.6638264462809916</v>
      </c>
      <c r="F137" s="2">
        <v>0.197</v>
      </c>
      <c r="G137" s="2">
        <v>-1.216</v>
      </c>
    </row>
    <row r="138" spans="1:7" ht="12.75">
      <c r="A138" s="1">
        <v>2011</v>
      </c>
      <c r="B138" s="1" t="s">
        <v>13</v>
      </c>
      <c r="C138" s="1">
        <v>4</v>
      </c>
      <c r="E138" s="2">
        <v>-0.396512396694215</v>
      </c>
      <c r="F138" s="2">
        <v>0.387</v>
      </c>
      <c r="G138" s="2">
        <v>-1.131</v>
      </c>
    </row>
    <row r="139" spans="1:7" ht="12.75">
      <c r="A139" s="1">
        <v>2011</v>
      </c>
      <c r="B139" s="1" t="s">
        <v>13</v>
      </c>
      <c r="C139" s="1">
        <v>5</v>
      </c>
      <c r="E139" s="2">
        <v>-0.8625867768595046</v>
      </c>
      <c r="F139" s="2">
        <v>-0.198</v>
      </c>
      <c r="G139" s="2">
        <v>-1.216</v>
      </c>
    </row>
    <row r="140" spans="1:7" ht="12.75">
      <c r="A140" s="1">
        <v>2011</v>
      </c>
      <c r="B140" s="1" t="s">
        <v>13</v>
      </c>
      <c r="C140" s="1">
        <v>6</v>
      </c>
      <c r="E140" s="2">
        <v>-0.3852231404958677</v>
      </c>
      <c r="F140" s="2">
        <v>0.533</v>
      </c>
      <c r="G140" s="2">
        <v>-1.218</v>
      </c>
    </row>
    <row r="141" spans="1:7" ht="12.75">
      <c r="A141" s="1">
        <v>2011</v>
      </c>
      <c r="B141" s="1" t="s">
        <v>13</v>
      </c>
      <c r="C141" s="1">
        <v>7</v>
      </c>
      <c r="E141" s="2">
        <v>-0.32257024793388445</v>
      </c>
      <c r="F141" s="2">
        <v>0.531</v>
      </c>
      <c r="G141" s="2">
        <v>-1.03</v>
      </c>
    </row>
    <row r="142" spans="1:7" ht="12.75">
      <c r="A142" s="1">
        <v>2011</v>
      </c>
      <c r="B142" s="1" t="s">
        <v>13</v>
      </c>
      <c r="C142" s="1">
        <v>8</v>
      </c>
      <c r="E142" s="2">
        <v>-0.335793388429752</v>
      </c>
      <c r="F142" s="2">
        <v>0.429</v>
      </c>
      <c r="G142" s="2">
        <v>-1.047</v>
      </c>
    </row>
    <row r="143" spans="1:7" ht="12.75">
      <c r="A143" s="1">
        <v>2011</v>
      </c>
      <c r="B143" s="1" t="s">
        <v>13</v>
      </c>
      <c r="C143" s="1">
        <v>9</v>
      </c>
      <c r="E143" s="2">
        <v>-0.39912396694214897</v>
      </c>
      <c r="F143" s="2">
        <v>0.276</v>
      </c>
      <c r="G143" s="2">
        <v>-1.065</v>
      </c>
    </row>
    <row r="144" spans="1:7" ht="12.75">
      <c r="A144" s="1">
        <v>2011</v>
      </c>
      <c r="B144" s="1" t="s">
        <v>13</v>
      </c>
      <c r="C144" s="1">
        <v>10</v>
      </c>
      <c r="E144" s="2">
        <v>-0.474512396694215</v>
      </c>
      <c r="F144" s="2">
        <v>0.095</v>
      </c>
      <c r="G144" s="2">
        <v>-1.1</v>
      </c>
    </row>
    <row r="145" spans="1:7" ht="12.75">
      <c r="A145" s="1">
        <v>2011</v>
      </c>
      <c r="B145" s="1" t="s">
        <v>13</v>
      </c>
      <c r="C145" s="1">
        <v>11</v>
      </c>
      <c r="E145" s="2">
        <v>-0.31761157024793385</v>
      </c>
      <c r="F145" s="2">
        <v>0.162</v>
      </c>
      <c r="G145" s="2">
        <v>-1.016</v>
      </c>
    </row>
    <row r="146" spans="1:7" ht="12.75">
      <c r="A146" s="1">
        <v>2011</v>
      </c>
      <c r="B146" s="1" t="s">
        <v>13</v>
      </c>
      <c r="C146" s="1">
        <v>12</v>
      </c>
      <c r="E146" s="2">
        <v>-0.4847685950413223</v>
      </c>
      <c r="F146" s="2">
        <v>0.141</v>
      </c>
      <c r="G146" s="2">
        <v>-0.962</v>
      </c>
    </row>
    <row r="147" spans="1:16" ht="12.75">
      <c r="A147" s="1">
        <v>2011</v>
      </c>
      <c r="B147" s="1" t="s">
        <v>13</v>
      </c>
      <c r="C147" s="1">
        <v>13</v>
      </c>
      <c r="E147" s="2">
        <v>-0.2574049586776859</v>
      </c>
      <c r="F147" s="2">
        <v>0.436</v>
      </c>
      <c r="G147" s="2">
        <v>-0.847</v>
      </c>
      <c r="N147" s="2"/>
      <c r="O147" s="2"/>
      <c r="P147" s="2"/>
    </row>
    <row r="148" spans="1:16" ht="12.75">
      <c r="A148" s="1">
        <v>2011</v>
      </c>
      <c r="B148" s="1" t="s">
        <v>13</v>
      </c>
      <c r="C148" s="1">
        <v>14</v>
      </c>
      <c r="E148" s="2">
        <v>0.38234710743801675</v>
      </c>
      <c r="F148" s="2">
        <v>1.273</v>
      </c>
      <c r="G148" s="2">
        <v>-0.282</v>
      </c>
      <c r="N148" s="2"/>
      <c r="O148" s="2"/>
      <c r="P148" s="2"/>
    </row>
    <row r="149" spans="1:16" ht="12.75">
      <c r="A149" s="1">
        <v>2011</v>
      </c>
      <c r="B149" s="1" t="s">
        <v>13</v>
      </c>
      <c r="C149" s="1">
        <v>15</v>
      </c>
      <c r="E149" s="2">
        <v>0.6586611570247933</v>
      </c>
      <c r="F149" s="2">
        <v>1.597</v>
      </c>
      <c r="G149" s="2">
        <v>-0.307</v>
      </c>
      <c r="N149" s="2"/>
      <c r="O149" s="2"/>
      <c r="P149" s="2"/>
    </row>
    <row r="150" spans="1:16" ht="12.75">
      <c r="A150" s="1">
        <v>2011</v>
      </c>
      <c r="B150" s="1" t="s">
        <v>13</v>
      </c>
      <c r="C150" s="1">
        <v>16</v>
      </c>
      <c r="E150" s="2">
        <v>0.26059504132231415</v>
      </c>
      <c r="F150" s="2">
        <v>1.129</v>
      </c>
      <c r="G150" s="2">
        <v>-0.592</v>
      </c>
      <c r="N150" s="2"/>
      <c r="O150" s="2"/>
      <c r="P150" s="2"/>
    </row>
    <row r="151" spans="1:16" ht="12.75">
      <c r="A151" s="1">
        <v>2011</v>
      </c>
      <c r="B151" s="1" t="s">
        <v>13</v>
      </c>
      <c r="C151" s="1">
        <v>17</v>
      </c>
      <c r="E151" s="2">
        <v>0.35193388429752054</v>
      </c>
      <c r="F151" s="2">
        <v>1.347</v>
      </c>
      <c r="G151" s="2">
        <v>-0.619</v>
      </c>
      <c r="N151" s="2"/>
      <c r="O151" s="2"/>
      <c r="P151" s="2"/>
    </row>
    <row r="152" spans="1:16" ht="12.75">
      <c r="A152" s="1">
        <v>2011</v>
      </c>
      <c r="B152" s="1" t="s">
        <v>13</v>
      </c>
      <c r="C152" s="1">
        <v>18</v>
      </c>
      <c r="E152" s="2">
        <v>0.1035206611570248</v>
      </c>
      <c r="F152" s="2">
        <v>1.025</v>
      </c>
      <c r="G152" s="2">
        <v>-0.633</v>
      </c>
      <c r="N152" s="2"/>
      <c r="O152" s="2"/>
      <c r="P152" s="2"/>
    </row>
    <row r="153" spans="1:16" ht="12.75">
      <c r="A153" s="1">
        <v>2011</v>
      </c>
      <c r="B153" s="1" t="s">
        <v>13</v>
      </c>
      <c r="C153" s="1">
        <v>19</v>
      </c>
      <c r="E153" s="2">
        <v>-0.07244628099173543</v>
      </c>
      <c r="F153" s="2">
        <v>0.872</v>
      </c>
      <c r="G153" s="2">
        <v>-0.883</v>
      </c>
      <c r="N153" s="2"/>
      <c r="O153" s="2"/>
      <c r="P153" s="2"/>
    </row>
    <row r="154" spans="1:16" ht="12.75">
      <c r="A154" s="1">
        <v>2011</v>
      </c>
      <c r="B154" s="1" t="s">
        <v>13</v>
      </c>
      <c r="C154" s="1">
        <v>20</v>
      </c>
      <c r="E154" s="2">
        <v>-0.10561157024793394</v>
      </c>
      <c r="F154" s="2">
        <v>0.814</v>
      </c>
      <c r="G154" s="2">
        <v>-0.96</v>
      </c>
      <c r="N154" s="2"/>
      <c r="O154" s="2"/>
      <c r="P154" s="2"/>
    </row>
    <row r="155" spans="1:16" ht="12.75">
      <c r="A155" s="1">
        <v>2011</v>
      </c>
      <c r="B155" s="1" t="s">
        <v>13</v>
      </c>
      <c r="C155" s="1">
        <v>21</v>
      </c>
      <c r="E155" s="2">
        <v>-0.11827272727272718</v>
      </c>
      <c r="F155" s="2">
        <v>0.711</v>
      </c>
      <c r="G155" s="2">
        <v>-0.862</v>
      </c>
      <c r="N155" s="2"/>
      <c r="O155" s="2"/>
      <c r="P155" s="2"/>
    </row>
    <row r="156" spans="1:16" ht="12.75">
      <c r="A156" s="1">
        <v>2011</v>
      </c>
      <c r="B156" s="1" t="s">
        <v>13</v>
      </c>
      <c r="C156" s="1">
        <v>22</v>
      </c>
      <c r="E156" s="2">
        <v>-0.37639669421487576</v>
      </c>
      <c r="F156" s="2">
        <v>0.222</v>
      </c>
      <c r="G156" s="2">
        <v>-1.001</v>
      </c>
      <c r="N156" s="2"/>
      <c r="O156" s="2"/>
      <c r="P156" s="2"/>
    </row>
    <row r="157" spans="1:16" ht="12.75">
      <c r="A157" s="1">
        <v>2011</v>
      </c>
      <c r="B157" s="1" t="s">
        <v>13</v>
      </c>
      <c r="C157" s="1">
        <v>23</v>
      </c>
      <c r="E157" s="2">
        <v>-0.43767768595041323</v>
      </c>
      <c r="F157" s="2">
        <v>-0.07</v>
      </c>
      <c r="G157" s="2">
        <v>-1.024</v>
      </c>
      <c r="N157" s="2"/>
      <c r="O157" s="2"/>
      <c r="P157" s="2"/>
    </row>
    <row r="158" spans="1:16" ht="12.75">
      <c r="A158" s="1">
        <v>2011</v>
      </c>
      <c r="B158" s="1" t="s">
        <v>13</v>
      </c>
      <c r="C158" s="1">
        <v>24</v>
      </c>
      <c r="E158" s="2">
        <v>-0.4799256198347111</v>
      </c>
      <c r="F158" s="2">
        <v>-0.022</v>
      </c>
      <c r="G158" s="2">
        <v>-1.108</v>
      </c>
      <c r="N158" s="3"/>
      <c r="O158" s="3"/>
      <c r="P158" s="3"/>
    </row>
    <row r="159" spans="1:7" ht="12.75">
      <c r="A159" s="1">
        <v>2011</v>
      </c>
      <c r="B159" s="1" t="s">
        <v>13</v>
      </c>
      <c r="C159" s="1">
        <v>25</v>
      </c>
      <c r="E159" s="2">
        <v>-0.3297603305785125</v>
      </c>
      <c r="F159" s="2">
        <v>0.199</v>
      </c>
      <c r="G159" s="2">
        <v>-0.992</v>
      </c>
    </row>
    <row r="160" spans="1:7" ht="12.75">
      <c r="A160" s="1">
        <v>2011</v>
      </c>
      <c r="B160" s="1" t="s">
        <v>13</v>
      </c>
      <c r="C160" s="1">
        <v>26</v>
      </c>
      <c r="E160" s="2">
        <v>-0.11952892561983472</v>
      </c>
      <c r="F160" s="2">
        <v>0.429</v>
      </c>
      <c r="G160" s="2">
        <v>-0.629</v>
      </c>
    </row>
    <row r="161" spans="1:7" ht="12.75">
      <c r="A161" s="1">
        <v>2011</v>
      </c>
      <c r="B161" s="1" t="s">
        <v>13</v>
      </c>
      <c r="C161" s="1">
        <v>27</v>
      </c>
      <c r="E161" s="2">
        <v>-0.17748760330578514</v>
      </c>
      <c r="F161" s="2">
        <v>0.473</v>
      </c>
      <c r="G161" s="2">
        <v>-0.721</v>
      </c>
    </row>
    <row r="162" spans="1:7" ht="12.75">
      <c r="A162" s="1">
        <v>2011</v>
      </c>
      <c r="B162" s="1" t="s">
        <v>13</v>
      </c>
      <c r="C162" s="1">
        <v>28</v>
      </c>
      <c r="E162" s="2">
        <v>-0.21466942148760326</v>
      </c>
      <c r="F162" s="2">
        <v>0.415</v>
      </c>
      <c r="G162" s="2">
        <v>-0.845</v>
      </c>
    </row>
    <row r="163" spans="1:11" ht="12.75">
      <c r="A163" s="1">
        <v>2011</v>
      </c>
      <c r="B163" s="1" t="s">
        <v>13</v>
      </c>
      <c r="C163" s="1">
        <v>29</v>
      </c>
      <c r="E163" s="2">
        <v>-0.36009917355371907</v>
      </c>
      <c r="F163" s="2">
        <v>0.311</v>
      </c>
      <c r="G163" s="2">
        <v>-1.086</v>
      </c>
      <c r="I163" t="s">
        <v>7</v>
      </c>
      <c r="K163" s="2">
        <f>AVERAGE(E135:E165)</f>
        <v>-0.2882034990669155</v>
      </c>
    </row>
    <row r="164" spans="1:11" ht="12.75">
      <c r="A164" s="1">
        <v>2011</v>
      </c>
      <c r="B164" s="1" t="s">
        <v>13</v>
      </c>
      <c r="C164" s="1">
        <v>30</v>
      </c>
      <c r="E164" s="2">
        <v>-0.6511487603305786</v>
      </c>
      <c r="F164" s="2">
        <v>0.067</v>
      </c>
      <c r="G164" s="2">
        <v>-1.261</v>
      </c>
      <c r="I164" t="s">
        <v>8</v>
      </c>
      <c r="K164" s="2">
        <f>MAX(F135:F165)</f>
        <v>1.597</v>
      </c>
    </row>
    <row r="165" spans="1:11" ht="12.75">
      <c r="A165" s="1">
        <v>2011</v>
      </c>
      <c r="B165" s="1" t="s">
        <v>13</v>
      </c>
      <c r="C165" s="1">
        <v>31</v>
      </c>
      <c r="E165" s="2">
        <v>-0.6266694214876032</v>
      </c>
      <c r="F165" s="2">
        <v>0.174</v>
      </c>
      <c r="G165" s="2">
        <v>-1.262</v>
      </c>
      <c r="I165" t="s">
        <v>9</v>
      </c>
      <c r="K165" s="2">
        <f>MIN(G135:G165)</f>
        <v>-1.262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2011</v>
      </c>
      <c r="B169" s="1" t="s">
        <v>14</v>
      </c>
      <c r="C169" s="1">
        <v>1</v>
      </c>
      <c r="E169" s="2">
        <v>-0.5832395833333331</v>
      </c>
      <c r="F169" s="2">
        <v>0.416</v>
      </c>
      <c r="G169" s="2">
        <v>-1.275</v>
      </c>
    </row>
    <row r="170" spans="1:7" ht="12.75">
      <c r="A170" s="1">
        <v>2011</v>
      </c>
      <c r="B170" s="1" t="s">
        <v>14</v>
      </c>
      <c r="C170" s="1">
        <v>2</v>
      </c>
      <c r="E170" s="2">
        <v>-0.5643020833333336</v>
      </c>
      <c r="F170" s="2">
        <v>0.264</v>
      </c>
      <c r="G170" s="2">
        <v>-1.203</v>
      </c>
    </row>
    <row r="171" spans="1:7" ht="12.75">
      <c r="A171" s="1">
        <v>2011</v>
      </c>
      <c r="B171" s="1" t="s">
        <v>14</v>
      </c>
      <c r="C171" s="1">
        <v>3</v>
      </c>
      <c r="E171" s="2">
        <v>-0.49369791666666707</v>
      </c>
      <c r="F171" s="2">
        <v>0.376</v>
      </c>
      <c r="G171" s="2">
        <v>-1.245</v>
      </c>
    </row>
    <row r="172" spans="1:7" ht="12.75">
      <c r="A172" s="1">
        <v>2011</v>
      </c>
      <c r="B172" s="1" t="s">
        <v>14</v>
      </c>
      <c r="C172" s="1">
        <v>4</v>
      </c>
      <c r="E172" s="2">
        <v>-0.427875</v>
      </c>
      <c r="F172" s="2">
        <v>0.404</v>
      </c>
      <c r="G172" s="2">
        <v>-1.196</v>
      </c>
    </row>
    <row r="173" spans="1:7" ht="12.75">
      <c r="A173" s="1">
        <v>2011</v>
      </c>
      <c r="B173" s="1" t="s">
        <v>14</v>
      </c>
      <c r="C173" s="1">
        <v>5</v>
      </c>
      <c r="E173" s="2">
        <v>-0.4494791666666667</v>
      </c>
      <c r="F173" s="2">
        <v>0.453</v>
      </c>
      <c r="G173" s="2">
        <v>-1.169</v>
      </c>
    </row>
    <row r="174" spans="1:7" ht="12.75">
      <c r="A174" s="1">
        <v>2011</v>
      </c>
      <c r="B174" s="1" t="s">
        <v>14</v>
      </c>
      <c r="C174" s="1">
        <v>6</v>
      </c>
      <c r="E174" s="2">
        <v>-0.1486250000000001</v>
      </c>
      <c r="F174" s="2">
        <v>0.769</v>
      </c>
      <c r="G174" s="2">
        <v>-1.041</v>
      </c>
    </row>
    <row r="175" spans="1:7" ht="12.75">
      <c r="A175" s="1">
        <v>2011</v>
      </c>
      <c r="B175" s="1" t="s">
        <v>14</v>
      </c>
      <c r="C175" s="1">
        <v>7</v>
      </c>
      <c r="E175" s="2">
        <v>-0.2732916666666667</v>
      </c>
      <c r="F175" s="2">
        <v>0.163</v>
      </c>
      <c r="G175" s="2">
        <v>-0.802</v>
      </c>
    </row>
    <row r="176" spans="1:7" ht="12.75">
      <c r="A176" s="1">
        <v>2011</v>
      </c>
      <c r="B176" s="1" t="s">
        <v>14</v>
      </c>
      <c r="C176" s="1">
        <v>8</v>
      </c>
      <c r="E176" s="2">
        <v>-0.47663541666666687</v>
      </c>
      <c r="F176" s="2">
        <v>0.041</v>
      </c>
      <c r="G176" s="2">
        <v>-1.047</v>
      </c>
    </row>
    <row r="177" spans="1:7" ht="12.75">
      <c r="A177" s="1">
        <v>2011</v>
      </c>
      <c r="B177" s="1" t="s">
        <v>14</v>
      </c>
      <c r="C177" s="1">
        <v>9</v>
      </c>
      <c r="E177" s="2">
        <v>-0.4178958333333336</v>
      </c>
      <c r="F177" s="2">
        <v>0.117</v>
      </c>
      <c r="G177" s="2">
        <v>-0.98</v>
      </c>
    </row>
    <row r="178" spans="1:7" ht="12.75">
      <c r="A178" s="1">
        <v>2011</v>
      </c>
      <c r="B178" s="1" t="s">
        <v>14</v>
      </c>
      <c r="C178" s="1">
        <v>10</v>
      </c>
      <c r="E178" s="2">
        <v>-0.39325000000000004</v>
      </c>
      <c r="F178" s="2">
        <v>0.291</v>
      </c>
      <c r="G178" s="2">
        <v>-1.022</v>
      </c>
    </row>
    <row r="179" spans="1:7" ht="12.75">
      <c r="A179" s="1">
        <v>2011</v>
      </c>
      <c r="B179" s="1" t="s">
        <v>14</v>
      </c>
      <c r="C179" s="1">
        <v>11</v>
      </c>
      <c r="E179" s="2">
        <v>-0.27228125</v>
      </c>
      <c r="F179" s="2">
        <v>0.559</v>
      </c>
      <c r="G179" s="2">
        <v>-0.885</v>
      </c>
    </row>
    <row r="180" spans="1:7" ht="12.75">
      <c r="A180" s="1">
        <v>2011</v>
      </c>
      <c r="B180" s="1" t="s">
        <v>14</v>
      </c>
      <c r="C180" s="1">
        <v>12</v>
      </c>
      <c r="E180" s="2">
        <v>-0.10719791666666667</v>
      </c>
      <c r="F180" s="2">
        <v>0.786</v>
      </c>
      <c r="G180" s="2">
        <v>-0.782</v>
      </c>
    </row>
    <row r="181" spans="1:7" ht="12.75">
      <c r="A181" s="1">
        <v>2011</v>
      </c>
      <c r="B181" s="1" t="s">
        <v>14</v>
      </c>
      <c r="C181" s="1">
        <v>13</v>
      </c>
      <c r="E181" s="2">
        <v>0.03544791666666662</v>
      </c>
      <c r="F181" s="2">
        <v>0.952</v>
      </c>
      <c r="G181" s="2">
        <v>-0.771</v>
      </c>
    </row>
    <row r="182" spans="1:7" ht="12.75">
      <c r="A182" s="1">
        <v>2011</v>
      </c>
      <c r="B182" s="1" t="s">
        <v>14</v>
      </c>
      <c r="C182" s="1">
        <v>14</v>
      </c>
      <c r="E182" s="2">
        <v>-0.033624999999999974</v>
      </c>
      <c r="F182" s="2">
        <v>0.87</v>
      </c>
      <c r="G182" s="2">
        <v>-0.826</v>
      </c>
    </row>
    <row r="183" spans="1:7" ht="12.75">
      <c r="A183" s="1">
        <v>2011</v>
      </c>
      <c r="B183" s="1" t="s">
        <v>14</v>
      </c>
      <c r="C183" s="1">
        <v>15</v>
      </c>
      <c r="E183" s="2">
        <v>0.07327083333333333</v>
      </c>
      <c r="F183" s="2">
        <v>1.138</v>
      </c>
      <c r="G183" s="2">
        <v>-0.889</v>
      </c>
    </row>
    <row r="184" spans="1:7" ht="12.75">
      <c r="A184" s="1">
        <v>2011</v>
      </c>
      <c r="B184" s="1" t="s">
        <v>14</v>
      </c>
      <c r="C184" s="1">
        <v>16</v>
      </c>
      <c r="E184" s="2">
        <v>-0.1182083333333333</v>
      </c>
      <c r="F184" s="2">
        <v>0.726</v>
      </c>
      <c r="G184" s="2">
        <v>-0.902</v>
      </c>
    </row>
    <row r="185" spans="1:7" ht="12.75">
      <c r="A185" s="1">
        <v>2011</v>
      </c>
      <c r="B185" s="1" t="s">
        <v>14</v>
      </c>
      <c r="C185" s="1">
        <v>17</v>
      </c>
      <c r="E185" s="2">
        <v>-0.05818749999999993</v>
      </c>
      <c r="F185" s="2">
        <v>0.98</v>
      </c>
      <c r="G185" s="2">
        <v>-0.897</v>
      </c>
    </row>
    <row r="186" spans="1:7" ht="12.75">
      <c r="A186" s="1">
        <v>2011</v>
      </c>
      <c r="B186" s="1" t="s">
        <v>14</v>
      </c>
      <c r="C186" s="1">
        <v>18</v>
      </c>
      <c r="E186" s="2">
        <v>-0.048916666666666685</v>
      </c>
      <c r="F186" s="2">
        <v>0.872</v>
      </c>
      <c r="G186" s="2">
        <v>-0.761</v>
      </c>
    </row>
    <row r="187" spans="1:7" ht="12.75">
      <c r="A187" s="1">
        <v>2011</v>
      </c>
      <c r="B187" s="1" t="s">
        <v>14</v>
      </c>
      <c r="C187" s="1">
        <v>19</v>
      </c>
      <c r="E187" s="2">
        <v>-0.2078749999999999</v>
      </c>
      <c r="F187" s="2">
        <v>0.529</v>
      </c>
      <c r="G187" s="2">
        <v>-0.808</v>
      </c>
    </row>
    <row r="188" spans="1:7" ht="12.75">
      <c r="A188" s="1">
        <v>2011</v>
      </c>
      <c r="B188" s="1" t="s">
        <v>14</v>
      </c>
      <c r="C188" s="1">
        <v>20</v>
      </c>
      <c r="E188" s="2">
        <v>-0.2642604166666665</v>
      </c>
      <c r="F188" s="2">
        <v>0.322</v>
      </c>
      <c r="G188" s="2">
        <v>-0.877</v>
      </c>
    </row>
    <row r="189" spans="1:7" ht="12.75">
      <c r="A189" s="1">
        <v>2011</v>
      </c>
      <c r="B189" s="1" t="s">
        <v>14</v>
      </c>
      <c r="C189" s="1">
        <v>21</v>
      </c>
      <c r="E189" s="2">
        <v>-0.2398541666666666</v>
      </c>
      <c r="F189" s="2">
        <v>0.331</v>
      </c>
      <c r="G189" s="2">
        <v>-0.884</v>
      </c>
    </row>
    <row r="190" spans="1:7" ht="12.75">
      <c r="A190" s="1">
        <v>2011</v>
      </c>
      <c r="B190" s="1" t="s">
        <v>14</v>
      </c>
      <c r="C190" s="1">
        <v>22</v>
      </c>
      <c r="E190" s="2">
        <v>-0.21857291666666664</v>
      </c>
      <c r="F190" s="2">
        <v>0.272</v>
      </c>
      <c r="G190" s="2">
        <v>-0.718</v>
      </c>
    </row>
    <row r="191" spans="1:7" ht="12.75">
      <c r="A191" s="1">
        <v>2011</v>
      </c>
      <c r="B191" s="1" t="s">
        <v>14</v>
      </c>
      <c r="C191" s="1">
        <v>23</v>
      </c>
      <c r="E191" s="2">
        <v>-0.26075</v>
      </c>
      <c r="F191" s="2">
        <v>0.321</v>
      </c>
      <c r="G191" s="2">
        <v>-0.752</v>
      </c>
    </row>
    <row r="192" spans="1:7" ht="12.75">
      <c r="A192" s="1">
        <v>2011</v>
      </c>
      <c r="B192" s="1" t="s">
        <v>14</v>
      </c>
      <c r="C192" s="1">
        <v>24</v>
      </c>
      <c r="E192" s="2">
        <v>-0.12161458333333332</v>
      </c>
      <c r="F192" s="2">
        <v>0.47</v>
      </c>
      <c r="G192" s="2">
        <v>-0.586</v>
      </c>
    </row>
    <row r="193" spans="1:7" ht="12.75">
      <c r="A193" s="1">
        <v>2011</v>
      </c>
      <c r="B193" s="1" t="s">
        <v>14</v>
      </c>
      <c r="C193" s="1">
        <v>25</v>
      </c>
      <c r="E193" s="2">
        <v>-0.016052083333333345</v>
      </c>
      <c r="F193" s="2">
        <v>0.635</v>
      </c>
      <c r="G193" s="2">
        <v>-0.462</v>
      </c>
    </row>
    <row r="194" spans="1:7" ht="12.75">
      <c r="A194" s="1">
        <v>2011</v>
      </c>
      <c r="B194" s="1" t="s">
        <v>14</v>
      </c>
      <c r="C194" s="1">
        <v>26</v>
      </c>
      <c r="E194" s="2">
        <v>0.14283333333333328</v>
      </c>
      <c r="F194" s="2">
        <v>0.957</v>
      </c>
      <c r="G194" s="2">
        <v>-0.633</v>
      </c>
    </row>
    <row r="195" spans="1:7" ht="12.75">
      <c r="A195" s="1">
        <v>2011</v>
      </c>
      <c r="B195" s="1" t="s">
        <v>14</v>
      </c>
      <c r="C195" s="1">
        <v>27</v>
      </c>
      <c r="E195" s="2">
        <v>-0.0394583333333333</v>
      </c>
      <c r="F195" s="2">
        <v>0.676</v>
      </c>
      <c r="G195" s="2">
        <v>-0.753</v>
      </c>
    </row>
    <row r="196" spans="1:11" ht="12.75">
      <c r="A196" s="1">
        <v>2011</v>
      </c>
      <c r="B196" s="1" t="s">
        <v>14</v>
      </c>
      <c r="C196" s="1">
        <v>28</v>
      </c>
      <c r="E196" s="2">
        <v>-0.16301041666666663</v>
      </c>
      <c r="F196" s="2">
        <v>0.681</v>
      </c>
      <c r="G196" s="2">
        <v>-0.766</v>
      </c>
      <c r="I196" t="s">
        <v>7</v>
      </c>
      <c r="K196" s="2">
        <f>AVERAGE(E169:E198)</f>
        <v>-0.1992715277777778</v>
      </c>
    </row>
    <row r="197" spans="1:11" ht="12.75">
      <c r="A197" s="1">
        <v>2011</v>
      </c>
      <c r="B197" s="1" t="s">
        <v>14</v>
      </c>
      <c r="C197" s="1">
        <v>29</v>
      </c>
      <c r="E197" s="2">
        <v>0.031062500000000007</v>
      </c>
      <c r="F197" s="2">
        <v>0.902</v>
      </c>
      <c r="G197" s="2">
        <v>-0.765</v>
      </c>
      <c r="I197" t="s">
        <v>8</v>
      </c>
      <c r="K197" s="2">
        <f>MAX(F169:F198)</f>
        <v>1.138</v>
      </c>
    </row>
    <row r="198" spans="1:11" ht="12.75">
      <c r="A198" s="1">
        <v>2011</v>
      </c>
      <c r="B198" s="1" t="s">
        <v>14</v>
      </c>
      <c r="C198" s="1">
        <v>30</v>
      </c>
      <c r="E198" s="2">
        <v>0.13739583333333333</v>
      </c>
      <c r="F198" s="2">
        <v>1.086</v>
      </c>
      <c r="G198" s="2">
        <v>-0.564</v>
      </c>
      <c r="I198" t="s">
        <v>9</v>
      </c>
      <c r="K198" s="2">
        <f>MIN(G169:G198)</f>
        <v>-1.275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7" ht="12.75">
      <c r="A202" s="1">
        <v>2011</v>
      </c>
      <c r="B202" s="1" t="s">
        <v>15</v>
      </c>
      <c r="C202" s="1">
        <v>1</v>
      </c>
      <c r="E202" s="2">
        <v>0.039187499999999945</v>
      </c>
      <c r="F202" s="2">
        <v>0.971</v>
      </c>
      <c r="G202" s="2">
        <v>-0.611</v>
      </c>
    </row>
    <row r="203" spans="1:7" ht="12.75">
      <c r="A203" s="1">
        <v>2011</v>
      </c>
      <c r="B203" s="1" t="s">
        <v>15</v>
      </c>
      <c r="C203" s="1">
        <v>2</v>
      </c>
      <c r="E203" s="2">
        <v>-0.059197916666666676</v>
      </c>
      <c r="F203" s="2">
        <v>0.687</v>
      </c>
      <c r="G203" s="2">
        <v>-0.663</v>
      </c>
    </row>
    <row r="204" spans="1:7" ht="12.75">
      <c r="A204" s="1">
        <v>2011</v>
      </c>
      <c r="B204" s="1" t="s">
        <v>15</v>
      </c>
      <c r="C204" s="1">
        <v>3</v>
      </c>
      <c r="E204" s="2">
        <v>-0.011572916666666646</v>
      </c>
      <c r="F204" s="2">
        <v>1.148</v>
      </c>
      <c r="G204" s="2">
        <v>-0.772</v>
      </c>
    </row>
    <row r="205" spans="1:7" ht="12.75">
      <c r="A205" s="1">
        <v>2011</v>
      </c>
      <c r="B205" s="1" t="s">
        <v>15</v>
      </c>
      <c r="C205" s="1">
        <v>4</v>
      </c>
      <c r="E205" s="2">
        <v>-0.02066666666666671</v>
      </c>
      <c r="F205" s="2">
        <v>0.733</v>
      </c>
      <c r="G205" s="2">
        <v>-0.699</v>
      </c>
    </row>
    <row r="206" spans="1:7" ht="12.75">
      <c r="A206" s="1">
        <v>2011</v>
      </c>
      <c r="B206" s="1" t="s">
        <v>15</v>
      </c>
      <c r="C206" s="1">
        <v>5</v>
      </c>
      <c r="E206" s="2">
        <v>-0.1195625</v>
      </c>
      <c r="F206" s="2">
        <v>0.554</v>
      </c>
      <c r="G206" s="2">
        <v>-0.709</v>
      </c>
    </row>
    <row r="207" spans="1:7" ht="12.75">
      <c r="A207" s="1">
        <v>2011</v>
      </c>
      <c r="B207" s="1" t="s">
        <v>15</v>
      </c>
      <c r="C207" s="1">
        <v>6</v>
      </c>
      <c r="E207" s="2">
        <v>-0.11743750000000003</v>
      </c>
      <c r="F207" s="2">
        <v>0.385</v>
      </c>
      <c r="G207" s="2">
        <v>-0.685</v>
      </c>
    </row>
    <row r="208" spans="1:7" ht="12.75">
      <c r="A208" s="1">
        <v>2011</v>
      </c>
      <c r="B208" s="1" t="s">
        <v>15</v>
      </c>
      <c r="C208" s="1">
        <v>7</v>
      </c>
      <c r="E208" s="2">
        <v>0.08805208333333335</v>
      </c>
      <c r="F208" s="2">
        <v>0.966</v>
      </c>
      <c r="G208" s="2">
        <v>-0.64</v>
      </c>
    </row>
    <row r="209" spans="1:7" ht="12.75">
      <c r="A209" s="1">
        <v>2011</v>
      </c>
      <c r="B209" s="1" t="s">
        <v>15</v>
      </c>
      <c r="C209" s="1">
        <v>8</v>
      </c>
      <c r="E209" s="2">
        <v>0.5593125000000003</v>
      </c>
      <c r="F209" s="2">
        <v>1.167</v>
      </c>
      <c r="G209" s="2">
        <v>0.008</v>
      </c>
    </row>
    <row r="210" spans="1:7" ht="12.75">
      <c r="A210" s="1">
        <v>2011</v>
      </c>
      <c r="B210" s="1" t="s">
        <v>15</v>
      </c>
      <c r="C210" s="1">
        <v>9</v>
      </c>
      <c r="E210" s="2">
        <v>-0.05133333333333328</v>
      </c>
      <c r="F210" s="2">
        <v>0.673</v>
      </c>
      <c r="G210" s="2">
        <v>-0.73</v>
      </c>
    </row>
    <row r="211" spans="1:7" ht="12.75">
      <c r="A211" s="1">
        <v>2011</v>
      </c>
      <c r="B211" s="1" t="s">
        <v>15</v>
      </c>
      <c r="C211" s="1">
        <v>10</v>
      </c>
      <c r="E211" s="2">
        <v>-0.18644791666666669</v>
      </c>
      <c r="F211" s="2">
        <v>0.608</v>
      </c>
      <c r="G211" s="2">
        <v>-0.842</v>
      </c>
    </row>
    <row r="212" spans="1:7" ht="12.75">
      <c r="A212" s="1">
        <v>2011</v>
      </c>
      <c r="B212" s="1" t="s">
        <v>15</v>
      </c>
      <c r="C212" s="1">
        <v>11</v>
      </c>
      <c r="E212" s="2">
        <v>-0.16256249999999997</v>
      </c>
      <c r="F212" s="2">
        <v>0.657</v>
      </c>
      <c r="G212" s="2">
        <v>-0.82</v>
      </c>
    </row>
    <row r="213" spans="1:7" ht="12.75">
      <c r="A213" s="1">
        <v>2011</v>
      </c>
      <c r="B213" s="1" t="s">
        <v>15</v>
      </c>
      <c r="C213" s="1">
        <v>12</v>
      </c>
      <c r="E213" s="2">
        <v>0.1123020833333333</v>
      </c>
      <c r="F213" s="2">
        <v>1.277</v>
      </c>
      <c r="G213" s="2">
        <v>-0.691</v>
      </c>
    </row>
    <row r="214" spans="1:7" ht="12.75">
      <c r="A214" s="1">
        <v>2011</v>
      </c>
      <c r="B214" s="1" t="s">
        <v>15</v>
      </c>
      <c r="C214" s="1">
        <v>13</v>
      </c>
      <c r="E214" s="2">
        <v>0.16556250000000014</v>
      </c>
      <c r="F214" s="2">
        <v>1.078</v>
      </c>
      <c r="G214" s="2">
        <v>-0.626</v>
      </c>
    </row>
    <row r="215" spans="1:7" ht="12.75">
      <c r="A215" s="1">
        <v>2011</v>
      </c>
      <c r="B215" s="1" t="s">
        <v>15</v>
      </c>
      <c r="C215" s="1">
        <v>14</v>
      </c>
      <c r="E215" s="2">
        <v>0.18354166666666663</v>
      </c>
      <c r="F215" s="2">
        <v>1.123</v>
      </c>
      <c r="G215" s="2">
        <v>-0.642</v>
      </c>
    </row>
    <row r="216" spans="1:7" ht="12.75">
      <c r="A216" s="1">
        <v>2011</v>
      </c>
      <c r="B216" s="1" t="s">
        <v>15</v>
      </c>
      <c r="C216" s="1">
        <v>15</v>
      </c>
      <c r="E216" s="2">
        <v>0.22038541666666667</v>
      </c>
      <c r="F216" s="2">
        <v>1.115</v>
      </c>
      <c r="G216" s="2">
        <v>-0.575</v>
      </c>
    </row>
    <row r="217" spans="1:7" ht="12.75">
      <c r="A217" s="1">
        <v>2011</v>
      </c>
      <c r="B217" s="1" t="s">
        <v>15</v>
      </c>
      <c r="C217" s="1">
        <v>16</v>
      </c>
      <c r="E217" s="2">
        <v>0.1636875</v>
      </c>
      <c r="F217" s="2">
        <v>0.955</v>
      </c>
      <c r="G217" s="2">
        <v>-0.551</v>
      </c>
    </row>
    <row r="218" spans="1:7" ht="12.75">
      <c r="A218" s="1">
        <v>2011</v>
      </c>
      <c r="B218" s="1" t="s">
        <v>15</v>
      </c>
      <c r="C218" s="1">
        <v>17</v>
      </c>
      <c r="E218" s="2">
        <v>0.12785416666666663</v>
      </c>
      <c r="F218" s="2">
        <v>1.166</v>
      </c>
      <c r="G218" s="2">
        <v>-0.561</v>
      </c>
    </row>
    <row r="219" spans="1:7" ht="12.75">
      <c r="A219" s="1">
        <v>2011</v>
      </c>
      <c r="B219" s="1" t="s">
        <v>15</v>
      </c>
      <c r="C219" s="1">
        <v>18</v>
      </c>
      <c r="E219" s="2">
        <v>-0.007437499999999997</v>
      </c>
      <c r="F219" s="2">
        <v>0.724</v>
      </c>
      <c r="G219" s="2">
        <v>-0.605</v>
      </c>
    </row>
    <row r="220" spans="1:7" ht="12.75">
      <c r="A220" s="1">
        <v>2011</v>
      </c>
      <c r="B220" s="1" t="s">
        <v>15</v>
      </c>
      <c r="C220" s="1">
        <v>19</v>
      </c>
      <c r="E220" s="2">
        <v>0.047947916666666646</v>
      </c>
      <c r="F220" s="2">
        <v>0.698</v>
      </c>
      <c r="G220" s="2">
        <v>-0.569</v>
      </c>
    </row>
    <row r="221" spans="1:7" ht="12.75">
      <c r="A221" s="1">
        <v>2011</v>
      </c>
      <c r="B221" s="1" t="s">
        <v>15</v>
      </c>
      <c r="C221" s="1">
        <v>20</v>
      </c>
      <c r="E221" s="2">
        <v>0.10158333333333332</v>
      </c>
      <c r="F221" s="2">
        <v>0.557</v>
      </c>
      <c r="G221" s="2">
        <v>-0.522</v>
      </c>
    </row>
    <row r="222" spans="1:7" ht="12.75">
      <c r="A222" s="1">
        <v>2011</v>
      </c>
      <c r="B222" s="1" t="s">
        <v>15</v>
      </c>
      <c r="C222" s="1">
        <v>21</v>
      </c>
      <c r="E222" s="2">
        <v>0.013229166666666676</v>
      </c>
      <c r="F222" s="2">
        <v>0.513</v>
      </c>
      <c r="G222" s="2">
        <v>-0.489</v>
      </c>
    </row>
    <row r="223" spans="1:7" ht="12.75">
      <c r="A223" s="1">
        <v>2011</v>
      </c>
      <c r="B223" s="1" t="s">
        <v>15</v>
      </c>
      <c r="C223" s="1">
        <v>22</v>
      </c>
      <c r="E223" s="2">
        <v>-0.09686458333333338</v>
      </c>
      <c r="F223" s="2">
        <v>0.488</v>
      </c>
      <c r="G223" s="2">
        <v>-0.489</v>
      </c>
    </row>
    <row r="224" spans="1:7" ht="12.75">
      <c r="A224" s="1">
        <v>2011</v>
      </c>
      <c r="B224" s="1" t="s">
        <v>15</v>
      </c>
      <c r="C224" s="1">
        <v>23</v>
      </c>
      <c r="E224" s="2">
        <v>-0.22416666666666665</v>
      </c>
      <c r="F224" s="2">
        <v>0.408</v>
      </c>
      <c r="G224" s="2">
        <v>-0.617</v>
      </c>
    </row>
    <row r="225" spans="1:7" ht="12.75">
      <c r="A225" s="1">
        <v>2011</v>
      </c>
      <c r="B225" s="1" t="s">
        <v>15</v>
      </c>
      <c r="C225" s="1">
        <v>24</v>
      </c>
      <c r="E225" s="2">
        <v>-0.16944791666666667</v>
      </c>
      <c r="F225" s="2">
        <v>0.445</v>
      </c>
      <c r="G225" s="2">
        <v>-0.702</v>
      </c>
    </row>
    <row r="226" spans="1:7" ht="12.75">
      <c r="A226" s="1">
        <v>2011</v>
      </c>
      <c r="B226" s="1" t="s">
        <v>15</v>
      </c>
      <c r="C226" s="1">
        <v>25</v>
      </c>
      <c r="E226" s="2">
        <v>-0.009270833333333322</v>
      </c>
      <c r="F226" s="2">
        <v>0.678</v>
      </c>
      <c r="G226" s="2">
        <v>-0.778</v>
      </c>
    </row>
    <row r="227" spans="1:7" ht="12.75">
      <c r="A227" s="1">
        <v>2011</v>
      </c>
      <c r="B227" s="1" t="s">
        <v>15</v>
      </c>
      <c r="C227" s="1">
        <v>26</v>
      </c>
      <c r="E227" s="2">
        <v>0.2510625000000001</v>
      </c>
      <c r="F227" s="2">
        <v>1.192</v>
      </c>
      <c r="G227" s="2">
        <v>-0.48</v>
      </c>
    </row>
    <row r="228" spans="1:7" ht="12.75">
      <c r="A228" s="1">
        <v>2011</v>
      </c>
      <c r="B228" s="1" t="s">
        <v>15</v>
      </c>
      <c r="C228" s="1">
        <v>27</v>
      </c>
      <c r="E228" s="2">
        <v>0.3150520833333333</v>
      </c>
      <c r="F228" s="2">
        <v>1.198</v>
      </c>
      <c r="G228" s="2">
        <v>-0.538</v>
      </c>
    </row>
    <row r="229" spans="1:7" ht="12.75">
      <c r="A229" s="1">
        <v>2011</v>
      </c>
      <c r="B229" s="1" t="s">
        <v>15</v>
      </c>
      <c r="C229" s="1">
        <v>28</v>
      </c>
      <c r="E229" s="2">
        <v>0.27762499999999996</v>
      </c>
      <c r="F229" s="2">
        <v>1.162</v>
      </c>
      <c r="G229" s="2">
        <v>-0.501</v>
      </c>
    </row>
    <row r="230" spans="1:11" ht="12.75">
      <c r="A230" s="1">
        <v>2011</v>
      </c>
      <c r="B230" s="1" t="s">
        <v>15</v>
      </c>
      <c r="C230" s="1">
        <v>29</v>
      </c>
      <c r="E230" s="2">
        <v>0.049874999999999996</v>
      </c>
      <c r="F230" s="2">
        <v>0.832</v>
      </c>
      <c r="G230" s="2">
        <v>-0.687</v>
      </c>
      <c r="I230" t="s">
        <v>7</v>
      </c>
      <c r="K230" s="4">
        <f>AVERAGE(E202:E231)</f>
        <v>0.05215173611111112</v>
      </c>
    </row>
    <row r="231" spans="1:11" ht="12.75">
      <c r="A231" s="1">
        <v>2011</v>
      </c>
      <c r="B231" s="1" t="s">
        <v>15</v>
      </c>
      <c r="C231" s="1">
        <v>30</v>
      </c>
      <c r="E231" s="2">
        <v>0.08426041666666671</v>
      </c>
      <c r="F231" s="2">
        <v>0.968</v>
      </c>
      <c r="G231" s="2">
        <v>-0.703</v>
      </c>
      <c r="I231" t="s">
        <v>8</v>
      </c>
      <c r="K231" s="4">
        <f>MAX(F202:F231)</f>
        <v>1.277</v>
      </c>
    </row>
    <row r="232" spans="1:11" ht="12.75">
      <c r="A232" s="1">
        <v>2011</v>
      </c>
      <c r="B232" s="1" t="s">
        <v>15</v>
      </c>
      <c r="C232" s="1">
        <v>31</v>
      </c>
      <c r="E232" s="3">
        <v>0.20142708333333334</v>
      </c>
      <c r="F232" s="3">
        <v>1.09</v>
      </c>
      <c r="G232" s="3">
        <v>-0.577</v>
      </c>
      <c r="I232" t="s">
        <v>9</v>
      </c>
      <c r="K232" s="4">
        <f>MIN(G202:G231)</f>
        <v>-0.842</v>
      </c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2011</v>
      </c>
      <c r="B236" s="1" t="s">
        <v>16</v>
      </c>
      <c r="C236" s="1">
        <v>1</v>
      </c>
      <c r="E236" s="2">
        <v>0.18839583333333332</v>
      </c>
      <c r="F236" s="2">
        <v>1.049</v>
      </c>
      <c r="G236" s="2">
        <v>-0.53</v>
      </c>
    </row>
    <row r="237" spans="1:7" ht="12.75">
      <c r="A237" s="1">
        <v>2011</v>
      </c>
      <c r="B237" s="1" t="s">
        <v>16</v>
      </c>
      <c r="C237" s="1">
        <v>2</v>
      </c>
      <c r="E237" s="2">
        <v>0.09358333333333335</v>
      </c>
      <c r="F237" s="2">
        <v>0.822</v>
      </c>
      <c r="G237" s="2">
        <v>-0.544</v>
      </c>
    </row>
    <row r="238" spans="1:7" ht="12.75">
      <c r="A238" s="1">
        <v>2011</v>
      </c>
      <c r="B238" s="1" t="s">
        <v>16</v>
      </c>
      <c r="C238" s="1">
        <v>3</v>
      </c>
      <c r="E238" s="2">
        <v>0.11711458333333336</v>
      </c>
      <c r="F238" s="2">
        <v>0.705</v>
      </c>
      <c r="G238" s="2">
        <v>-0.503</v>
      </c>
    </row>
    <row r="239" spans="1:7" ht="12.75">
      <c r="A239" s="1">
        <v>2011</v>
      </c>
      <c r="B239" s="1" t="s">
        <v>16</v>
      </c>
      <c r="C239" s="1">
        <v>4</v>
      </c>
      <c r="E239" s="2">
        <v>0.15193750000000003</v>
      </c>
      <c r="F239" s="2">
        <v>0.773</v>
      </c>
      <c r="G239" s="2">
        <v>-0.437</v>
      </c>
    </row>
    <row r="240" spans="1:7" ht="12.75">
      <c r="A240" s="1">
        <v>2011</v>
      </c>
      <c r="B240" s="1" t="s">
        <v>16</v>
      </c>
      <c r="C240" s="1">
        <v>5</v>
      </c>
      <c r="E240" s="2">
        <v>-0.024416666666666687</v>
      </c>
      <c r="F240" s="2">
        <v>0.676</v>
      </c>
      <c r="G240" s="2">
        <v>-0.656</v>
      </c>
    </row>
    <row r="241" spans="1:7" ht="12.75">
      <c r="A241" s="1">
        <v>2011</v>
      </c>
      <c r="B241" s="1" t="s">
        <v>16</v>
      </c>
      <c r="C241" s="1">
        <v>6</v>
      </c>
      <c r="E241" s="2">
        <v>-0.07513541666666666</v>
      </c>
      <c r="F241" s="2">
        <v>0.711</v>
      </c>
      <c r="G241" s="2">
        <v>-0.706</v>
      </c>
    </row>
    <row r="242" spans="1:7" ht="12.75">
      <c r="A242" s="1">
        <v>2011</v>
      </c>
      <c r="B242" s="1" t="s">
        <v>16</v>
      </c>
      <c r="C242" s="1">
        <v>7</v>
      </c>
      <c r="E242" s="2">
        <v>-0.052593749999999974</v>
      </c>
      <c r="F242" s="2">
        <v>0.731</v>
      </c>
      <c r="G242" s="2">
        <v>-0.765</v>
      </c>
    </row>
    <row r="243" spans="1:7" ht="12.75">
      <c r="A243" s="1">
        <v>2011</v>
      </c>
      <c r="B243" s="1" t="s">
        <v>16</v>
      </c>
      <c r="C243" s="1">
        <v>8</v>
      </c>
      <c r="E243" s="2">
        <v>0.30860416666666657</v>
      </c>
      <c r="F243" s="2">
        <v>1.19</v>
      </c>
      <c r="G243" s="2">
        <v>-0.341</v>
      </c>
    </row>
    <row r="244" spans="1:7" ht="12.75">
      <c r="A244" s="1">
        <v>2011</v>
      </c>
      <c r="B244" s="1" t="s">
        <v>16</v>
      </c>
      <c r="C244" s="1">
        <v>9</v>
      </c>
      <c r="E244" s="2">
        <v>0.39805208333333364</v>
      </c>
      <c r="F244" s="2">
        <v>1.314</v>
      </c>
      <c r="G244" s="2">
        <v>-0.367</v>
      </c>
    </row>
    <row r="245" spans="1:7" ht="12.75">
      <c r="A245" s="1">
        <v>2011</v>
      </c>
      <c r="B245" s="1" t="s">
        <v>16</v>
      </c>
      <c r="C245" s="1">
        <v>10</v>
      </c>
      <c r="E245" s="2">
        <v>0.5139895833333334</v>
      </c>
      <c r="F245" s="2">
        <v>1.526</v>
      </c>
      <c r="G245" s="2">
        <v>-0.368</v>
      </c>
    </row>
    <row r="246" spans="1:7" ht="12.75">
      <c r="A246" s="1">
        <v>2011</v>
      </c>
      <c r="B246" s="1" t="s">
        <v>16</v>
      </c>
      <c r="C246" s="1">
        <v>11</v>
      </c>
      <c r="E246" s="2">
        <v>0.4544062499999999</v>
      </c>
      <c r="F246" s="2">
        <v>1.125</v>
      </c>
      <c r="G246" s="2">
        <v>-0.015</v>
      </c>
    </row>
    <row r="247" spans="1:7" ht="12.75">
      <c r="A247" s="1">
        <v>2011</v>
      </c>
      <c r="B247" s="1" t="s">
        <v>16</v>
      </c>
      <c r="C247" s="1">
        <v>12</v>
      </c>
      <c r="E247" s="2">
        <v>0.3721145833333335</v>
      </c>
      <c r="F247" s="2">
        <v>1.116</v>
      </c>
      <c r="G247" s="2">
        <v>-0.077</v>
      </c>
    </row>
    <row r="248" spans="1:7" ht="12.75">
      <c r="A248" s="1">
        <v>2011</v>
      </c>
      <c r="B248" s="1" t="s">
        <v>16</v>
      </c>
      <c r="C248" s="1">
        <v>13</v>
      </c>
      <c r="E248" s="2">
        <v>0.6993333333333335</v>
      </c>
      <c r="F248" s="2">
        <v>1.143</v>
      </c>
      <c r="G248" s="2">
        <v>-0.011</v>
      </c>
    </row>
    <row r="249" spans="1:7" ht="12.75">
      <c r="A249" s="1">
        <v>2011</v>
      </c>
      <c r="B249" s="1" t="s">
        <v>16</v>
      </c>
      <c r="C249" s="1">
        <v>14</v>
      </c>
      <c r="E249" s="2">
        <v>0.41158333333333336</v>
      </c>
      <c r="F249" s="2">
        <v>1.031</v>
      </c>
      <c r="G249" s="2">
        <v>-0.011</v>
      </c>
    </row>
    <row r="250" spans="1:7" ht="12.75">
      <c r="A250" s="1">
        <v>2011</v>
      </c>
      <c r="B250" s="1" t="s">
        <v>16</v>
      </c>
      <c r="C250" s="1">
        <v>15</v>
      </c>
      <c r="E250" s="2">
        <v>0.3943020833333333</v>
      </c>
      <c r="F250" s="2">
        <v>1.067</v>
      </c>
      <c r="G250" s="2">
        <v>-0.126</v>
      </c>
    </row>
    <row r="251" spans="1:7" ht="12.75">
      <c r="A251" s="1">
        <v>2011</v>
      </c>
      <c r="B251" s="1" t="s">
        <v>16</v>
      </c>
      <c r="C251" s="1">
        <v>16</v>
      </c>
      <c r="E251" s="2">
        <v>0.3636458333333333</v>
      </c>
      <c r="F251" s="2">
        <v>0.835</v>
      </c>
      <c r="G251" s="2">
        <v>-0.111</v>
      </c>
    </row>
    <row r="252" spans="1:7" ht="12.75">
      <c r="A252" s="1">
        <v>2011</v>
      </c>
      <c r="B252" s="1" t="s">
        <v>16</v>
      </c>
      <c r="C252" s="1">
        <v>17</v>
      </c>
      <c r="E252" s="2">
        <v>0.2645625</v>
      </c>
      <c r="F252" s="2">
        <v>0.732</v>
      </c>
      <c r="G252" s="2">
        <v>-0.137</v>
      </c>
    </row>
    <row r="253" spans="1:7" ht="12.75">
      <c r="A253" s="1">
        <v>2011</v>
      </c>
      <c r="B253" s="1" t="s">
        <v>16</v>
      </c>
      <c r="C253" s="1">
        <v>18</v>
      </c>
      <c r="E253" s="2">
        <v>0.20621875000000003</v>
      </c>
      <c r="F253" s="2">
        <v>0.613</v>
      </c>
      <c r="G253" s="2">
        <v>-0.238</v>
      </c>
    </row>
    <row r="254" spans="1:7" ht="12.75">
      <c r="A254" s="1">
        <v>2011</v>
      </c>
      <c r="B254" s="1" t="s">
        <v>16</v>
      </c>
      <c r="C254" s="1">
        <v>19</v>
      </c>
      <c r="E254" s="2">
        <v>0.3019895833333333</v>
      </c>
      <c r="F254" s="2">
        <v>0.792</v>
      </c>
      <c r="G254" s="2">
        <v>-0.135</v>
      </c>
    </row>
    <row r="255" spans="1:7" ht="12.75">
      <c r="A255" s="1">
        <v>2011</v>
      </c>
      <c r="B255" s="1" t="s">
        <v>16</v>
      </c>
      <c r="C255" s="1">
        <v>20</v>
      </c>
      <c r="E255" s="2">
        <v>0.24873958333333326</v>
      </c>
      <c r="F255" s="2">
        <v>0.862</v>
      </c>
      <c r="G255" s="2">
        <v>-0.233</v>
      </c>
    </row>
    <row r="256" spans="1:7" ht="12.75">
      <c r="A256" s="1">
        <v>2011</v>
      </c>
      <c r="B256" s="1" t="s">
        <v>16</v>
      </c>
      <c r="C256" s="1">
        <v>21</v>
      </c>
      <c r="E256" s="2">
        <v>0.13686458333333332</v>
      </c>
      <c r="F256" s="2">
        <v>0.748</v>
      </c>
      <c r="G256" s="2">
        <v>-0.397</v>
      </c>
    </row>
    <row r="257" spans="1:7" ht="12.75">
      <c r="A257" s="1">
        <v>2011</v>
      </c>
      <c r="B257" s="1" t="s">
        <v>16</v>
      </c>
      <c r="C257" s="1">
        <v>22</v>
      </c>
      <c r="E257" s="2">
        <v>0.18136458333333336</v>
      </c>
      <c r="F257" s="2">
        <v>0.82</v>
      </c>
      <c r="G257" s="2">
        <v>-0.438</v>
      </c>
    </row>
    <row r="258" spans="1:7" ht="12.75">
      <c r="A258" s="1">
        <v>2011</v>
      </c>
      <c r="B258" s="1" t="s">
        <v>16</v>
      </c>
      <c r="C258" s="1">
        <v>23</v>
      </c>
      <c r="E258" s="2">
        <v>0.37290625000000005</v>
      </c>
      <c r="F258" s="2">
        <v>1.043</v>
      </c>
      <c r="G258" s="2">
        <v>-0.128</v>
      </c>
    </row>
    <row r="259" spans="1:7" ht="12.75">
      <c r="A259" s="1">
        <v>2011</v>
      </c>
      <c r="B259" s="1" t="s">
        <v>16</v>
      </c>
      <c r="C259" s="1">
        <v>24</v>
      </c>
      <c r="E259" s="2">
        <v>0.5757708333333335</v>
      </c>
      <c r="F259" s="2">
        <v>1.095</v>
      </c>
      <c r="G259" s="2">
        <v>0.158</v>
      </c>
    </row>
    <row r="260" spans="1:7" ht="12.75">
      <c r="A260" s="1">
        <v>2011</v>
      </c>
      <c r="B260" s="1" t="s">
        <v>16</v>
      </c>
      <c r="C260" s="1">
        <v>25</v>
      </c>
      <c r="E260" s="2">
        <v>0.40049999999999986</v>
      </c>
      <c r="F260" s="2">
        <v>0.849</v>
      </c>
      <c r="G260" s="2">
        <v>-0.079</v>
      </c>
    </row>
    <row r="261" spans="1:7" ht="12.75">
      <c r="A261" s="1">
        <v>2011</v>
      </c>
      <c r="B261" s="1" t="s">
        <v>16</v>
      </c>
      <c r="C261" s="1">
        <v>26</v>
      </c>
      <c r="E261" s="2">
        <v>0.6784791666666669</v>
      </c>
      <c r="F261" s="2">
        <v>1.518</v>
      </c>
      <c r="G261" s="2">
        <v>-0.041</v>
      </c>
    </row>
    <row r="262" spans="1:7" ht="12.75">
      <c r="A262" s="1">
        <v>2011</v>
      </c>
      <c r="B262" s="1" t="s">
        <v>16</v>
      </c>
      <c r="C262" s="1">
        <v>27</v>
      </c>
      <c r="E262" s="2">
        <v>0.7458749999999998</v>
      </c>
      <c r="F262" s="2">
        <v>1.671</v>
      </c>
      <c r="G262" s="2">
        <v>0.01</v>
      </c>
    </row>
    <row r="263" spans="1:7" ht="12.75">
      <c r="A263" s="1">
        <v>2011</v>
      </c>
      <c r="B263" s="1" t="s">
        <v>16</v>
      </c>
      <c r="C263" s="1">
        <v>28</v>
      </c>
      <c r="E263" s="2">
        <v>0.7739895833333329</v>
      </c>
      <c r="F263" s="2">
        <v>1.571</v>
      </c>
      <c r="G263" s="2">
        <v>0.154</v>
      </c>
    </row>
    <row r="264" spans="1:11" ht="12.75">
      <c r="A264" s="1">
        <v>2011</v>
      </c>
      <c r="B264" s="1" t="s">
        <v>16</v>
      </c>
      <c r="C264" s="1">
        <v>29</v>
      </c>
      <c r="E264" s="2">
        <v>0.7248125000000005</v>
      </c>
      <c r="F264" s="2">
        <v>1.453</v>
      </c>
      <c r="G264" s="2">
        <v>0.114</v>
      </c>
      <c r="I264" t="s">
        <v>7</v>
      </c>
      <c r="K264" s="2">
        <f>AVERAGE(E236:E266)</f>
        <v>0.33974663978494624</v>
      </c>
    </row>
    <row r="265" spans="1:11" ht="12.75">
      <c r="A265" s="1">
        <v>2011</v>
      </c>
      <c r="B265" s="1" t="s">
        <v>16</v>
      </c>
      <c r="C265" s="1">
        <v>30</v>
      </c>
      <c r="E265" s="2">
        <v>0.42009375</v>
      </c>
      <c r="F265" s="2">
        <v>0.94</v>
      </c>
      <c r="G265" s="2">
        <v>-0.154</v>
      </c>
      <c r="I265" t="s">
        <v>8</v>
      </c>
      <c r="K265" s="2">
        <f>MAX(F236:F266)</f>
        <v>1.671</v>
      </c>
    </row>
    <row r="266" spans="1:11" ht="12.75">
      <c r="A266" s="1">
        <v>2011</v>
      </c>
      <c r="B266" s="1" t="s">
        <v>16</v>
      </c>
      <c r="C266" s="1">
        <v>31</v>
      </c>
      <c r="E266" s="2">
        <v>0.1850625000000001</v>
      </c>
      <c r="F266" s="2">
        <v>0.697</v>
      </c>
      <c r="G266" s="2">
        <v>-0.314</v>
      </c>
      <c r="I266" t="s">
        <v>9</v>
      </c>
      <c r="K266" s="2">
        <f>MIN(G236:G266)</f>
        <v>-0.765</v>
      </c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2011</v>
      </c>
      <c r="B270" s="1" t="s">
        <v>17</v>
      </c>
      <c r="C270" s="1">
        <v>1</v>
      </c>
      <c r="E270" s="2">
        <v>0.35059375</v>
      </c>
      <c r="F270" s="2">
        <v>1.64</v>
      </c>
      <c r="G270" s="2">
        <v>-0.382</v>
      </c>
    </row>
    <row r="271" spans="1:7" ht="12.75">
      <c r="A271" s="1">
        <v>2011</v>
      </c>
      <c r="B271" s="1" t="s">
        <v>17</v>
      </c>
      <c r="C271" s="1">
        <v>2</v>
      </c>
      <c r="E271" s="2">
        <v>1.5630937499999993</v>
      </c>
      <c r="F271" s="2">
        <v>1.897</v>
      </c>
      <c r="G271" s="2">
        <v>1.184</v>
      </c>
    </row>
    <row r="272" spans="1:7" ht="12.75">
      <c r="A272" s="1">
        <v>2011</v>
      </c>
      <c r="B272" s="1" t="s">
        <v>17</v>
      </c>
      <c r="C272" s="1">
        <v>3</v>
      </c>
      <c r="E272" s="2">
        <v>0.9915416666666669</v>
      </c>
      <c r="F272" s="2">
        <v>1.393</v>
      </c>
      <c r="G272" s="2">
        <v>0.611</v>
      </c>
    </row>
    <row r="273" spans="1:7" ht="12.75">
      <c r="A273" s="1">
        <v>2011</v>
      </c>
      <c r="B273" s="1" t="s">
        <v>17</v>
      </c>
      <c r="C273" s="1">
        <v>4</v>
      </c>
      <c r="E273" s="2">
        <v>1.0131249999999998</v>
      </c>
      <c r="F273" s="2">
        <v>1.5</v>
      </c>
      <c r="G273" s="2">
        <v>0.723</v>
      </c>
    </row>
    <row r="274" spans="1:7" ht="12.75">
      <c r="A274" s="1">
        <v>2011</v>
      </c>
      <c r="B274" s="1" t="s">
        <v>17</v>
      </c>
      <c r="C274" s="1">
        <v>5</v>
      </c>
      <c r="E274" s="2">
        <v>1.1041666666666667</v>
      </c>
      <c r="F274" s="2">
        <v>1.645</v>
      </c>
      <c r="G274" s="2">
        <v>0.658</v>
      </c>
    </row>
    <row r="275" spans="1:7" ht="12.75">
      <c r="A275" s="1">
        <v>2011</v>
      </c>
      <c r="B275" s="1" t="s">
        <v>17</v>
      </c>
      <c r="C275" s="1">
        <v>6</v>
      </c>
      <c r="E275" s="2">
        <v>1.5773854166666668</v>
      </c>
      <c r="F275" s="2">
        <v>1.951</v>
      </c>
      <c r="G275" s="2">
        <v>0.988</v>
      </c>
    </row>
    <row r="276" spans="1:7" ht="12.75">
      <c r="A276" s="1">
        <v>2011</v>
      </c>
      <c r="B276" s="1" t="s">
        <v>17</v>
      </c>
      <c r="C276" s="1">
        <v>7</v>
      </c>
      <c r="E276" s="2">
        <v>1.6455729166666664</v>
      </c>
      <c r="F276" s="2">
        <v>1.861</v>
      </c>
      <c r="G276" s="2">
        <v>1.196</v>
      </c>
    </row>
    <row r="277" spans="1:7" ht="12.75">
      <c r="A277" s="1">
        <v>2011</v>
      </c>
      <c r="B277" s="1" t="s">
        <v>17</v>
      </c>
      <c r="C277" s="1">
        <v>8</v>
      </c>
      <c r="E277" s="2">
        <v>1.3110520833333335</v>
      </c>
      <c r="F277" s="2">
        <v>1.612</v>
      </c>
      <c r="G277" s="2">
        <v>1.11</v>
      </c>
    </row>
    <row r="278" spans="1:7" ht="12.75">
      <c r="A278" s="1">
        <v>2011</v>
      </c>
      <c r="B278" s="1" t="s">
        <v>17</v>
      </c>
      <c r="C278" s="1">
        <v>9</v>
      </c>
      <c r="E278" s="2">
        <v>1.1054374999999999</v>
      </c>
      <c r="F278" s="2">
        <v>1.367</v>
      </c>
      <c r="G278" s="2">
        <v>0.743</v>
      </c>
    </row>
    <row r="279" spans="1:7" ht="12.75">
      <c r="A279" s="1">
        <v>2011</v>
      </c>
      <c r="B279" s="1" t="s">
        <v>17</v>
      </c>
      <c r="C279" s="1">
        <v>10</v>
      </c>
      <c r="E279" s="2">
        <v>0.8638124999999999</v>
      </c>
      <c r="F279" s="2">
        <v>1.225</v>
      </c>
      <c r="G279" s="2">
        <v>0.595</v>
      </c>
    </row>
    <row r="280" spans="1:7" ht="12.75">
      <c r="A280" s="1">
        <v>2011</v>
      </c>
      <c r="B280" s="1" t="s">
        <v>17</v>
      </c>
      <c r="C280" s="1">
        <v>11</v>
      </c>
      <c r="E280" s="2">
        <v>0.7499270833333332</v>
      </c>
      <c r="F280" s="2">
        <v>1.024</v>
      </c>
      <c r="G280" s="2">
        <v>0.525</v>
      </c>
    </row>
    <row r="281" spans="1:7" ht="12.75">
      <c r="A281" s="1">
        <v>2011</v>
      </c>
      <c r="B281" s="1" t="s">
        <v>17</v>
      </c>
      <c r="C281" s="1">
        <v>12</v>
      </c>
      <c r="E281" s="2">
        <v>0.6983854166666669</v>
      </c>
      <c r="F281" s="2">
        <v>0.908</v>
      </c>
      <c r="G281" s="2">
        <v>0.503</v>
      </c>
    </row>
    <row r="282" spans="1:7" ht="12.75">
      <c r="A282" s="1">
        <v>2011</v>
      </c>
      <c r="B282" s="1" t="s">
        <v>17</v>
      </c>
      <c r="C282" s="1">
        <v>13</v>
      </c>
      <c r="E282" s="2">
        <v>0.6946979166666667</v>
      </c>
      <c r="F282" s="2">
        <v>0.927</v>
      </c>
      <c r="G282" s="2">
        <v>0.457</v>
      </c>
    </row>
    <row r="283" spans="1:7" ht="12.75">
      <c r="A283" s="1">
        <v>2011</v>
      </c>
      <c r="B283" s="1" t="s">
        <v>17</v>
      </c>
      <c r="C283" s="1">
        <v>14</v>
      </c>
      <c r="E283" s="2">
        <v>0.6369791666666665</v>
      </c>
      <c r="F283" s="2">
        <v>0.923</v>
      </c>
      <c r="G283" s="2">
        <v>0.411</v>
      </c>
    </row>
    <row r="284" spans="1:7" ht="12.75">
      <c r="A284" s="1">
        <v>2011</v>
      </c>
      <c r="B284" s="1" t="s">
        <v>17</v>
      </c>
      <c r="C284" s="1">
        <v>15</v>
      </c>
      <c r="E284" s="2">
        <v>0.5807916666666666</v>
      </c>
      <c r="F284" s="2">
        <v>0.908</v>
      </c>
      <c r="G284" s="2">
        <v>0.305</v>
      </c>
    </row>
    <row r="285" spans="1:7" ht="12.75">
      <c r="A285" s="1">
        <v>2011</v>
      </c>
      <c r="B285" s="1" t="s">
        <v>17</v>
      </c>
      <c r="C285" s="1">
        <v>16</v>
      </c>
      <c r="E285" s="2">
        <v>0.4954375</v>
      </c>
      <c r="F285" s="2">
        <v>0.909</v>
      </c>
      <c r="G285" s="2">
        <v>0.2</v>
      </c>
    </row>
    <row r="286" spans="1:7" ht="12.75">
      <c r="A286" s="1">
        <v>2011</v>
      </c>
      <c r="B286" s="1" t="s">
        <v>17</v>
      </c>
      <c r="C286" s="1">
        <v>17</v>
      </c>
      <c r="E286" s="2">
        <v>0.32589583333333333</v>
      </c>
      <c r="F286" s="2">
        <v>0.771</v>
      </c>
      <c r="G286" s="2">
        <v>0.063</v>
      </c>
    </row>
    <row r="287" spans="1:7" ht="12.75">
      <c r="A287" s="1">
        <v>2011</v>
      </c>
      <c r="B287" s="1" t="s">
        <v>17</v>
      </c>
      <c r="C287" s="1">
        <v>18</v>
      </c>
      <c r="E287" s="2">
        <v>0.22082291666666679</v>
      </c>
      <c r="F287" s="2">
        <v>0.693</v>
      </c>
      <c r="G287" s="2">
        <v>-0.056</v>
      </c>
    </row>
    <row r="288" spans="1:7" ht="12.75">
      <c r="A288" s="1">
        <v>2011</v>
      </c>
      <c r="B288" s="1" t="s">
        <v>17</v>
      </c>
      <c r="C288" s="1">
        <v>19</v>
      </c>
      <c r="E288" s="2">
        <v>0.1816041666666666</v>
      </c>
      <c r="F288" s="2">
        <v>0.572</v>
      </c>
      <c r="G288" s="2">
        <v>-0.142</v>
      </c>
    </row>
    <row r="289" spans="1:7" ht="12.75">
      <c r="A289" s="1">
        <v>2011</v>
      </c>
      <c r="B289" s="1" t="s">
        <v>17</v>
      </c>
      <c r="C289" s="1">
        <v>20</v>
      </c>
      <c r="E289" s="2">
        <v>0.32266666666666677</v>
      </c>
      <c r="F289" s="2">
        <v>0.911</v>
      </c>
      <c r="G289" s="2">
        <v>-0.168</v>
      </c>
    </row>
    <row r="290" spans="1:7" ht="12.75">
      <c r="A290" s="1">
        <v>2011</v>
      </c>
      <c r="B290" s="1" t="s">
        <v>17</v>
      </c>
      <c r="C290" s="1">
        <v>21</v>
      </c>
      <c r="E290" s="2">
        <v>0.3020520833333334</v>
      </c>
      <c r="F290" s="2">
        <v>0.871</v>
      </c>
      <c r="G290" s="2">
        <v>-0.193</v>
      </c>
    </row>
    <row r="291" spans="1:7" ht="12.75">
      <c r="A291" s="1">
        <v>2011</v>
      </c>
      <c r="B291" s="1" t="s">
        <v>17</v>
      </c>
      <c r="C291" s="1">
        <v>22</v>
      </c>
      <c r="E291" s="2">
        <v>0.4809791666666667</v>
      </c>
      <c r="F291" s="2">
        <v>1.115</v>
      </c>
      <c r="G291" s="2">
        <v>0.089</v>
      </c>
    </row>
    <row r="292" spans="1:7" ht="12.75">
      <c r="A292" s="1">
        <v>2011</v>
      </c>
      <c r="B292" s="1" t="s">
        <v>17</v>
      </c>
      <c r="C292" s="1">
        <v>23</v>
      </c>
      <c r="E292" s="2">
        <v>0.6296770833333335</v>
      </c>
      <c r="F292" s="2">
        <v>1.33</v>
      </c>
      <c r="G292" s="2">
        <v>0.056</v>
      </c>
    </row>
    <row r="293" spans="1:7" ht="12.75">
      <c r="A293" s="1">
        <v>2011</v>
      </c>
      <c r="B293" s="1" t="s">
        <v>17</v>
      </c>
      <c r="C293" s="1">
        <v>24</v>
      </c>
      <c r="E293" s="2">
        <v>0.5456458333333334</v>
      </c>
      <c r="F293" s="2">
        <v>1.227</v>
      </c>
      <c r="G293" s="2">
        <v>-0.003</v>
      </c>
    </row>
    <row r="294" spans="1:7" ht="12.75">
      <c r="A294" s="1">
        <v>2011</v>
      </c>
      <c r="B294" s="1" t="s">
        <v>17</v>
      </c>
      <c r="C294" s="1">
        <v>25</v>
      </c>
      <c r="E294" s="2">
        <v>0.4774791666666667</v>
      </c>
      <c r="F294" s="2">
        <v>1.195</v>
      </c>
      <c r="G294" s="2">
        <v>-0.014</v>
      </c>
    </row>
    <row r="295" spans="1:7" ht="12.75">
      <c r="A295" s="1">
        <v>2011</v>
      </c>
      <c r="B295" s="1" t="s">
        <v>17</v>
      </c>
      <c r="C295" s="1">
        <v>26</v>
      </c>
      <c r="E295" s="2">
        <v>0.5757083333333332</v>
      </c>
      <c r="F295" s="2">
        <v>1.319</v>
      </c>
      <c r="G295" s="2">
        <v>-0.015</v>
      </c>
    </row>
    <row r="296" spans="1:7" ht="12.75">
      <c r="A296" s="1">
        <v>2011</v>
      </c>
      <c r="B296" s="1" t="s">
        <v>17</v>
      </c>
      <c r="C296" s="1">
        <v>27</v>
      </c>
      <c r="E296" s="2">
        <v>0.4683854166666666</v>
      </c>
      <c r="F296" s="2">
        <v>1.033</v>
      </c>
      <c r="G296" s="2">
        <v>-0.106</v>
      </c>
    </row>
    <row r="297" spans="1:11" ht="12.75">
      <c r="A297" s="1">
        <v>2011</v>
      </c>
      <c r="B297" s="1" t="s">
        <v>17</v>
      </c>
      <c r="C297" s="1">
        <v>28</v>
      </c>
      <c r="E297" s="2">
        <v>0.26845833333333324</v>
      </c>
      <c r="F297" s="2">
        <v>0.872</v>
      </c>
      <c r="G297" s="2">
        <v>-0.258</v>
      </c>
      <c r="I297" t="s">
        <v>7</v>
      </c>
      <c r="K297" s="4">
        <f>AVERAGE(E270:E299)</f>
        <v>0.6869190972222223</v>
      </c>
    </row>
    <row r="298" spans="1:11" ht="12.75">
      <c r="A298" s="1">
        <v>2011</v>
      </c>
      <c r="B298" s="1" t="s">
        <v>17</v>
      </c>
      <c r="C298" s="1">
        <v>29</v>
      </c>
      <c r="E298" s="2">
        <v>0.2218958333333334</v>
      </c>
      <c r="F298" s="2">
        <v>0.874</v>
      </c>
      <c r="G298" s="2">
        <v>-0.329</v>
      </c>
      <c r="I298" t="s">
        <v>8</v>
      </c>
      <c r="K298" s="4">
        <f>MAX(F270:F299)</f>
        <v>1.951</v>
      </c>
    </row>
    <row r="299" spans="1:11" ht="12.75">
      <c r="A299" s="1">
        <v>2011</v>
      </c>
      <c r="B299" s="1" t="s">
        <v>17</v>
      </c>
      <c r="C299" s="1">
        <v>30</v>
      </c>
      <c r="E299" s="2">
        <v>0.20430208333333333</v>
      </c>
      <c r="F299" s="2">
        <v>0.962</v>
      </c>
      <c r="G299" s="2">
        <v>-0.363</v>
      </c>
      <c r="I299" t="s">
        <v>9</v>
      </c>
      <c r="K299" s="4">
        <f>MIN(G270:G299)</f>
        <v>-0.382</v>
      </c>
    </row>
    <row r="300" spans="5:7" ht="12.75">
      <c r="E300" s="4"/>
      <c r="F300" s="4"/>
      <c r="G300" s="4"/>
    </row>
    <row r="302" spans="1: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</row>
    <row r="303" spans="1:7" ht="12.75">
      <c r="A303" s="1">
        <v>2011</v>
      </c>
      <c r="B303" s="1" t="s">
        <v>18</v>
      </c>
      <c r="C303" s="1">
        <v>1</v>
      </c>
      <c r="E303" s="2">
        <v>0.07248958333333333</v>
      </c>
      <c r="F303" s="2">
        <v>0.845</v>
      </c>
      <c r="G303" s="2">
        <v>-0.487</v>
      </c>
    </row>
    <row r="304" spans="1:7" ht="12.75">
      <c r="A304" s="1">
        <v>2011</v>
      </c>
      <c r="B304" s="1" t="s">
        <v>18</v>
      </c>
      <c r="C304" s="1">
        <v>2</v>
      </c>
      <c r="E304" s="2">
        <v>-0.22503125000000002</v>
      </c>
      <c r="F304" s="2">
        <v>0.347</v>
      </c>
      <c r="G304" s="2">
        <v>-0.601</v>
      </c>
    </row>
    <row r="305" spans="1:7" ht="12.75">
      <c r="A305" s="1">
        <v>2011</v>
      </c>
      <c r="B305" s="1" t="s">
        <v>18</v>
      </c>
      <c r="C305" s="1">
        <v>3</v>
      </c>
      <c r="E305" s="2">
        <v>-0.2823125</v>
      </c>
      <c r="F305" s="2">
        <v>0.3</v>
      </c>
      <c r="G305" s="2">
        <v>-0.657</v>
      </c>
    </row>
    <row r="306" spans="1:7" ht="12.75">
      <c r="A306" s="1">
        <v>2011</v>
      </c>
      <c r="B306" s="1" t="s">
        <v>18</v>
      </c>
      <c r="C306" s="1">
        <v>4</v>
      </c>
      <c r="E306" s="2">
        <v>-0.2955</v>
      </c>
      <c r="F306" s="2">
        <v>0.224</v>
      </c>
      <c r="G306" s="2">
        <v>-0.708</v>
      </c>
    </row>
    <row r="307" spans="1:7" ht="12.75">
      <c r="A307" s="1">
        <v>2011</v>
      </c>
      <c r="B307" s="1" t="s">
        <v>18</v>
      </c>
      <c r="C307" s="1">
        <v>5</v>
      </c>
      <c r="E307" s="2">
        <v>-0.3356145833333333</v>
      </c>
      <c r="F307" s="2">
        <v>0.189</v>
      </c>
      <c r="G307" s="2">
        <v>-0.756</v>
      </c>
    </row>
    <row r="308" spans="1:7" ht="12.75">
      <c r="A308" s="1">
        <v>2011</v>
      </c>
      <c r="B308" s="1" t="s">
        <v>18</v>
      </c>
      <c r="C308" s="1">
        <v>6</v>
      </c>
      <c r="E308" s="2">
        <v>-0.39584375000000005</v>
      </c>
      <c r="F308" s="2">
        <v>0.144</v>
      </c>
      <c r="G308" s="2">
        <v>-0.776</v>
      </c>
    </row>
    <row r="309" spans="1:7" ht="12.75">
      <c r="A309" s="1">
        <v>2011</v>
      </c>
      <c r="B309" s="1" t="s">
        <v>18</v>
      </c>
      <c r="C309" s="1">
        <v>7</v>
      </c>
      <c r="E309" s="2">
        <v>-0.45472916666666663</v>
      </c>
      <c r="F309" s="2">
        <v>0.014</v>
      </c>
      <c r="G309" s="2">
        <v>-0.821</v>
      </c>
    </row>
    <row r="310" spans="1:7" ht="12.75">
      <c r="A310" s="1">
        <v>2011</v>
      </c>
      <c r="B310" s="1" t="s">
        <v>18</v>
      </c>
      <c r="C310" s="1">
        <v>8</v>
      </c>
      <c r="E310" s="2">
        <v>-0.45611458333333316</v>
      </c>
      <c r="F310" s="2">
        <v>0.014</v>
      </c>
      <c r="G310" s="2">
        <v>-0.827</v>
      </c>
    </row>
    <row r="311" spans="1:7" ht="12.75">
      <c r="A311" s="1">
        <v>2011</v>
      </c>
      <c r="B311" s="1" t="s">
        <v>18</v>
      </c>
      <c r="C311" s="1">
        <v>9</v>
      </c>
      <c r="E311" s="2">
        <v>0.25453125</v>
      </c>
      <c r="F311" s="2">
        <v>0.67</v>
      </c>
      <c r="G311" s="2">
        <v>-0.25</v>
      </c>
    </row>
    <row r="312" spans="1:7" ht="12.75">
      <c r="A312" s="1">
        <v>2011</v>
      </c>
      <c r="B312" s="1" t="s">
        <v>18</v>
      </c>
      <c r="C312" s="1">
        <v>10</v>
      </c>
      <c r="E312" s="2">
        <v>0.6269270833333332</v>
      </c>
      <c r="F312" s="2">
        <v>1.156</v>
      </c>
      <c r="G312" s="2">
        <v>0.105</v>
      </c>
    </row>
    <row r="313" spans="1:7" ht="12.75">
      <c r="A313" s="1">
        <v>2011</v>
      </c>
      <c r="B313" s="1" t="s">
        <v>18</v>
      </c>
      <c r="C313" s="1">
        <v>11</v>
      </c>
      <c r="E313" s="2">
        <v>0.7023750000000001</v>
      </c>
      <c r="F313" s="2">
        <v>1.187</v>
      </c>
      <c r="G313" s="2">
        <v>0.101</v>
      </c>
    </row>
    <row r="314" spans="1:7" ht="12.75">
      <c r="A314" s="1">
        <v>2011</v>
      </c>
      <c r="B314" s="1" t="s">
        <v>18</v>
      </c>
      <c r="C314" s="1">
        <v>12</v>
      </c>
      <c r="E314" s="2">
        <v>0.5408645833333335</v>
      </c>
      <c r="F314" s="2">
        <v>1.189</v>
      </c>
      <c r="G314" s="2">
        <v>-0.044</v>
      </c>
    </row>
    <row r="315" spans="1:7" ht="12.75">
      <c r="A315" s="1">
        <v>2011</v>
      </c>
      <c r="B315" s="1" t="s">
        <v>18</v>
      </c>
      <c r="C315" s="1">
        <v>13</v>
      </c>
      <c r="E315" s="2">
        <v>0.4853645833333333</v>
      </c>
      <c r="F315" s="2">
        <v>1.102</v>
      </c>
      <c r="G315" s="2">
        <v>-0.194</v>
      </c>
    </row>
    <row r="316" spans="1:7" ht="12.75">
      <c r="A316" s="1">
        <v>2011</v>
      </c>
      <c r="B316" s="1" t="s">
        <v>18</v>
      </c>
      <c r="C316" s="1">
        <v>14</v>
      </c>
      <c r="E316" s="2">
        <v>0.36490625</v>
      </c>
      <c r="F316" s="2">
        <v>1.186</v>
      </c>
      <c r="G316" s="2">
        <v>-0.302</v>
      </c>
    </row>
    <row r="317" spans="1:7" ht="12.75">
      <c r="A317" s="1">
        <v>2011</v>
      </c>
      <c r="B317" s="1" t="s">
        <v>18</v>
      </c>
      <c r="C317" s="1">
        <v>15</v>
      </c>
      <c r="E317" s="2">
        <v>-0.004072916666666692</v>
      </c>
      <c r="F317" s="2">
        <v>0.865</v>
      </c>
      <c r="G317" s="2">
        <v>-0.556</v>
      </c>
    </row>
    <row r="318" spans="1:7" ht="12.75">
      <c r="A318" s="1">
        <v>2011</v>
      </c>
      <c r="B318" s="1" t="s">
        <v>18</v>
      </c>
      <c r="C318" s="1">
        <v>16</v>
      </c>
      <c r="E318" s="2">
        <v>-0.21086458333333333</v>
      </c>
      <c r="F318" s="2">
        <v>0.41</v>
      </c>
      <c r="G318" s="2">
        <v>-0.628</v>
      </c>
    </row>
    <row r="319" spans="1:7" ht="12.75">
      <c r="A319" s="1">
        <v>2011</v>
      </c>
      <c r="B319" s="1" t="s">
        <v>18</v>
      </c>
      <c r="C319" s="1">
        <v>17</v>
      </c>
      <c r="E319" s="2">
        <v>0.08069791666666669</v>
      </c>
      <c r="F319" s="2">
        <v>0.715</v>
      </c>
      <c r="G319" s="2">
        <v>-0.467</v>
      </c>
    </row>
    <row r="320" spans="1:7" ht="12.75">
      <c r="A320" s="1">
        <v>2011</v>
      </c>
      <c r="B320" s="1" t="s">
        <v>18</v>
      </c>
      <c r="C320" s="1">
        <v>18</v>
      </c>
      <c r="E320" s="2">
        <v>1.2571145833333335</v>
      </c>
      <c r="F320" s="2">
        <v>3.338</v>
      </c>
      <c r="G320" s="2">
        <v>0.101</v>
      </c>
    </row>
    <row r="321" spans="1:7" ht="12.75">
      <c r="A321" s="1">
        <v>2011</v>
      </c>
      <c r="B321" s="1" t="s">
        <v>18</v>
      </c>
      <c r="C321" s="1">
        <v>19</v>
      </c>
      <c r="E321" s="2">
        <v>2.978197916666668</v>
      </c>
      <c r="F321" s="2">
        <v>3.461</v>
      </c>
      <c r="G321" s="2">
        <v>2.137</v>
      </c>
    </row>
    <row r="322" spans="1:7" ht="12.75">
      <c r="A322" s="1">
        <v>2011</v>
      </c>
      <c r="B322" s="1" t="s">
        <v>18</v>
      </c>
      <c r="C322" s="1">
        <v>20</v>
      </c>
      <c r="E322" s="2">
        <v>1.6788333333333332</v>
      </c>
      <c r="F322" s="2">
        <v>2.12</v>
      </c>
      <c r="G322" s="2">
        <v>1.402</v>
      </c>
    </row>
    <row r="323" spans="1:7" ht="12.75">
      <c r="A323" s="1">
        <v>2011</v>
      </c>
      <c r="B323" s="1" t="s">
        <v>18</v>
      </c>
      <c r="C323" s="1">
        <v>21</v>
      </c>
      <c r="E323" s="2">
        <v>1.2735729166666663</v>
      </c>
      <c r="F323" s="2">
        <v>1.447</v>
      </c>
      <c r="G323" s="2">
        <v>1.075</v>
      </c>
    </row>
    <row r="324" spans="1:7" ht="12.75">
      <c r="A324" s="1">
        <v>2011</v>
      </c>
      <c r="B324" s="1" t="s">
        <v>18</v>
      </c>
      <c r="C324" s="1">
        <v>22</v>
      </c>
      <c r="E324" s="2">
        <v>0.9952916666666659</v>
      </c>
      <c r="F324" s="2">
        <v>1.171</v>
      </c>
      <c r="G324" s="2">
        <v>0.847</v>
      </c>
    </row>
    <row r="325" spans="1:7" ht="12.75">
      <c r="A325" s="1">
        <v>2011</v>
      </c>
      <c r="B325" s="1" t="s">
        <v>18</v>
      </c>
      <c r="C325" s="1">
        <v>23</v>
      </c>
      <c r="E325" s="2">
        <v>0.8595312499999997</v>
      </c>
      <c r="F325" s="2">
        <v>1.003</v>
      </c>
      <c r="G325" s="2">
        <v>0.719</v>
      </c>
    </row>
    <row r="326" spans="1:7" ht="12.75">
      <c r="A326" s="1">
        <v>2011</v>
      </c>
      <c r="B326" s="1" t="s">
        <v>18</v>
      </c>
      <c r="C326" s="1">
        <v>24</v>
      </c>
      <c r="E326" s="2">
        <v>0.7698645833333333</v>
      </c>
      <c r="F326" s="2">
        <v>1.069</v>
      </c>
      <c r="G326" s="2">
        <v>0.563</v>
      </c>
    </row>
    <row r="327" spans="1:7" ht="12.75">
      <c r="A327" s="1">
        <v>2011</v>
      </c>
      <c r="B327" s="1" t="s">
        <v>18</v>
      </c>
      <c r="C327" s="1">
        <v>25</v>
      </c>
      <c r="E327" s="2">
        <v>0.5628020833333331</v>
      </c>
      <c r="F327" s="2">
        <v>0.864</v>
      </c>
      <c r="G327" s="2">
        <v>0.42</v>
      </c>
    </row>
    <row r="328" spans="1:7" ht="12.75">
      <c r="A328" s="1">
        <v>2011</v>
      </c>
      <c r="B328" s="1" t="s">
        <v>18</v>
      </c>
      <c r="C328" s="1">
        <v>26</v>
      </c>
      <c r="E328" s="2">
        <v>0.5508124999999999</v>
      </c>
      <c r="F328" s="2">
        <v>0.848</v>
      </c>
      <c r="G328" s="2">
        <v>0.361</v>
      </c>
    </row>
    <row r="329" spans="1:7" ht="12.75">
      <c r="A329" s="1">
        <v>2011</v>
      </c>
      <c r="B329" s="1" t="s">
        <v>18</v>
      </c>
      <c r="C329" s="1">
        <v>27</v>
      </c>
      <c r="E329" s="2">
        <v>0.7161979166666668</v>
      </c>
      <c r="F329" s="2">
        <v>1.273</v>
      </c>
      <c r="G329" s="2">
        <v>0.335</v>
      </c>
    </row>
    <row r="330" spans="1:7" ht="12.75">
      <c r="A330" s="1">
        <v>2011</v>
      </c>
      <c r="B330" s="1" t="s">
        <v>18</v>
      </c>
      <c r="C330" s="1">
        <v>28</v>
      </c>
      <c r="E330" s="2">
        <v>0.7208437499999999</v>
      </c>
      <c r="F330" s="2">
        <v>1.382</v>
      </c>
      <c r="G330" s="2">
        <v>0.27</v>
      </c>
    </row>
    <row r="331" spans="1:11" ht="12.75">
      <c r="A331" s="1">
        <v>2011</v>
      </c>
      <c r="B331" s="1" t="s">
        <v>18</v>
      </c>
      <c r="C331" s="1">
        <v>29</v>
      </c>
      <c r="E331" s="2">
        <v>1.8459270833333343</v>
      </c>
      <c r="F331" s="2">
        <v>2.334</v>
      </c>
      <c r="G331" s="2">
        <v>0.883</v>
      </c>
      <c r="I331" t="s">
        <v>7</v>
      </c>
      <c r="K331" s="2">
        <f>AVERAGE(E303:E333)</f>
        <v>0.529759375</v>
      </c>
    </row>
    <row r="332" spans="1:11" ht="12.75">
      <c r="A332" s="1">
        <v>2011</v>
      </c>
      <c r="B332" s="1" t="s">
        <v>18</v>
      </c>
      <c r="C332" s="1">
        <v>30</v>
      </c>
      <c r="E332" s="2">
        <v>1.2157187500000008</v>
      </c>
      <c r="F332" s="2">
        <v>1.514</v>
      </c>
      <c r="G332" s="2">
        <v>1.025</v>
      </c>
      <c r="I332" t="s">
        <v>8</v>
      </c>
      <c r="K332" s="2">
        <f>MAX(F303:F333)</f>
        <v>3.461</v>
      </c>
    </row>
    <row r="333" spans="5:11" ht="12.75">
      <c r="E333" s="2"/>
      <c r="F333" s="2"/>
      <c r="G333" s="2"/>
      <c r="I333" t="s">
        <v>9</v>
      </c>
      <c r="K333" s="2">
        <f>MIN(G303:G333)</f>
        <v>-0.827</v>
      </c>
    </row>
    <row r="336" spans="1: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</row>
    <row r="337" spans="1:7" ht="12.75">
      <c r="A337" s="1">
        <v>2011</v>
      </c>
      <c r="B337" s="1" t="s">
        <v>19</v>
      </c>
      <c r="C337" s="1">
        <v>1</v>
      </c>
      <c r="E337" s="4">
        <v>0.8883020833333334</v>
      </c>
      <c r="F337" s="4">
        <v>1.071</v>
      </c>
      <c r="G337" s="4">
        <v>0.746</v>
      </c>
    </row>
    <row r="338" spans="1:7" ht="12.75">
      <c r="A338" s="1">
        <v>2011</v>
      </c>
      <c r="B338" s="1" t="s">
        <v>19</v>
      </c>
      <c r="C338" s="1">
        <v>2</v>
      </c>
      <c r="E338" s="2">
        <v>0.6849270833333333</v>
      </c>
      <c r="F338" s="2">
        <v>0.783</v>
      </c>
      <c r="G338" s="2">
        <v>0.583</v>
      </c>
    </row>
    <row r="339" spans="1:7" ht="12.75">
      <c r="A339" s="1">
        <v>2011</v>
      </c>
      <c r="B339" s="1" t="s">
        <v>19</v>
      </c>
      <c r="C339" s="1">
        <v>3</v>
      </c>
      <c r="E339" s="2">
        <v>0.6890312499999998</v>
      </c>
      <c r="F339" s="2">
        <v>0.853</v>
      </c>
      <c r="G339" s="2">
        <v>0.544</v>
      </c>
    </row>
    <row r="340" spans="1:7" ht="12.75">
      <c r="A340" s="1">
        <v>2011</v>
      </c>
      <c r="B340" s="1" t="s">
        <v>19</v>
      </c>
      <c r="C340" s="1">
        <v>4</v>
      </c>
      <c r="E340" s="2">
        <v>0.7528125000000002</v>
      </c>
      <c r="F340" s="2">
        <v>1.057</v>
      </c>
      <c r="G340" s="2">
        <v>0.509</v>
      </c>
    </row>
    <row r="341" spans="1:7" ht="12.75">
      <c r="A341" s="1">
        <v>2011</v>
      </c>
      <c r="B341" s="1" t="s">
        <v>19</v>
      </c>
      <c r="C341" s="1">
        <v>5</v>
      </c>
      <c r="E341" s="2">
        <v>0.4379374999999999</v>
      </c>
      <c r="F341" s="2">
        <v>0.691</v>
      </c>
      <c r="G341" s="2">
        <v>0.306</v>
      </c>
    </row>
    <row r="342" spans="1:7" ht="12.75">
      <c r="A342" s="1">
        <v>2011</v>
      </c>
      <c r="B342" s="1" t="s">
        <v>19</v>
      </c>
      <c r="C342" s="1">
        <v>6</v>
      </c>
      <c r="E342" s="2">
        <v>0.3648229166666666</v>
      </c>
      <c r="F342" s="2">
        <v>0.547</v>
      </c>
      <c r="G342" s="2">
        <v>0.24</v>
      </c>
    </row>
    <row r="343" spans="1:7" ht="12.75">
      <c r="A343" s="1">
        <v>2011</v>
      </c>
      <c r="B343" s="1" t="s">
        <v>19</v>
      </c>
      <c r="C343" s="1">
        <v>7</v>
      </c>
      <c r="E343" s="4">
        <v>0.26646875</v>
      </c>
      <c r="F343" s="4">
        <v>0.53</v>
      </c>
      <c r="G343" s="4">
        <v>-0.032</v>
      </c>
    </row>
    <row r="344" spans="1:7" ht="12.75">
      <c r="A344" s="1">
        <v>2011</v>
      </c>
      <c r="B344" s="1" t="s">
        <v>19</v>
      </c>
      <c r="C344" s="1">
        <v>8</v>
      </c>
      <c r="E344" s="4">
        <v>0.26310416666666675</v>
      </c>
      <c r="F344" s="4">
        <v>0.661</v>
      </c>
      <c r="G344" s="4">
        <v>-0.138</v>
      </c>
    </row>
    <row r="345" spans="1:7" ht="12.75">
      <c r="A345" s="1">
        <v>2011</v>
      </c>
      <c r="B345" s="1" t="s">
        <v>19</v>
      </c>
      <c r="C345" s="1">
        <v>9</v>
      </c>
      <c r="E345" s="2">
        <v>0.48785416666666664</v>
      </c>
      <c r="F345" s="2">
        <v>0.986</v>
      </c>
      <c r="G345" s="2">
        <v>0.032</v>
      </c>
    </row>
    <row r="346" spans="1:7" ht="12.75">
      <c r="A346" s="1">
        <v>2011</v>
      </c>
      <c r="B346" s="1" t="s">
        <v>19</v>
      </c>
      <c r="C346" s="1">
        <v>10</v>
      </c>
      <c r="E346" s="2">
        <v>0.5809687500000001</v>
      </c>
      <c r="F346" s="2">
        <v>1.233</v>
      </c>
      <c r="G346" s="2">
        <v>0.036</v>
      </c>
    </row>
    <row r="347" spans="1:7" ht="12.75">
      <c r="A347" s="1">
        <v>2011</v>
      </c>
      <c r="B347" s="1" t="s">
        <v>19</v>
      </c>
      <c r="C347" s="1">
        <v>11</v>
      </c>
      <c r="E347" s="2">
        <v>0.22460416666666672</v>
      </c>
      <c r="F347" s="2">
        <v>1.091</v>
      </c>
      <c r="G347" s="2">
        <v>-0.128</v>
      </c>
    </row>
    <row r="348" spans="1:7" ht="12.75">
      <c r="A348" s="1">
        <v>2011</v>
      </c>
      <c r="B348" s="1" t="s">
        <v>19</v>
      </c>
      <c r="C348" s="1">
        <v>12</v>
      </c>
      <c r="E348" s="2">
        <v>0.023593750000000007</v>
      </c>
      <c r="F348" s="2">
        <v>0.445</v>
      </c>
      <c r="G348" s="2">
        <v>-0.213</v>
      </c>
    </row>
    <row r="349" spans="1:7" ht="12.75">
      <c r="A349" s="1">
        <v>2011</v>
      </c>
      <c r="B349" s="1" t="s">
        <v>19</v>
      </c>
      <c r="C349" s="1">
        <v>13</v>
      </c>
      <c r="E349" s="2">
        <v>0.2682500000000001</v>
      </c>
      <c r="F349" s="2">
        <v>0.824</v>
      </c>
      <c r="G349" s="2">
        <v>-0.23</v>
      </c>
    </row>
    <row r="350" spans="1:7" ht="12.75">
      <c r="A350" s="1">
        <v>2011</v>
      </c>
      <c r="B350" s="1" t="s">
        <v>19</v>
      </c>
      <c r="C350" s="1">
        <v>14</v>
      </c>
      <c r="E350" s="2">
        <v>0.42980208333333364</v>
      </c>
      <c r="F350" s="2">
        <v>1.15</v>
      </c>
      <c r="G350" s="2">
        <v>-0.207</v>
      </c>
    </row>
    <row r="351" spans="1:7" ht="12.75">
      <c r="A351" s="1">
        <v>2011</v>
      </c>
      <c r="B351" s="1" t="s">
        <v>19</v>
      </c>
      <c r="C351" s="1">
        <v>15</v>
      </c>
      <c r="E351" s="2">
        <v>0.4571145833333334</v>
      </c>
      <c r="F351" s="2">
        <v>1.103</v>
      </c>
      <c r="G351" s="2">
        <v>-0.201</v>
      </c>
    </row>
    <row r="352" spans="1:7" ht="12.75">
      <c r="A352" s="1">
        <v>2011</v>
      </c>
      <c r="B352" s="1" t="s">
        <v>19</v>
      </c>
      <c r="C352" s="1">
        <v>16</v>
      </c>
      <c r="E352" s="2">
        <v>0.4529166666666667</v>
      </c>
      <c r="F352" s="2">
        <v>1.026</v>
      </c>
      <c r="G352" s="2">
        <v>-0.125</v>
      </c>
    </row>
    <row r="353" spans="1:7" ht="12.75">
      <c r="A353" s="1">
        <v>2011</v>
      </c>
      <c r="B353" s="1" t="s">
        <v>19</v>
      </c>
      <c r="C353" s="1">
        <v>17</v>
      </c>
      <c r="E353" s="2">
        <v>0.28411458333333334</v>
      </c>
      <c r="F353" s="2">
        <v>0.956</v>
      </c>
      <c r="G353" s="2">
        <v>-0.295</v>
      </c>
    </row>
    <row r="354" spans="1:7" ht="12.75">
      <c r="A354" s="1">
        <v>2011</v>
      </c>
      <c r="B354" s="1" t="s">
        <v>19</v>
      </c>
      <c r="C354" s="1">
        <v>18</v>
      </c>
      <c r="E354" s="2">
        <v>-0.42007291666666663</v>
      </c>
      <c r="F354" s="2">
        <v>-0.125</v>
      </c>
      <c r="G354" s="2">
        <v>-0.515</v>
      </c>
    </row>
    <row r="355" spans="1:7" ht="12.75">
      <c r="A355" s="1">
        <v>2011</v>
      </c>
      <c r="B355" s="1" t="s">
        <v>19</v>
      </c>
      <c r="C355" s="1">
        <v>19</v>
      </c>
      <c r="E355" s="2">
        <v>-0.3099062499999999</v>
      </c>
      <c r="F355" s="2">
        <v>0.292</v>
      </c>
      <c r="G355" s="2">
        <v>-0.537</v>
      </c>
    </row>
    <row r="356" spans="1:7" ht="12.75">
      <c r="A356" s="1">
        <v>2011</v>
      </c>
      <c r="B356" s="1" t="s">
        <v>19</v>
      </c>
      <c r="C356" s="1">
        <v>20</v>
      </c>
      <c r="E356" s="2">
        <v>-0.1709583333333334</v>
      </c>
      <c r="F356" s="2">
        <v>0.354</v>
      </c>
      <c r="G356" s="2">
        <v>-0.52</v>
      </c>
    </row>
    <row r="357" spans="1:7" ht="12.75">
      <c r="A357" s="1">
        <v>2011</v>
      </c>
      <c r="B357" s="1" t="s">
        <v>19</v>
      </c>
      <c r="C357" s="1">
        <v>21</v>
      </c>
      <c r="E357" s="2">
        <v>-0.10461458333333334</v>
      </c>
      <c r="F357" s="2">
        <v>0.65</v>
      </c>
      <c r="G357" s="2">
        <v>-0.531</v>
      </c>
    </row>
    <row r="358" spans="1:7" ht="12.75">
      <c r="A358" s="1">
        <v>2011</v>
      </c>
      <c r="B358" s="1" t="s">
        <v>19</v>
      </c>
      <c r="C358" s="1">
        <v>22</v>
      </c>
      <c r="E358" s="2">
        <v>0.15846875000000005</v>
      </c>
      <c r="F358" s="2">
        <v>0.848</v>
      </c>
      <c r="G358" s="2">
        <v>-0.427</v>
      </c>
    </row>
    <row r="359" spans="1:7" ht="12.75">
      <c r="A359" s="1">
        <v>2011</v>
      </c>
      <c r="B359" s="1" t="s">
        <v>19</v>
      </c>
      <c r="C359" s="1">
        <v>23</v>
      </c>
      <c r="E359" s="2">
        <v>0.21942708333333336</v>
      </c>
      <c r="F359" s="2">
        <v>1.12</v>
      </c>
      <c r="G359" s="2">
        <v>-0.434</v>
      </c>
    </row>
    <row r="360" spans="1:9" ht="12.75">
      <c r="A360" s="1">
        <v>2011</v>
      </c>
      <c r="B360" s="1" t="s">
        <v>19</v>
      </c>
      <c r="C360" s="1">
        <v>24</v>
      </c>
      <c r="E360" s="4" t="s">
        <v>40</v>
      </c>
      <c r="F360" s="4" t="s">
        <v>40</v>
      </c>
      <c r="G360" s="4" t="s">
        <v>40</v>
      </c>
      <c r="I360" t="s">
        <v>45</v>
      </c>
    </row>
    <row r="361" spans="1:7" ht="12.75">
      <c r="A361" s="1">
        <v>2011</v>
      </c>
      <c r="B361" s="1" t="s">
        <v>19</v>
      </c>
      <c r="C361" s="1">
        <v>25</v>
      </c>
      <c r="E361" s="4" t="s">
        <v>40</v>
      </c>
      <c r="F361" s="4" t="s">
        <v>40</v>
      </c>
      <c r="G361" s="4" t="s">
        <v>40</v>
      </c>
    </row>
    <row r="362" spans="1:7" ht="12.75">
      <c r="A362" s="1">
        <v>2011</v>
      </c>
      <c r="B362" s="1" t="s">
        <v>19</v>
      </c>
      <c r="C362" s="1">
        <v>26</v>
      </c>
      <c r="E362" s="4" t="s">
        <v>40</v>
      </c>
      <c r="F362" s="4" t="s">
        <v>40</v>
      </c>
      <c r="G362" s="4" t="s">
        <v>40</v>
      </c>
    </row>
    <row r="363" spans="1:7" ht="12.75">
      <c r="A363" s="1">
        <v>2011</v>
      </c>
      <c r="B363" s="1" t="s">
        <v>19</v>
      </c>
      <c r="C363" s="1">
        <v>27</v>
      </c>
      <c r="E363" s="4" t="s">
        <v>40</v>
      </c>
      <c r="F363" s="4" t="s">
        <v>40</v>
      </c>
      <c r="G363" s="4" t="s">
        <v>40</v>
      </c>
    </row>
    <row r="364" spans="1:11" ht="12.75">
      <c r="A364" s="1">
        <v>2011</v>
      </c>
      <c r="B364" s="1" t="s">
        <v>19</v>
      </c>
      <c r="C364" s="1">
        <v>28</v>
      </c>
      <c r="E364" s="4" t="s">
        <v>40</v>
      </c>
      <c r="F364" s="4" t="s">
        <v>40</v>
      </c>
      <c r="G364" s="4" t="s">
        <v>40</v>
      </c>
      <c r="I364" t="s">
        <v>7</v>
      </c>
      <c r="K364" s="4">
        <f>AVERAGE(E337:E366)</f>
        <v>0.2805243055555556</v>
      </c>
    </row>
    <row r="365" spans="1:11" ht="12.75">
      <c r="A365" s="1">
        <v>2011</v>
      </c>
      <c r="B365" s="1" t="s">
        <v>19</v>
      </c>
      <c r="C365" s="1">
        <v>29</v>
      </c>
      <c r="E365" s="4" t="s">
        <v>40</v>
      </c>
      <c r="F365" s="4" t="s">
        <v>40</v>
      </c>
      <c r="G365" s="4" t="s">
        <v>40</v>
      </c>
      <c r="I365" t="s">
        <v>8</v>
      </c>
      <c r="K365" s="4">
        <f>MAX(F337:F366)</f>
        <v>1.233</v>
      </c>
    </row>
    <row r="366" spans="1:11" ht="12.75">
      <c r="A366" s="1">
        <v>2011</v>
      </c>
      <c r="B366" s="1" t="s">
        <v>19</v>
      </c>
      <c r="C366" s="1">
        <v>30</v>
      </c>
      <c r="E366" s="2">
        <v>-0.19638541666666665</v>
      </c>
      <c r="F366" s="2">
        <v>0.387</v>
      </c>
      <c r="G366" s="2">
        <v>-0.745</v>
      </c>
      <c r="I366" t="s">
        <v>9</v>
      </c>
      <c r="K366" s="4">
        <f>MIN(G337:G366)</f>
        <v>-0.745</v>
      </c>
    </row>
    <row r="369" spans="1:7" ht="12.75">
      <c r="A369" s="7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</row>
    <row r="370" spans="1:7" ht="12.75">
      <c r="A370" s="1">
        <v>2011</v>
      </c>
      <c r="B370" s="7" t="s">
        <v>20</v>
      </c>
      <c r="C370" s="7">
        <v>1</v>
      </c>
      <c r="D370" s="10"/>
      <c r="E370" s="11">
        <v>-0.6126874999999999</v>
      </c>
      <c r="F370" s="11">
        <v>-0.272</v>
      </c>
      <c r="G370" s="11">
        <v>-0.851</v>
      </c>
    </row>
    <row r="371" spans="1:7" ht="12.75">
      <c r="A371" s="1">
        <v>2011</v>
      </c>
      <c r="B371" s="7" t="s">
        <v>20</v>
      </c>
      <c r="C371" s="7">
        <v>2</v>
      </c>
      <c r="D371" s="10"/>
      <c r="E371" s="11">
        <v>-0.7783124999999997</v>
      </c>
      <c r="F371" s="11">
        <v>-0.461</v>
      </c>
      <c r="G371" s="11">
        <v>-0.886</v>
      </c>
    </row>
    <row r="372" spans="1:7" ht="12.75">
      <c r="A372" s="1">
        <v>2011</v>
      </c>
      <c r="B372" s="7" t="s">
        <v>20</v>
      </c>
      <c r="C372" s="7">
        <v>3</v>
      </c>
      <c r="D372" s="10"/>
      <c r="E372" s="11">
        <v>-0.7498437499999997</v>
      </c>
      <c r="F372" s="11">
        <v>-0.089</v>
      </c>
      <c r="G372" s="11">
        <v>-0.914</v>
      </c>
    </row>
    <row r="373" spans="1:7" ht="12.75">
      <c r="A373" s="1">
        <v>2011</v>
      </c>
      <c r="B373" s="7" t="s">
        <v>20</v>
      </c>
      <c r="C373" s="7">
        <v>4</v>
      </c>
      <c r="D373" s="10"/>
      <c r="E373" s="11">
        <v>-0.5649375</v>
      </c>
      <c r="F373" s="11">
        <v>0.168</v>
      </c>
      <c r="G373" s="11">
        <v>-0.901</v>
      </c>
    </row>
    <row r="374" spans="1:7" ht="12.75">
      <c r="A374" s="1">
        <v>2011</v>
      </c>
      <c r="B374" s="7" t="s">
        <v>20</v>
      </c>
      <c r="C374" s="7">
        <v>5</v>
      </c>
      <c r="D374" s="10"/>
      <c r="E374" s="11">
        <v>-0.31595833333333334</v>
      </c>
      <c r="F374" s="11">
        <v>0.455</v>
      </c>
      <c r="G374" s="11">
        <v>-0.893</v>
      </c>
    </row>
    <row r="375" spans="1:7" ht="12.75">
      <c r="A375" s="1">
        <v>2011</v>
      </c>
      <c r="B375" s="7" t="s">
        <v>20</v>
      </c>
      <c r="C375" s="7">
        <v>6</v>
      </c>
      <c r="D375" s="10"/>
      <c r="E375" s="11">
        <v>-0.19580208333333335</v>
      </c>
      <c r="F375" s="11">
        <v>0.5</v>
      </c>
      <c r="G375" s="11">
        <v>-0.865</v>
      </c>
    </row>
    <row r="376" spans="1:7" ht="12.75">
      <c r="A376" s="1">
        <v>2011</v>
      </c>
      <c r="B376" s="7" t="s">
        <v>20</v>
      </c>
      <c r="C376" s="7">
        <v>7</v>
      </c>
      <c r="D376" s="10"/>
      <c r="E376" s="11">
        <v>-0.12766666666666665</v>
      </c>
      <c r="F376" s="11">
        <v>0.601</v>
      </c>
      <c r="G376" s="11">
        <v>-0.86</v>
      </c>
    </row>
    <row r="377" spans="1:7" ht="12.75">
      <c r="A377" s="1">
        <v>2011</v>
      </c>
      <c r="B377" s="7" t="s">
        <v>20</v>
      </c>
      <c r="C377" s="7">
        <v>8</v>
      </c>
      <c r="D377" s="10"/>
      <c r="E377" s="11">
        <v>-0.6729270833333335</v>
      </c>
      <c r="F377" s="11">
        <v>0.118</v>
      </c>
      <c r="G377" s="11">
        <v>-0.987</v>
      </c>
    </row>
    <row r="378" spans="1:7" ht="12.75">
      <c r="A378" s="1">
        <v>2011</v>
      </c>
      <c r="B378" s="7" t="s">
        <v>20</v>
      </c>
      <c r="C378" s="7">
        <v>9</v>
      </c>
      <c r="D378" s="10"/>
      <c r="E378" s="11">
        <v>-0.39029166666666665</v>
      </c>
      <c r="F378" s="11">
        <v>0.351</v>
      </c>
      <c r="G378" s="11">
        <v>-0.992</v>
      </c>
    </row>
    <row r="379" spans="1:7" ht="12.75">
      <c r="A379" s="1">
        <v>2011</v>
      </c>
      <c r="B379" s="7" t="s">
        <v>20</v>
      </c>
      <c r="C379" s="7">
        <v>10</v>
      </c>
      <c r="D379" s="10"/>
      <c r="E379" s="11">
        <v>-0.48511363636363636</v>
      </c>
      <c r="F379" s="11">
        <v>0.406</v>
      </c>
      <c r="G379" s="11">
        <v>-1.005</v>
      </c>
    </row>
    <row r="380" spans="1:7" ht="12.75">
      <c r="A380" s="1">
        <v>2011</v>
      </c>
      <c r="B380" s="7" t="s">
        <v>20</v>
      </c>
      <c r="C380" s="7">
        <v>11</v>
      </c>
      <c r="D380" s="10"/>
      <c r="E380" s="11">
        <v>-0.812639344262295</v>
      </c>
      <c r="F380" s="11">
        <v>-0.294</v>
      </c>
      <c r="G380" s="11">
        <v>-1.015</v>
      </c>
    </row>
    <row r="381" spans="1:7" ht="12.75">
      <c r="A381" s="1">
        <v>2011</v>
      </c>
      <c r="B381" s="7" t="s">
        <v>20</v>
      </c>
      <c r="C381" s="7">
        <v>12</v>
      </c>
      <c r="D381" s="10"/>
      <c r="E381" s="11">
        <v>-0.6012903225806453</v>
      </c>
      <c r="F381" s="11">
        <v>-0.223</v>
      </c>
      <c r="G381" s="11">
        <v>-0.995</v>
      </c>
    </row>
    <row r="382" spans="1:7" ht="12.75">
      <c r="A382" s="1">
        <v>2011</v>
      </c>
      <c r="B382" s="7" t="s">
        <v>20</v>
      </c>
      <c r="C382" s="7">
        <v>13</v>
      </c>
      <c r="D382" s="10"/>
      <c r="E382" s="11">
        <v>-0.8211147540983604</v>
      </c>
      <c r="F382" s="11">
        <v>-0.54</v>
      </c>
      <c r="G382" s="11">
        <v>-1.0330000000000001</v>
      </c>
    </row>
    <row r="383" spans="1:7" ht="12.75">
      <c r="A383" s="1">
        <v>2011</v>
      </c>
      <c r="B383" s="7" t="s">
        <v>20</v>
      </c>
      <c r="C383" s="7">
        <v>14</v>
      </c>
      <c r="D383" s="10"/>
      <c r="E383" s="9">
        <v>-0.7494915254237289</v>
      </c>
      <c r="F383" s="9">
        <v>-0.3920000000000001</v>
      </c>
      <c r="G383" s="9">
        <v>-1.042</v>
      </c>
    </row>
    <row r="384" spans="1:7" ht="12.75">
      <c r="A384" s="1">
        <v>2011</v>
      </c>
      <c r="B384" s="7" t="s">
        <v>20</v>
      </c>
      <c r="C384" s="7">
        <v>15</v>
      </c>
      <c r="D384" s="10"/>
      <c r="E384" s="8">
        <v>-0.41537037037037045</v>
      </c>
      <c r="F384" s="8">
        <v>0.1359999999999999</v>
      </c>
      <c r="G384" s="8">
        <v>-1.0010000000000001</v>
      </c>
    </row>
    <row r="385" spans="1:7" ht="12.75">
      <c r="A385" s="1">
        <v>2011</v>
      </c>
      <c r="B385" s="7" t="s">
        <v>20</v>
      </c>
      <c r="C385" s="7">
        <v>16</v>
      </c>
      <c r="D385" s="10"/>
      <c r="E385" s="8">
        <v>-0.11001694915254245</v>
      </c>
      <c r="F385" s="8">
        <v>0.43100000000000005</v>
      </c>
      <c r="G385" s="8">
        <v>-0.7310000000000001</v>
      </c>
    </row>
    <row r="386" spans="1:7" ht="12.75">
      <c r="A386" s="1">
        <v>2011</v>
      </c>
      <c r="B386" s="7" t="s">
        <v>20</v>
      </c>
      <c r="C386" s="7">
        <v>17</v>
      </c>
      <c r="D386" s="10"/>
      <c r="E386" s="8">
        <v>-0.06051612903225815</v>
      </c>
      <c r="F386" s="8">
        <v>0.4790000000000001</v>
      </c>
      <c r="G386" s="8">
        <v>-0.6660000000000001</v>
      </c>
    </row>
    <row r="387" spans="1:7" ht="12.75">
      <c r="A387" s="1">
        <v>2011</v>
      </c>
      <c r="B387" s="7" t="s">
        <v>20</v>
      </c>
      <c r="C387" s="7">
        <v>18</v>
      </c>
      <c r="D387" s="10"/>
      <c r="E387" s="8">
        <v>-0.6631290322580646</v>
      </c>
      <c r="F387" s="8">
        <v>-0.14300000000000002</v>
      </c>
      <c r="G387" s="8">
        <v>-1.062</v>
      </c>
    </row>
    <row r="388" spans="1:7" ht="12.75">
      <c r="A388" s="1">
        <v>2011</v>
      </c>
      <c r="B388" s="7" t="s">
        <v>20</v>
      </c>
      <c r="C388" s="7">
        <v>19</v>
      </c>
      <c r="D388" s="10"/>
      <c r="E388" s="8">
        <v>-0.39098611111111115</v>
      </c>
      <c r="F388" s="8">
        <v>0.5819999999999999</v>
      </c>
      <c r="G388" s="8">
        <v>-0.918</v>
      </c>
    </row>
    <row r="389" spans="1:7" ht="12.75">
      <c r="A389" s="1">
        <v>2011</v>
      </c>
      <c r="B389" s="7" t="s">
        <v>20</v>
      </c>
      <c r="C389" s="7">
        <v>20</v>
      </c>
      <c r="D389" s="10"/>
      <c r="E389" s="8">
        <v>0.08179661016949147</v>
      </c>
      <c r="F389" s="8">
        <v>0.8609999999999998</v>
      </c>
      <c r="G389" s="8">
        <v>-0.5010000000000001</v>
      </c>
    </row>
    <row r="390" spans="1:7" ht="12.75">
      <c r="A390" s="1">
        <v>2011</v>
      </c>
      <c r="B390" s="7" t="s">
        <v>20</v>
      </c>
      <c r="C390" s="7">
        <v>21</v>
      </c>
      <c r="D390" s="10"/>
      <c r="E390" s="8">
        <v>0.24583333333333326</v>
      </c>
      <c r="F390" s="8">
        <v>0.9179999999999997</v>
      </c>
      <c r="G390" s="8">
        <v>-0.6400000000000001</v>
      </c>
    </row>
    <row r="391" spans="1:7" ht="12.75">
      <c r="A391" s="1">
        <v>2011</v>
      </c>
      <c r="B391" s="7" t="s">
        <v>20</v>
      </c>
      <c r="C391" s="7">
        <v>22</v>
      </c>
      <c r="D391" s="10"/>
      <c r="E391" s="8">
        <v>0.15501515151515147</v>
      </c>
      <c r="F391" s="8">
        <v>1.0099999999999998</v>
      </c>
      <c r="G391" s="8">
        <v>-0.8130000000000002</v>
      </c>
    </row>
    <row r="392" spans="1:7" ht="12.75">
      <c r="A392" s="1">
        <v>2011</v>
      </c>
      <c r="B392" s="7" t="s">
        <v>20</v>
      </c>
      <c r="C392" s="7">
        <v>23</v>
      </c>
      <c r="D392" s="10"/>
      <c r="E392" s="8">
        <v>-0.3193442622950821</v>
      </c>
      <c r="F392" s="8">
        <v>0.3460000000000001</v>
      </c>
      <c r="G392" s="8">
        <v>-0.798</v>
      </c>
    </row>
    <row r="393" spans="1:7" ht="12.75">
      <c r="A393" s="1">
        <v>2011</v>
      </c>
      <c r="B393" s="7" t="s">
        <v>20</v>
      </c>
      <c r="C393" s="7">
        <v>24</v>
      </c>
      <c r="D393" s="10"/>
      <c r="E393" s="8">
        <v>-0.5038030303030304</v>
      </c>
      <c r="F393" s="8">
        <v>0.56</v>
      </c>
      <c r="G393" s="8">
        <v>-0.9900000000000001</v>
      </c>
    </row>
    <row r="394" spans="1:7" ht="12.75">
      <c r="A394" s="1">
        <v>2011</v>
      </c>
      <c r="B394" s="7" t="s">
        <v>20</v>
      </c>
      <c r="C394" s="7">
        <v>25</v>
      </c>
      <c r="D394" s="10"/>
      <c r="E394" s="8">
        <v>-0.5584285714285715</v>
      </c>
      <c r="F394" s="8">
        <v>0.02400000000000002</v>
      </c>
      <c r="G394" s="8">
        <v>-1.088</v>
      </c>
    </row>
    <row r="395" spans="1:7" ht="12.75">
      <c r="A395" s="1">
        <v>2011</v>
      </c>
      <c r="B395" s="7" t="s">
        <v>20</v>
      </c>
      <c r="C395" s="7">
        <v>26</v>
      </c>
      <c r="D395" s="10"/>
      <c r="E395" s="8">
        <v>-0.509704918032787</v>
      </c>
      <c r="F395" s="8">
        <v>0.17499999999999982</v>
      </c>
      <c r="G395" s="8">
        <v>-0.9580000000000001</v>
      </c>
    </row>
    <row r="396" spans="1:7" ht="12.75">
      <c r="A396" s="1">
        <v>2011</v>
      </c>
      <c r="B396" s="7" t="s">
        <v>20</v>
      </c>
      <c r="C396" s="7">
        <v>27</v>
      </c>
      <c r="D396" s="10"/>
      <c r="E396" s="4" t="s">
        <v>40</v>
      </c>
      <c r="F396" s="4" t="s">
        <v>40</v>
      </c>
      <c r="G396" s="4" t="s">
        <v>40</v>
      </c>
    </row>
    <row r="397" spans="1:7" ht="12.75">
      <c r="A397" s="1">
        <v>2011</v>
      </c>
      <c r="B397" s="7" t="s">
        <v>20</v>
      </c>
      <c r="C397" s="7">
        <v>28</v>
      </c>
      <c r="D397" s="10"/>
      <c r="E397" s="4" t="s">
        <v>40</v>
      </c>
      <c r="F397" s="4" t="s">
        <v>40</v>
      </c>
      <c r="G397" s="4" t="s">
        <v>40</v>
      </c>
    </row>
    <row r="398" spans="1:11" ht="12.75">
      <c r="A398" s="1">
        <v>2011</v>
      </c>
      <c r="B398" s="7" t="s">
        <v>20</v>
      </c>
      <c r="C398" s="7">
        <v>29</v>
      </c>
      <c r="D398" s="10"/>
      <c r="E398" s="4" t="s">
        <v>40</v>
      </c>
      <c r="F398" s="4" t="s">
        <v>40</v>
      </c>
      <c r="G398" s="4" t="s">
        <v>40</v>
      </c>
      <c r="I398" s="10" t="s">
        <v>7</v>
      </c>
      <c r="J398" s="10"/>
      <c r="K398" s="8">
        <f>AVERAGE(E370:E400)</f>
        <v>-0.42025888250107085</v>
      </c>
    </row>
    <row r="399" spans="1:11" ht="12.75">
      <c r="A399" s="1">
        <v>2011</v>
      </c>
      <c r="B399" s="7" t="s">
        <v>20</v>
      </c>
      <c r="C399" s="7">
        <v>30</v>
      </c>
      <c r="D399" s="10"/>
      <c r="E399" s="4" t="s">
        <v>40</v>
      </c>
      <c r="F399" s="4" t="s">
        <v>40</v>
      </c>
      <c r="G399" s="4" t="s">
        <v>40</v>
      </c>
      <c r="I399" s="10" t="s">
        <v>8</v>
      </c>
      <c r="J399" s="10"/>
      <c r="K399" s="8">
        <f>MAX(F370:F400)</f>
        <v>1.0099999999999998</v>
      </c>
    </row>
    <row r="400" spans="1:11" ht="12.75">
      <c r="A400" s="1">
        <v>2011</v>
      </c>
      <c r="B400" s="7" t="s">
        <v>20</v>
      </c>
      <c r="C400" s="7">
        <v>31</v>
      </c>
      <c r="D400" s="10"/>
      <c r="E400" s="4" t="s">
        <v>40</v>
      </c>
      <c r="F400" s="4" t="s">
        <v>40</v>
      </c>
      <c r="G400" s="4" t="s">
        <v>40</v>
      </c>
      <c r="I400" s="10" t="s">
        <v>9</v>
      </c>
      <c r="J400" s="10"/>
      <c r="K400" s="8">
        <f>MIN(G370:G400)</f>
        <v>-1.088</v>
      </c>
    </row>
    <row r="402" spans="2:14" ht="12.75">
      <c r="B402" s="1" t="s">
        <v>21</v>
      </c>
      <c r="C402" s="1" t="s">
        <v>22</v>
      </c>
      <c r="D402" s="1" t="s">
        <v>23</v>
      </c>
      <c r="E402" s="1" t="s">
        <v>24</v>
      </c>
      <c r="F402" s="1" t="s">
        <v>13</v>
      </c>
      <c r="G402" s="5" t="s">
        <v>25</v>
      </c>
      <c r="H402" s="1" t="s">
        <v>26</v>
      </c>
      <c r="I402" s="1" t="s">
        <v>27</v>
      </c>
      <c r="J402" s="1" t="s">
        <v>28</v>
      </c>
      <c r="K402" s="5" t="s">
        <v>29</v>
      </c>
      <c r="L402" s="5" t="s">
        <v>30</v>
      </c>
      <c r="M402" s="1" t="s">
        <v>31</v>
      </c>
      <c r="N402" s="6" t="s">
        <v>35</v>
      </c>
    </row>
    <row r="403" spans="1:14" ht="12.75">
      <c r="A403" s="1" t="s">
        <v>32</v>
      </c>
      <c r="B403" s="4">
        <v>-0.5663951612903225</v>
      </c>
      <c r="C403" s="4">
        <v>-0.633452380952381</v>
      </c>
      <c r="D403" s="4">
        <v>-0.48513649693415095</v>
      </c>
      <c r="E403" s="4">
        <v>-0.392779402415766</v>
      </c>
      <c r="F403" s="2">
        <v>-0.2882034990669155</v>
      </c>
      <c r="G403" s="3">
        <v>-0.1992715277777778</v>
      </c>
      <c r="H403" s="4">
        <v>0.05215173611111112</v>
      </c>
      <c r="I403" s="4">
        <v>0.33974663978494624</v>
      </c>
      <c r="J403" s="4">
        <v>0.6869190972222223</v>
      </c>
      <c r="K403" s="2">
        <v>0.529759375</v>
      </c>
      <c r="L403" s="4">
        <v>0.2805243055555556</v>
      </c>
      <c r="M403" s="2">
        <v>-0.42025888250107085</v>
      </c>
      <c r="N403" s="2">
        <f>AVERAGE(B403:M403)</f>
        <v>-0.09136634977204579</v>
      </c>
    </row>
    <row r="404" spans="1:14" ht="12.75">
      <c r="A404" s="1" t="s">
        <v>33</v>
      </c>
      <c r="B404" s="4">
        <v>0.691</v>
      </c>
      <c r="C404" s="4">
        <v>0.561</v>
      </c>
      <c r="D404" s="4">
        <v>0.79</v>
      </c>
      <c r="E404" s="4">
        <v>0.765</v>
      </c>
      <c r="F404" s="2">
        <v>1.597</v>
      </c>
      <c r="G404" s="3">
        <v>1.138</v>
      </c>
      <c r="H404" s="4">
        <v>1.277</v>
      </c>
      <c r="I404" s="4">
        <v>1.671</v>
      </c>
      <c r="J404" s="4">
        <v>1.951</v>
      </c>
      <c r="K404" s="2">
        <v>3.461</v>
      </c>
      <c r="L404" s="4">
        <v>1.233</v>
      </c>
      <c r="M404" s="2">
        <v>1.0099999999999998</v>
      </c>
      <c r="N404" s="2">
        <f>MAX(B404:M404)</f>
        <v>3.461</v>
      </c>
    </row>
    <row r="405" spans="1:14" ht="12.75">
      <c r="A405" s="1" t="s">
        <v>34</v>
      </c>
      <c r="B405" s="4">
        <v>-1.149</v>
      </c>
      <c r="C405" s="4">
        <v>-1.148</v>
      </c>
      <c r="D405" s="4">
        <v>-1.19</v>
      </c>
      <c r="E405" s="4">
        <v>-1.238</v>
      </c>
      <c r="F405" s="2">
        <v>-1.262</v>
      </c>
      <c r="G405" s="3">
        <v>-1.275</v>
      </c>
      <c r="H405" s="4">
        <v>-0.842</v>
      </c>
      <c r="I405" s="4">
        <v>-0.765</v>
      </c>
      <c r="J405" s="4">
        <v>-0.382</v>
      </c>
      <c r="K405" s="2">
        <v>-0.827</v>
      </c>
      <c r="L405" s="4">
        <v>-0.745</v>
      </c>
      <c r="M405" s="2">
        <v>-1.088</v>
      </c>
      <c r="N405" s="2">
        <f>MIN(B405:M405)</f>
        <v>-1.275</v>
      </c>
    </row>
    <row r="409" spans="4:5" ht="12.75">
      <c r="D409" s="1" t="s">
        <v>37</v>
      </c>
      <c r="E409"/>
    </row>
    <row r="410" ht="12.75">
      <c r="C410" s="1" t="s">
        <v>38</v>
      </c>
    </row>
  </sheetData>
  <sheetProtection/>
  <printOptions/>
  <pageMargins left="0.75" right="0.75" top="1" bottom="1" header="0.5" footer="0.5"/>
  <pageSetup horizontalDpi="300" verticalDpi="300" orientation="landscape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20"/>
  <sheetViews>
    <sheetView zoomScalePageLayoutView="0" workbookViewId="0" topLeftCell="A401">
      <selection activeCell="L414" sqref="L414"/>
    </sheetView>
  </sheetViews>
  <sheetFormatPr defaultColWidth="9.140625" defaultRowHeight="12.75"/>
  <cols>
    <col min="1" max="1" width="10.8515625" style="1" bestFit="1" customWidth="1"/>
    <col min="2" max="2" width="10.57421875" style="1" customWidth="1"/>
    <col min="3" max="3" width="9.140625" style="1" customWidth="1"/>
    <col min="4" max="4" width="9.7109375" style="0" customWidth="1"/>
    <col min="5" max="7" width="9.140625" style="3" customWidth="1"/>
    <col min="10" max="12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2011</v>
      </c>
      <c r="B3" s="1" t="s">
        <v>6</v>
      </c>
      <c r="C3" s="1">
        <v>1</v>
      </c>
      <c r="E3" s="4">
        <v>18.412005208333348</v>
      </c>
      <c r="F3" s="4">
        <v>18.481666666666666</v>
      </c>
      <c r="G3" s="4">
        <v>18.341666666666665</v>
      </c>
    </row>
    <row r="4" spans="1:7" ht="12.75">
      <c r="A4" s="1">
        <v>2011</v>
      </c>
      <c r="B4" s="1" t="s">
        <v>6</v>
      </c>
      <c r="C4" s="1">
        <v>2</v>
      </c>
      <c r="E4" s="4">
        <v>18.409618055555576</v>
      </c>
      <c r="F4" s="4">
        <v>18.462500000000002</v>
      </c>
      <c r="G4" s="4">
        <v>18.361666666666668</v>
      </c>
    </row>
    <row r="5" spans="1:7" ht="12.75">
      <c r="A5" s="1">
        <v>2011</v>
      </c>
      <c r="B5" s="1" t="s">
        <v>6</v>
      </c>
      <c r="C5" s="1">
        <v>3</v>
      </c>
      <c r="E5" s="4">
        <v>18.406892361111126</v>
      </c>
      <c r="F5" s="4">
        <v>18.4425</v>
      </c>
      <c r="G5" s="4">
        <v>18.361666666666668</v>
      </c>
    </row>
    <row r="6" spans="1:7" ht="12.75">
      <c r="A6" s="1">
        <v>2011</v>
      </c>
      <c r="B6" s="1" t="s">
        <v>6</v>
      </c>
      <c r="C6" s="1">
        <v>4</v>
      </c>
      <c r="E6" s="4">
        <v>18.400815972222237</v>
      </c>
      <c r="F6" s="4">
        <v>18.462500000000002</v>
      </c>
      <c r="G6" s="4">
        <v>18.341666666666665</v>
      </c>
    </row>
    <row r="7" spans="1:7" ht="12.75">
      <c r="A7" s="1">
        <v>2011</v>
      </c>
      <c r="B7" s="1" t="s">
        <v>6</v>
      </c>
      <c r="C7" s="1">
        <v>5</v>
      </c>
      <c r="E7" s="4">
        <v>18.39861979166668</v>
      </c>
      <c r="F7" s="4">
        <v>18.455833333333334</v>
      </c>
      <c r="G7" s="4">
        <v>18.351666666666667</v>
      </c>
    </row>
    <row r="8" spans="1:7" ht="12.75">
      <c r="A8" s="1">
        <v>2011</v>
      </c>
      <c r="B8" s="1" t="s">
        <v>6</v>
      </c>
      <c r="C8" s="1">
        <v>6</v>
      </c>
      <c r="E8" s="4">
        <v>18.412135416666697</v>
      </c>
      <c r="F8" s="4">
        <v>18.459166666666665</v>
      </c>
      <c r="G8" s="4">
        <v>18.3775</v>
      </c>
    </row>
    <row r="9" spans="1:7" ht="12.75">
      <c r="A9" s="1">
        <v>2011</v>
      </c>
      <c r="B9" s="1" t="s">
        <v>6</v>
      </c>
      <c r="C9" s="1">
        <v>7</v>
      </c>
      <c r="E9" s="4">
        <v>18.45236111111114</v>
      </c>
      <c r="F9" s="4">
        <v>18.511666666666667</v>
      </c>
      <c r="G9" s="4">
        <v>18.403333333333332</v>
      </c>
    </row>
    <row r="10" spans="1:7" ht="12.75">
      <c r="A10" s="1">
        <v>2011</v>
      </c>
      <c r="B10" s="1" t="s">
        <v>6</v>
      </c>
      <c r="C10" s="1">
        <v>8</v>
      </c>
      <c r="E10" s="2">
        <v>18.457421875000037</v>
      </c>
      <c r="F10" s="2">
        <v>18.508333333333333</v>
      </c>
      <c r="G10" s="2">
        <v>18.400000000000002</v>
      </c>
    </row>
    <row r="11" spans="1:7" ht="12.75">
      <c r="A11" s="1">
        <v>2011</v>
      </c>
      <c r="B11" s="1" t="s">
        <v>6</v>
      </c>
      <c r="C11" s="1">
        <v>9</v>
      </c>
      <c r="E11" s="2">
        <v>18.43852430555558</v>
      </c>
      <c r="F11" s="2">
        <v>18.505</v>
      </c>
      <c r="G11" s="2">
        <v>18.348333333333333</v>
      </c>
    </row>
    <row r="12" spans="1:7" ht="12.75">
      <c r="A12" s="1">
        <v>2011</v>
      </c>
      <c r="B12" s="1" t="s">
        <v>6</v>
      </c>
      <c r="C12" s="1">
        <v>10</v>
      </c>
      <c r="E12" s="2">
        <v>18.429001736111136</v>
      </c>
      <c r="F12" s="2">
        <v>18.478333333333335</v>
      </c>
      <c r="G12" s="2">
        <v>18.390833333333333</v>
      </c>
    </row>
    <row r="13" spans="1:7" ht="12.75">
      <c r="A13" s="1">
        <v>2011</v>
      </c>
      <c r="B13" s="1" t="s">
        <v>6</v>
      </c>
      <c r="C13" s="1">
        <v>11</v>
      </c>
      <c r="E13" s="2">
        <v>18.415477430555583</v>
      </c>
      <c r="F13" s="2">
        <v>18.459166666666665</v>
      </c>
      <c r="G13" s="2">
        <v>18.358333333333334</v>
      </c>
    </row>
    <row r="14" spans="1:7" ht="12.75">
      <c r="A14" s="1">
        <v>2011</v>
      </c>
      <c r="B14" s="1" t="s">
        <v>6</v>
      </c>
      <c r="C14" s="1">
        <v>12</v>
      </c>
      <c r="E14" s="2">
        <v>18.41169270833335</v>
      </c>
      <c r="F14" s="2">
        <v>18.455833333333334</v>
      </c>
      <c r="G14" s="2">
        <v>18.358333333333334</v>
      </c>
    </row>
    <row r="15" spans="1:7" ht="12.75">
      <c r="A15" s="1">
        <v>2011</v>
      </c>
      <c r="B15" s="1" t="s">
        <v>6</v>
      </c>
      <c r="C15" s="1">
        <v>13</v>
      </c>
      <c r="E15" s="2">
        <v>18.392821180555565</v>
      </c>
      <c r="F15" s="2">
        <v>18.455833333333334</v>
      </c>
      <c r="G15" s="2">
        <v>18.319166666666668</v>
      </c>
    </row>
    <row r="16" spans="1:7" ht="12.75">
      <c r="A16" s="1">
        <v>2011</v>
      </c>
      <c r="B16" s="1" t="s">
        <v>6</v>
      </c>
      <c r="C16" s="1">
        <v>14</v>
      </c>
      <c r="E16" s="2">
        <v>18.374565972222225</v>
      </c>
      <c r="F16" s="2">
        <v>18.449166666666667</v>
      </c>
      <c r="G16" s="2">
        <v>18.283333333333335</v>
      </c>
    </row>
    <row r="17" spans="1:7" ht="12.75">
      <c r="A17" s="1">
        <v>2011</v>
      </c>
      <c r="B17" s="1" t="s">
        <v>6</v>
      </c>
      <c r="C17" s="1">
        <v>15</v>
      </c>
      <c r="E17" s="2">
        <v>18.359670138888898</v>
      </c>
      <c r="F17" s="2">
        <v>18.43916666666667</v>
      </c>
      <c r="G17" s="2">
        <v>18.289166666666667</v>
      </c>
    </row>
    <row r="18" spans="1:7" ht="12.75">
      <c r="A18" s="1">
        <v>2011</v>
      </c>
      <c r="B18" s="1" t="s">
        <v>6</v>
      </c>
      <c r="C18" s="1">
        <v>16</v>
      </c>
      <c r="E18" s="2">
        <v>18.365616319444452</v>
      </c>
      <c r="F18" s="2">
        <v>18.43916666666667</v>
      </c>
      <c r="G18" s="2">
        <v>18.305833333333332</v>
      </c>
    </row>
    <row r="19" spans="1:7" ht="12.75">
      <c r="A19" s="1">
        <v>2011</v>
      </c>
      <c r="B19" s="1" t="s">
        <v>6</v>
      </c>
      <c r="C19" s="1">
        <v>17</v>
      </c>
      <c r="E19" s="2">
        <v>18.383645833333368</v>
      </c>
      <c r="F19" s="2">
        <v>18.41</v>
      </c>
      <c r="G19" s="2">
        <v>18.345</v>
      </c>
    </row>
    <row r="20" spans="1:7" ht="12.75">
      <c r="A20" s="1">
        <v>2011</v>
      </c>
      <c r="B20" s="1" t="s">
        <v>6</v>
      </c>
      <c r="C20" s="1">
        <v>18</v>
      </c>
      <c r="E20" s="2">
        <v>18.405772569444462</v>
      </c>
      <c r="F20" s="2">
        <v>18.4425</v>
      </c>
      <c r="G20" s="2">
        <v>18.358333333333334</v>
      </c>
    </row>
    <row r="21" spans="1:7" ht="12.75">
      <c r="A21" s="1">
        <v>2011</v>
      </c>
      <c r="B21" s="1" t="s">
        <v>6</v>
      </c>
      <c r="C21" s="1">
        <v>19</v>
      </c>
      <c r="E21" s="2">
        <v>18.42734375000003</v>
      </c>
      <c r="F21" s="2">
        <v>18.475833333333334</v>
      </c>
      <c r="G21" s="2">
        <v>18.390833333333333</v>
      </c>
    </row>
    <row r="22" spans="1:7" ht="12.75">
      <c r="A22" s="1">
        <v>2011</v>
      </c>
      <c r="B22" s="1" t="s">
        <v>6</v>
      </c>
      <c r="C22" s="1">
        <v>20</v>
      </c>
      <c r="E22" s="2">
        <v>18.466996527777802</v>
      </c>
      <c r="F22" s="2">
        <v>18.520833333333332</v>
      </c>
      <c r="G22" s="2">
        <v>18.403333333333332</v>
      </c>
    </row>
    <row r="23" spans="1:7" ht="12.75">
      <c r="A23" s="1">
        <v>2011</v>
      </c>
      <c r="B23" s="1" t="s">
        <v>6</v>
      </c>
      <c r="C23" s="1">
        <v>21</v>
      </c>
      <c r="E23" s="2">
        <v>18.467300347222235</v>
      </c>
      <c r="F23" s="2">
        <v>18.49833333333333</v>
      </c>
      <c r="G23" s="2">
        <v>18.43916666666667</v>
      </c>
    </row>
    <row r="24" spans="1:7" ht="12.75">
      <c r="A24" s="1">
        <v>2011</v>
      </c>
      <c r="B24" s="1" t="s">
        <v>6</v>
      </c>
      <c r="C24" s="1">
        <v>22</v>
      </c>
      <c r="E24" s="2">
        <v>18.47183159722226</v>
      </c>
      <c r="F24" s="2">
        <v>18.517500000000002</v>
      </c>
      <c r="G24" s="2">
        <v>18.43</v>
      </c>
    </row>
    <row r="25" spans="1:7" ht="12.75">
      <c r="A25" s="1">
        <v>2011</v>
      </c>
      <c r="B25" s="1" t="s">
        <v>6</v>
      </c>
      <c r="C25" s="1">
        <v>23</v>
      </c>
      <c r="E25" s="2">
        <v>18.45001736111114</v>
      </c>
      <c r="F25" s="2">
        <v>18.520833333333332</v>
      </c>
      <c r="G25" s="2">
        <v>18.355</v>
      </c>
    </row>
    <row r="26" spans="1:7" ht="12.75">
      <c r="A26" s="1">
        <v>2011</v>
      </c>
      <c r="B26" s="1" t="s">
        <v>6</v>
      </c>
      <c r="C26" s="1">
        <v>24</v>
      </c>
      <c r="E26" s="2">
        <v>18.423741319444463</v>
      </c>
      <c r="F26" s="2">
        <v>18.491666666666667</v>
      </c>
      <c r="G26" s="2">
        <v>18.358333333333334</v>
      </c>
    </row>
    <row r="27" spans="1:7" ht="12.75">
      <c r="A27" s="1">
        <v>2011</v>
      </c>
      <c r="B27" s="1" t="s">
        <v>6</v>
      </c>
      <c r="C27" s="1">
        <v>25</v>
      </c>
      <c r="E27" s="2">
        <v>18.427664930555565</v>
      </c>
      <c r="F27" s="2">
        <v>18.684166666666666</v>
      </c>
      <c r="G27" s="2">
        <v>18.38416666666667</v>
      </c>
    </row>
    <row r="28" spans="1:7" ht="12.75">
      <c r="A28" s="1">
        <v>2011</v>
      </c>
      <c r="B28" s="1" t="s">
        <v>6</v>
      </c>
      <c r="C28" s="1">
        <v>26</v>
      </c>
      <c r="E28" s="2">
        <v>19.23781249999998</v>
      </c>
      <c r="F28" s="2">
        <v>19.470833333333335</v>
      </c>
      <c r="G28" s="2">
        <v>18.6975</v>
      </c>
    </row>
    <row r="29" spans="1:7" ht="12.75">
      <c r="A29" s="1">
        <v>2011</v>
      </c>
      <c r="B29" s="1" t="s">
        <v>6</v>
      </c>
      <c r="C29" s="1">
        <v>27</v>
      </c>
      <c r="E29" s="2">
        <v>19.259774305555577</v>
      </c>
      <c r="F29" s="2">
        <v>19.379166666666666</v>
      </c>
      <c r="G29" s="2">
        <v>19.131666666666668</v>
      </c>
    </row>
    <row r="30" spans="1:7" ht="12.75">
      <c r="A30" s="1">
        <v>2011</v>
      </c>
      <c r="B30" s="1" t="s">
        <v>6</v>
      </c>
      <c r="C30" s="1">
        <v>28</v>
      </c>
      <c r="E30" s="2">
        <v>19.060520833333303</v>
      </c>
      <c r="F30" s="2">
        <v>19.150833333333335</v>
      </c>
      <c r="G30" s="2">
        <v>18.961666666666666</v>
      </c>
    </row>
    <row r="31" spans="1:13" ht="12.75">
      <c r="A31" s="1">
        <v>2011</v>
      </c>
      <c r="B31" s="1" t="s">
        <v>6</v>
      </c>
      <c r="C31" s="1">
        <v>29</v>
      </c>
      <c r="E31" s="2">
        <v>18.918958333333364</v>
      </c>
      <c r="F31" s="2">
        <v>18.9875</v>
      </c>
      <c r="G31" s="2">
        <v>18.808333333333334</v>
      </c>
      <c r="I31" t="s">
        <v>7</v>
      </c>
      <c r="K31" s="4">
        <f>AVERAGE(E3:E33)</f>
        <v>18.53208613351256</v>
      </c>
      <c r="L31" s="4"/>
      <c r="M31" s="4"/>
    </row>
    <row r="32" spans="1:13" ht="12.75">
      <c r="A32" s="1">
        <v>2011</v>
      </c>
      <c r="B32" s="1" t="s">
        <v>6</v>
      </c>
      <c r="C32" s="1">
        <v>30</v>
      </c>
      <c r="E32" s="2">
        <v>18.81072048611112</v>
      </c>
      <c r="F32" s="2">
        <v>18.87</v>
      </c>
      <c r="G32" s="2">
        <v>18.7075</v>
      </c>
      <c r="I32" t="s">
        <v>8</v>
      </c>
      <c r="K32" s="4">
        <f>MAX(F3:F33)</f>
        <v>19.470833333333335</v>
      </c>
      <c r="L32" s="4"/>
      <c r="M32" s="4"/>
    </row>
    <row r="33" spans="1:13" ht="12.75">
      <c r="A33" s="1">
        <v>2011</v>
      </c>
      <c r="B33" s="1" t="s">
        <v>6</v>
      </c>
      <c r="C33" s="1">
        <v>31</v>
      </c>
      <c r="E33" s="2">
        <v>18.745329861111106</v>
      </c>
      <c r="F33" s="2">
        <v>18.815</v>
      </c>
      <c r="G33" s="2">
        <v>18.651666666666667</v>
      </c>
      <c r="I33" t="s">
        <v>9</v>
      </c>
      <c r="K33" s="4">
        <f>MIN(G3:G33)</f>
        <v>18.283333333333335</v>
      </c>
      <c r="L33" s="4"/>
      <c r="M33" s="4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1" t="s">
        <v>10</v>
      </c>
      <c r="C37" s="1">
        <v>1</v>
      </c>
      <c r="E37" s="2">
        <v>18.70392361111111</v>
      </c>
      <c r="F37" s="2">
        <v>18.7525</v>
      </c>
      <c r="G37" s="2">
        <v>18.629166666666666</v>
      </c>
    </row>
    <row r="38" spans="1:7" ht="12.75">
      <c r="A38" s="1">
        <v>2011</v>
      </c>
      <c r="B38" s="1" t="s">
        <v>10</v>
      </c>
      <c r="C38" s="1">
        <v>2</v>
      </c>
      <c r="E38" s="2">
        <v>18.656362847222205</v>
      </c>
      <c r="F38" s="2">
        <v>18.71</v>
      </c>
      <c r="G38" s="2">
        <v>18.595833333333335</v>
      </c>
    </row>
    <row r="39" spans="1:7" ht="12.75">
      <c r="A39" s="1">
        <v>2011</v>
      </c>
      <c r="B39" s="1" t="s">
        <v>10</v>
      </c>
      <c r="C39" s="1">
        <v>3</v>
      </c>
      <c r="E39" s="2">
        <v>18.62268229166664</v>
      </c>
      <c r="F39" s="2">
        <v>18.670833333333334</v>
      </c>
      <c r="G39" s="2">
        <v>18.554166666666667</v>
      </c>
    </row>
    <row r="40" spans="1:7" ht="12.75">
      <c r="A40" s="1">
        <v>2011</v>
      </c>
      <c r="B40" s="1" t="s">
        <v>10</v>
      </c>
      <c r="C40" s="1">
        <v>4</v>
      </c>
      <c r="E40" s="2">
        <v>18.588255208333294</v>
      </c>
      <c r="F40" s="2">
        <v>18.631666666666668</v>
      </c>
      <c r="G40" s="2">
        <v>18.5275</v>
      </c>
    </row>
    <row r="41" spans="1:7" ht="12.75">
      <c r="A41" s="1">
        <v>2011</v>
      </c>
      <c r="B41" s="1" t="s">
        <v>10</v>
      </c>
      <c r="C41" s="1">
        <v>5</v>
      </c>
      <c r="E41" s="2">
        <v>18.568914930555515</v>
      </c>
      <c r="F41" s="2">
        <v>18.609166666666667</v>
      </c>
      <c r="G41" s="2">
        <v>18.530833333333334</v>
      </c>
    </row>
    <row r="42" spans="1:7" ht="12.75">
      <c r="A42" s="1">
        <v>2011</v>
      </c>
      <c r="B42" s="1" t="s">
        <v>10</v>
      </c>
      <c r="C42" s="1">
        <v>6</v>
      </c>
      <c r="E42" s="2">
        <v>18.544461805555553</v>
      </c>
      <c r="F42" s="2">
        <v>18.586666666666666</v>
      </c>
      <c r="G42" s="2">
        <v>18.50166666666667</v>
      </c>
    </row>
    <row r="43" spans="1:7" ht="12.75">
      <c r="A43" s="1">
        <v>2011</v>
      </c>
      <c r="B43" s="1" t="s">
        <v>10</v>
      </c>
      <c r="C43" s="1">
        <v>7</v>
      </c>
      <c r="E43" s="2">
        <v>18.52393229166667</v>
      </c>
      <c r="F43" s="2">
        <v>18.566666666666666</v>
      </c>
      <c r="G43" s="2">
        <v>18.4725</v>
      </c>
    </row>
    <row r="44" spans="1:7" ht="12.75">
      <c r="A44" s="1">
        <v>2011</v>
      </c>
      <c r="B44" s="1" t="s">
        <v>10</v>
      </c>
      <c r="C44" s="1">
        <v>8</v>
      </c>
      <c r="E44" s="2">
        <v>18.502517361111124</v>
      </c>
      <c r="F44" s="2">
        <v>18.56</v>
      </c>
      <c r="G44" s="2">
        <v>18.43916666666667</v>
      </c>
    </row>
    <row r="45" spans="1:7" ht="12.75">
      <c r="A45" s="1">
        <v>2011</v>
      </c>
      <c r="B45" s="1" t="s">
        <v>10</v>
      </c>
      <c r="C45" s="1">
        <v>9</v>
      </c>
      <c r="E45" s="2">
        <v>18.48578993055558</v>
      </c>
      <c r="F45" s="2">
        <v>18.55666666666667</v>
      </c>
      <c r="G45" s="2">
        <v>18.423333333333336</v>
      </c>
    </row>
    <row r="46" spans="1:7" ht="12.75">
      <c r="A46" s="1">
        <v>2011</v>
      </c>
      <c r="B46" s="1" t="s">
        <v>10</v>
      </c>
      <c r="C46" s="1">
        <v>10</v>
      </c>
      <c r="E46" s="2">
        <v>18.484236111111127</v>
      </c>
      <c r="F46" s="2">
        <v>18.508333333333333</v>
      </c>
      <c r="G46" s="2">
        <v>18.43916666666667</v>
      </c>
    </row>
    <row r="47" spans="1:7" ht="12.75">
      <c r="A47" s="1">
        <v>2011</v>
      </c>
      <c r="B47" s="1" t="s">
        <v>10</v>
      </c>
      <c r="C47" s="1">
        <v>11</v>
      </c>
      <c r="E47" s="2">
        <v>18.521770833333317</v>
      </c>
      <c r="F47" s="2">
        <v>18.550833333333333</v>
      </c>
      <c r="G47" s="2">
        <v>18.478333333333335</v>
      </c>
    </row>
    <row r="48" spans="1:7" ht="12.75">
      <c r="A48" s="1">
        <v>2011</v>
      </c>
      <c r="B48" s="1" t="s">
        <v>10</v>
      </c>
      <c r="C48" s="1">
        <v>12</v>
      </c>
      <c r="E48" s="2">
        <v>18.502074652777797</v>
      </c>
      <c r="F48" s="2">
        <v>18.5475</v>
      </c>
      <c r="G48" s="2">
        <v>18.41</v>
      </c>
    </row>
    <row r="49" spans="1:7" ht="12.75">
      <c r="A49" s="1">
        <v>2011</v>
      </c>
      <c r="B49" s="1" t="s">
        <v>10</v>
      </c>
      <c r="C49" s="1">
        <v>13</v>
      </c>
      <c r="E49" s="2">
        <v>18.469340277777807</v>
      </c>
      <c r="F49" s="2">
        <v>18.540833333333335</v>
      </c>
      <c r="G49" s="2">
        <v>18.358333333333334</v>
      </c>
    </row>
    <row r="50" spans="1:7" ht="12.75">
      <c r="A50" s="1">
        <v>2011</v>
      </c>
      <c r="B50" s="1" t="s">
        <v>10</v>
      </c>
      <c r="C50" s="1">
        <v>14</v>
      </c>
      <c r="E50" s="2">
        <v>18.44192708333336</v>
      </c>
      <c r="F50" s="2">
        <v>18.524166666666666</v>
      </c>
      <c r="G50" s="2">
        <v>18.345</v>
      </c>
    </row>
    <row r="51" spans="1:7" ht="12.75">
      <c r="A51" s="1">
        <v>2011</v>
      </c>
      <c r="B51" s="1" t="s">
        <v>10</v>
      </c>
      <c r="C51" s="1">
        <v>15</v>
      </c>
      <c r="E51" s="2">
        <v>18.420998263888904</v>
      </c>
      <c r="F51" s="2">
        <v>18.491666666666667</v>
      </c>
      <c r="G51" s="2">
        <v>18.3125</v>
      </c>
    </row>
    <row r="52" spans="1:7" ht="12.75">
      <c r="A52" s="1">
        <v>2011</v>
      </c>
      <c r="B52" s="1" t="s">
        <v>10</v>
      </c>
      <c r="C52" s="1">
        <v>16</v>
      </c>
      <c r="E52" s="2">
        <v>18.411310763888906</v>
      </c>
      <c r="F52" s="2">
        <v>18.478333333333335</v>
      </c>
      <c r="G52" s="2">
        <v>18.319166666666668</v>
      </c>
    </row>
    <row r="53" spans="1:7" ht="12.75">
      <c r="A53" s="1">
        <v>2011</v>
      </c>
      <c r="B53" s="1" t="s">
        <v>10</v>
      </c>
      <c r="C53" s="1">
        <v>17</v>
      </c>
      <c r="E53" s="2">
        <v>18.409513888888902</v>
      </c>
      <c r="F53" s="2">
        <v>18.485</v>
      </c>
      <c r="G53" s="2">
        <v>18.351666666666667</v>
      </c>
    </row>
    <row r="54" spans="1:7" ht="12.75">
      <c r="A54" s="1">
        <v>2011</v>
      </c>
      <c r="B54" s="1" t="s">
        <v>10</v>
      </c>
      <c r="C54" s="1">
        <v>18</v>
      </c>
      <c r="E54" s="2">
        <v>18.39356770833334</v>
      </c>
      <c r="F54" s="2">
        <v>18.475833333333334</v>
      </c>
      <c r="G54" s="2">
        <v>18.319166666666668</v>
      </c>
    </row>
    <row r="55" spans="1:7" ht="12.75">
      <c r="A55" s="1">
        <v>2011</v>
      </c>
      <c r="B55" s="1" t="s">
        <v>10</v>
      </c>
      <c r="C55" s="1">
        <v>19</v>
      </c>
      <c r="E55" s="2">
        <v>18.38669270833334</v>
      </c>
      <c r="F55" s="2">
        <v>18.459166666666665</v>
      </c>
      <c r="G55" s="2">
        <v>18.305833333333332</v>
      </c>
    </row>
    <row r="56" spans="1:7" ht="12.75">
      <c r="A56" s="1">
        <v>2011</v>
      </c>
      <c r="B56" s="1" t="s">
        <v>10</v>
      </c>
      <c r="C56" s="1">
        <v>20</v>
      </c>
      <c r="E56" s="2">
        <v>18.39710069444445</v>
      </c>
      <c r="F56" s="2">
        <v>18.4725</v>
      </c>
      <c r="G56" s="2">
        <v>18.341666666666665</v>
      </c>
    </row>
    <row r="57" spans="1:7" ht="12.75">
      <c r="A57" s="1">
        <v>2011</v>
      </c>
      <c r="B57" s="1" t="s">
        <v>10</v>
      </c>
      <c r="C57" s="1">
        <v>21</v>
      </c>
      <c r="E57" s="2">
        <v>18.391388888888898</v>
      </c>
      <c r="F57" s="2">
        <v>18.465833333333332</v>
      </c>
      <c r="G57" s="2">
        <v>18.328333333333333</v>
      </c>
    </row>
    <row r="58" spans="1:7" ht="12.75">
      <c r="A58" s="1">
        <v>2011</v>
      </c>
      <c r="B58" s="1" t="s">
        <v>10</v>
      </c>
      <c r="C58" s="1">
        <v>22</v>
      </c>
      <c r="E58" s="2">
        <v>18.392170138888904</v>
      </c>
      <c r="F58" s="2">
        <v>18.445833333333333</v>
      </c>
      <c r="G58" s="2">
        <v>18.328333333333333</v>
      </c>
    </row>
    <row r="59" spans="1:7" ht="12.75">
      <c r="A59" s="1">
        <v>2011</v>
      </c>
      <c r="B59" s="1" t="s">
        <v>10</v>
      </c>
      <c r="C59" s="1">
        <v>23</v>
      </c>
      <c r="E59" s="2">
        <v>18.386232638888902</v>
      </c>
      <c r="F59" s="2">
        <v>18.4425</v>
      </c>
      <c r="G59" s="2">
        <v>18.319166666666668</v>
      </c>
    </row>
    <row r="60" spans="1:7" ht="12.75">
      <c r="A60" s="1">
        <v>2011</v>
      </c>
      <c r="B60" s="1" t="s">
        <v>10</v>
      </c>
      <c r="C60" s="1">
        <v>24</v>
      </c>
      <c r="E60" s="2">
        <v>18.394774305555572</v>
      </c>
      <c r="F60" s="2">
        <v>18.4525</v>
      </c>
      <c r="G60" s="2">
        <v>18.358333333333334</v>
      </c>
    </row>
    <row r="61" spans="1:7" ht="12.75">
      <c r="A61" s="1">
        <v>2011</v>
      </c>
      <c r="B61" s="1" t="s">
        <v>10</v>
      </c>
      <c r="C61" s="1">
        <v>25</v>
      </c>
      <c r="E61" s="2">
        <v>18.42500000000002</v>
      </c>
      <c r="F61" s="2">
        <v>18.5275</v>
      </c>
      <c r="G61" s="2">
        <v>18.361666666666668</v>
      </c>
    </row>
    <row r="62" spans="1:7" ht="12.75">
      <c r="A62" s="1">
        <v>2011</v>
      </c>
      <c r="B62" s="1" t="s">
        <v>10</v>
      </c>
      <c r="C62" s="1">
        <v>26</v>
      </c>
      <c r="E62" s="2">
        <v>18.414062500000014</v>
      </c>
      <c r="F62" s="2">
        <v>18.469166666666666</v>
      </c>
      <c r="G62" s="2">
        <v>18.348333333333333</v>
      </c>
    </row>
    <row r="63" spans="1:11" ht="12.75">
      <c r="A63" s="1">
        <v>2011</v>
      </c>
      <c r="B63" s="1" t="s">
        <v>10</v>
      </c>
      <c r="C63" s="1">
        <v>27</v>
      </c>
      <c r="E63" s="2">
        <v>18.410729166666687</v>
      </c>
      <c r="F63" s="2">
        <v>18.4725</v>
      </c>
      <c r="G63" s="2">
        <v>18.348333333333333</v>
      </c>
      <c r="I63" t="s">
        <v>7</v>
      </c>
      <c r="K63" s="2">
        <f>AVERAGE(E37:E65)</f>
        <v>18.473497333829375</v>
      </c>
    </row>
    <row r="64" spans="1:11" ht="12.75">
      <c r="A64" s="1">
        <v>2011</v>
      </c>
      <c r="B64" s="1" t="s">
        <v>10</v>
      </c>
      <c r="C64" s="1">
        <v>28</v>
      </c>
      <c r="E64" s="2">
        <v>18.40819444444446</v>
      </c>
      <c r="F64" s="2">
        <v>18.469166666666666</v>
      </c>
      <c r="G64" s="2">
        <v>18.355</v>
      </c>
      <c r="I64" t="s">
        <v>8</v>
      </c>
      <c r="K64" s="2">
        <f>MAX(F37:F65)</f>
        <v>18.7525</v>
      </c>
    </row>
    <row r="65" spans="5:11" ht="12.75">
      <c r="E65" s="2"/>
      <c r="F65" s="2"/>
      <c r="G65" s="2"/>
      <c r="I65" t="s">
        <v>9</v>
      </c>
      <c r="K65" s="2">
        <f>MIN(G37:G65)</f>
        <v>18.305833333333332</v>
      </c>
    </row>
    <row r="67" spans="1:7" ht="12.75">
      <c r="A67" s="1" t="s">
        <v>0</v>
      </c>
      <c r="B67" s="1" t="s">
        <v>1</v>
      </c>
      <c r="C67" s="1" t="s">
        <v>2</v>
      </c>
      <c r="D67" s="2"/>
      <c r="E67" s="3" t="s">
        <v>3</v>
      </c>
      <c r="F67" s="3" t="s">
        <v>4</v>
      </c>
      <c r="G67" s="3" t="s">
        <v>5</v>
      </c>
    </row>
    <row r="68" spans="1:7" ht="12.75">
      <c r="A68" s="1">
        <v>2011</v>
      </c>
      <c r="B68" s="1" t="s">
        <v>11</v>
      </c>
      <c r="C68" s="1">
        <v>1</v>
      </c>
      <c r="E68" s="4"/>
      <c r="F68" s="4"/>
      <c r="G68" s="4"/>
    </row>
    <row r="69" spans="1:8" ht="12.75">
      <c r="A69" s="1">
        <v>2011</v>
      </c>
      <c r="B69" s="1" t="s">
        <v>11</v>
      </c>
      <c r="C69" s="1">
        <v>2</v>
      </c>
      <c r="D69" s="3"/>
      <c r="E69" s="4"/>
      <c r="F69" s="4"/>
      <c r="G69"/>
      <c r="H69" s="14" t="s">
        <v>41</v>
      </c>
    </row>
    <row r="70" spans="1:7" ht="12.75">
      <c r="A70" s="1">
        <v>2011</v>
      </c>
      <c r="B70" s="1" t="s">
        <v>11</v>
      </c>
      <c r="C70" s="1">
        <v>3</v>
      </c>
      <c r="E70" s="4"/>
      <c r="F70" s="4"/>
      <c r="G70" s="4"/>
    </row>
    <row r="71" spans="1:7" ht="12.75">
      <c r="A71" s="1">
        <v>2011</v>
      </c>
      <c r="B71" s="1" t="s">
        <v>11</v>
      </c>
      <c r="C71" s="1">
        <v>4</v>
      </c>
      <c r="E71" s="4"/>
      <c r="F71" s="4"/>
      <c r="G71" s="4"/>
    </row>
    <row r="72" spans="1:7" ht="12.75">
      <c r="A72" s="1">
        <v>2011</v>
      </c>
      <c r="B72" s="1" t="s">
        <v>11</v>
      </c>
      <c r="C72" s="1">
        <v>5</v>
      </c>
      <c r="E72" s="4"/>
      <c r="F72" s="4"/>
      <c r="G72" s="4"/>
    </row>
    <row r="73" spans="1:7" ht="12.75">
      <c r="A73" s="1">
        <v>2011</v>
      </c>
      <c r="B73" s="1" t="s">
        <v>11</v>
      </c>
      <c r="C73" s="1">
        <v>6</v>
      </c>
      <c r="E73" s="4"/>
      <c r="F73" s="4"/>
      <c r="G73" s="4"/>
    </row>
    <row r="74" spans="1:7" ht="12.75">
      <c r="A74" s="1">
        <v>2011</v>
      </c>
      <c r="B74" s="1" t="s">
        <v>11</v>
      </c>
      <c r="C74" s="1">
        <v>7</v>
      </c>
      <c r="E74" s="4"/>
      <c r="F74" s="4"/>
      <c r="G74" s="4"/>
    </row>
    <row r="75" spans="1:7" ht="12.75">
      <c r="A75" s="1">
        <v>2011</v>
      </c>
      <c r="B75" s="1" t="s">
        <v>11</v>
      </c>
      <c r="C75" s="1">
        <v>8</v>
      </c>
      <c r="E75" s="4"/>
      <c r="F75" s="4"/>
      <c r="G75" s="4"/>
    </row>
    <row r="76" spans="1:7" ht="12.75">
      <c r="A76" s="1">
        <v>2011</v>
      </c>
      <c r="B76" s="1" t="s">
        <v>11</v>
      </c>
      <c r="C76" s="1">
        <v>9</v>
      </c>
      <c r="E76" s="4"/>
      <c r="F76" s="4"/>
      <c r="G76" s="4"/>
    </row>
    <row r="77" spans="1:7" ht="12.75">
      <c r="A77" s="1">
        <v>2011</v>
      </c>
      <c r="B77" s="1" t="s">
        <v>11</v>
      </c>
      <c r="C77" s="1">
        <v>10</v>
      </c>
      <c r="E77" s="4"/>
      <c r="F77" s="4"/>
      <c r="G77" s="4"/>
    </row>
    <row r="78" spans="1:7" ht="12.75">
      <c r="A78" s="1">
        <v>2011</v>
      </c>
      <c r="B78" s="1" t="s">
        <v>11</v>
      </c>
      <c r="C78" s="1">
        <v>11</v>
      </c>
      <c r="E78" s="4"/>
      <c r="F78" s="4"/>
      <c r="G78" s="4"/>
    </row>
    <row r="79" spans="1:7" ht="12.75">
      <c r="A79" s="1">
        <v>2011</v>
      </c>
      <c r="B79" s="1" t="s">
        <v>11</v>
      </c>
      <c r="C79" s="1">
        <v>12</v>
      </c>
      <c r="E79" s="4"/>
      <c r="F79" s="4"/>
      <c r="G79" s="4"/>
    </row>
    <row r="80" spans="1:7" ht="12.75">
      <c r="A80" s="1">
        <v>2011</v>
      </c>
      <c r="B80" s="1" t="s">
        <v>11</v>
      </c>
      <c r="C80" s="1">
        <v>13</v>
      </c>
      <c r="E80" s="4"/>
      <c r="F80" s="4"/>
      <c r="G80" s="4"/>
    </row>
    <row r="81" spans="1:7" ht="12.75">
      <c r="A81" s="1">
        <v>2011</v>
      </c>
      <c r="B81" s="1" t="s">
        <v>11</v>
      </c>
      <c r="C81" s="1">
        <v>14</v>
      </c>
      <c r="E81" s="4"/>
      <c r="F81" s="4"/>
      <c r="G81" s="4"/>
    </row>
    <row r="82" spans="1:7" ht="12.75">
      <c r="A82" s="1">
        <v>2011</v>
      </c>
      <c r="B82" s="1" t="s">
        <v>11</v>
      </c>
      <c r="C82" s="1">
        <v>15</v>
      </c>
      <c r="E82" s="4"/>
      <c r="F82" s="4"/>
      <c r="G82" s="4"/>
    </row>
    <row r="83" spans="1:7" ht="12.75">
      <c r="A83" s="1">
        <v>2011</v>
      </c>
      <c r="B83" s="1" t="s">
        <v>11</v>
      </c>
      <c r="C83" s="1">
        <v>16</v>
      </c>
      <c r="E83" s="2"/>
      <c r="F83" s="2"/>
      <c r="G83" s="2"/>
    </row>
    <row r="84" spans="1:7" ht="12.75">
      <c r="A84" s="1">
        <v>2011</v>
      </c>
      <c r="B84" s="1" t="s">
        <v>11</v>
      </c>
      <c r="C84" s="1">
        <v>17</v>
      </c>
      <c r="E84" s="2"/>
      <c r="F84" s="2"/>
      <c r="G84" s="2"/>
    </row>
    <row r="85" spans="1:7" ht="12.75">
      <c r="A85" s="1">
        <v>2011</v>
      </c>
      <c r="B85" s="1" t="s">
        <v>11</v>
      </c>
      <c r="C85" s="1">
        <v>18</v>
      </c>
      <c r="E85" s="2"/>
      <c r="F85" s="2"/>
      <c r="G85" s="2"/>
    </row>
    <row r="86" spans="1:7" ht="12.75">
      <c r="A86" s="1">
        <v>2011</v>
      </c>
      <c r="B86" s="1" t="s">
        <v>11</v>
      </c>
      <c r="C86" s="1">
        <v>19</v>
      </c>
      <c r="E86" s="2"/>
      <c r="F86" s="2"/>
      <c r="G86" s="2"/>
    </row>
    <row r="87" spans="1:7" ht="12.75">
      <c r="A87" s="1">
        <v>2011</v>
      </c>
      <c r="B87" s="1" t="s">
        <v>11</v>
      </c>
      <c r="C87" s="1">
        <v>20</v>
      </c>
      <c r="E87" s="2"/>
      <c r="F87" s="2"/>
      <c r="G87" s="2"/>
    </row>
    <row r="88" spans="1:7" ht="12.75">
      <c r="A88" s="1">
        <v>2011</v>
      </c>
      <c r="B88" s="1" t="s">
        <v>11</v>
      </c>
      <c r="C88" s="1">
        <v>21</v>
      </c>
      <c r="E88" s="2"/>
      <c r="F88" s="2"/>
      <c r="G88" s="2"/>
    </row>
    <row r="89" spans="1:7" ht="12.75">
      <c r="A89" s="1">
        <v>2011</v>
      </c>
      <c r="B89" s="1" t="s">
        <v>11</v>
      </c>
      <c r="C89" s="1">
        <v>22</v>
      </c>
      <c r="E89" s="2"/>
      <c r="F89" s="2"/>
      <c r="G89" s="2"/>
    </row>
    <row r="90" spans="1:7" ht="12.75">
      <c r="A90" s="1">
        <v>2011</v>
      </c>
      <c r="B90" s="1" t="s">
        <v>11</v>
      </c>
      <c r="C90" s="1">
        <v>23</v>
      </c>
      <c r="E90" s="2"/>
      <c r="F90" s="2"/>
      <c r="G90" s="2"/>
    </row>
    <row r="91" spans="1:7" ht="12.75">
      <c r="A91" s="1">
        <v>2011</v>
      </c>
      <c r="B91" s="1" t="s">
        <v>11</v>
      </c>
      <c r="C91" s="1">
        <v>24</v>
      </c>
      <c r="E91" s="2"/>
      <c r="F91" s="2"/>
      <c r="G91" s="2"/>
    </row>
    <row r="92" spans="1:7" ht="12.75">
      <c r="A92" s="1">
        <v>2011</v>
      </c>
      <c r="B92" s="1" t="s">
        <v>11</v>
      </c>
      <c r="C92" s="1">
        <v>25</v>
      </c>
      <c r="E92" s="2"/>
      <c r="F92" s="2"/>
      <c r="G92" s="2"/>
    </row>
    <row r="93" spans="1:7" ht="12.75">
      <c r="A93" s="1">
        <v>2011</v>
      </c>
      <c r="B93" s="1" t="s">
        <v>11</v>
      </c>
      <c r="C93" s="1">
        <v>26</v>
      </c>
      <c r="E93" s="2"/>
      <c r="F93" s="2"/>
      <c r="G93" s="2"/>
    </row>
    <row r="94" spans="1:7" ht="12.75">
      <c r="A94" s="1">
        <v>2011</v>
      </c>
      <c r="B94" s="1" t="s">
        <v>11</v>
      </c>
      <c r="C94" s="1">
        <v>27</v>
      </c>
      <c r="E94" s="2"/>
      <c r="F94" s="2"/>
      <c r="G94" s="2"/>
    </row>
    <row r="95" spans="1:7" ht="12.75">
      <c r="A95" s="1">
        <v>2011</v>
      </c>
      <c r="B95" s="1" t="s">
        <v>11</v>
      </c>
      <c r="C95" s="1">
        <v>28</v>
      </c>
      <c r="E95" s="2"/>
      <c r="F95" s="2"/>
      <c r="G95" s="2"/>
    </row>
    <row r="96" spans="1:11" ht="12.75">
      <c r="A96" s="1">
        <v>2011</v>
      </c>
      <c r="B96" s="1" t="s">
        <v>11</v>
      </c>
      <c r="C96" s="1">
        <v>29</v>
      </c>
      <c r="E96" s="2"/>
      <c r="F96" s="2"/>
      <c r="G96" s="2"/>
      <c r="I96" t="s">
        <v>7</v>
      </c>
      <c r="K96" s="2" t="s">
        <v>40</v>
      </c>
    </row>
    <row r="97" spans="1:11" ht="12.75">
      <c r="A97" s="1">
        <v>2011</v>
      </c>
      <c r="B97" s="1" t="s">
        <v>11</v>
      </c>
      <c r="C97" s="1">
        <v>30</v>
      </c>
      <c r="E97" s="2"/>
      <c r="F97" s="2"/>
      <c r="G97" s="2"/>
      <c r="I97" t="s">
        <v>8</v>
      </c>
      <c r="K97" s="2" t="s">
        <v>40</v>
      </c>
    </row>
    <row r="98" spans="1:11" ht="12.75">
      <c r="A98" s="1">
        <v>2011</v>
      </c>
      <c r="B98" s="1" t="s">
        <v>11</v>
      </c>
      <c r="C98" s="1">
        <v>31</v>
      </c>
      <c r="E98" s="2"/>
      <c r="F98" s="2"/>
      <c r="G98" s="2"/>
      <c r="I98" t="s">
        <v>9</v>
      </c>
      <c r="K98" s="2" t="s">
        <v>40</v>
      </c>
    </row>
    <row r="101" spans="1:7" ht="12.75">
      <c r="A101" s="1" t="s">
        <v>0</v>
      </c>
      <c r="B101" s="1" t="s">
        <v>1</v>
      </c>
      <c r="C101" s="1" t="s">
        <v>2</v>
      </c>
      <c r="D101" s="2"/>
      <c r="E101" s="3" t="s">
        <v>3</v>
      </c>
      <c r="F101" s="3" t="s">
        <v>4</v>
      </c>
      <c r="G101" s="3" t="s">
        <v>5</v>
      </c>
    </row>
    <row r="102" spans="1:7" ht="12.75">
      <c r="A102" s="1">
        <v>2011</v>
      </c>
      <c r="B102" s="1" t="s">
        <v>12</v>
      </c>
      <c r="C102" s="1">
        <v>1</v>
      </c>
      <c r="E102" s="4"/>
      <c r="F102" s="4"/>
      <c r="G102" s="4"/>
    </row>
    <row r="103" spans="1:7" ht="12.75">
      <c r="A103" s="1">
        <v>2011</v>
      </c>
      <c r="B103" s="1" t="s">
        <v>12</v>
      </c>
      <c r="C103" s="1">
        <v>2</v>
      </c>
      <c r="D103" t="s">
        <v>41</v>
      </c>
      <c r="E103" s="4"/>
      <c r="F103" s="4"/>
      <c r="G103"/>
    </row>
    <row r="104" spans="1:7" ht="12.75">
      <c r="A104" s="1">
        <v>2011</v>
      </c>
      <c r="B104" s="1" t="s">
        <v>12</v>
      </c>
      <c r="C104" s="1">
        <v>3</v>
      </c>
      <c r="E104" s="4"/>
      <c r="F104" s="4"/>
      <c r="G104" s="4"/>
    </row>
    <row r="105" spans="1:7" ht="12.75">
      <c r="A105" s="1">
        <v>2011</v>
      </c>
      <c r="B105" s="1" t="s">
        <v>12</v>
      </c>
      <c r="C105" s="1">
        <v>4</v>
      </c>
      <c r="E105" s="4"/>
      <c r="F105" s="4"/>
      <c r="G105" s="4"/>
    </row>
    <row r="106" spans="1:7" ht="12.75">
      <c r="A106" s="1">
        <v>2011</v>
      </c>
      <c r="B106" s="1" t="s">
        <v>12</v>
      </c>
      <c r="C106" s="1">
        <v>5</v>
      </c>
      <c r="E106" s="4"/>
      <c r="F106" s="4"/>
      <c r="G106" s="4"/>
    </row>
    <row r="107" spans="1:3" ht="12.75">
      <c r="A107" s="1">
        <v>2011</v>
      </c>
      <c r="B107" s="1" t="s">
        <v>12</v>
      </c>
      <c r="C107" s="1">
        <v>6</v>
      </c>
    </row>
    <row r="108" spans="1:3" ht="12.75">
      <c r="A108" s="1">
        <v>2011</v>
      </c>
      <c r="B108" s="1" t="s">
        <v>12</v>
      </c>
      <c r="C108" s="1">
        <v>7</v>
      </c>
    </row>
    <row r="109" spans="1:7" ht="12.75">
      <c r="A109" s="1">
        <v>2011</v>
      </c>
      <c r="B109" s="1" t="s">
        <v>12</v>
      </c>
      <c r="C109" s="1">
        <v>8</v>
      </c>
      <c r="E109" s="4"/>
      <c r="F109" s="4"/>
      <c r="G109" s="4"/>
    </row>
    <row r="110" spans="1:7" ht="12.75">
      <c r="A110" s="1">
        <v>2011</v>
      </c>
      <c r="B110" s="1" t="s">
        <v>12</v>
      </c>
      <c r="C110" s="1">
        <v>9</v>
      </c>
      <c r="E110" s="4"/>
      <c r="F110" s="4"/>
      <c r="G110" s="4"/>
    </row>
    <row r="111" spans="1:7" ht="12.75">
      <c r="A111" s="1">
        <v>2011</v>
      </c>
      <c r="B111" s="1" t="s">
        <v>12</v>
      </c>
      <c r="C111" s="1">
        <v>10</v>
      </c>
      <c r="E111" s="4"/>
      <c r="F111" s="4"/>
      <c r="G111" s="4"/>
    </row>
    <row r="112" spans="1:7" ht="12.75">
      <c r="A112" s="1">
        <v>2011</v>
      </c>
      <c r="B112" s="1" t="s">
        <v>12</v>
      </c>
      <c r="C112" s="1">
        <v>11</v>
      </c>
      <c r="E112" s="4"/>
      <c r="F112" s="4"/>
      <c r="G112" s="4"/>
    </row>
    <row r="113" spans="1:7" ht="12.75">
      <c r="A113" s="1">
        <v>2011</v>
      </c>
      <c r="B113" s="1" t="s">
        <v>12</v>
      </c>
      <c r="C113" s="1">
        <v>12</v>
      </c>
      <c r="E113" s="4"/>
      <c r="F113" s="4"/>
      <c r="G113" s="4"/>
    </row>
    <row r="114" spans="1:7" ht="12.75">
      <c r="A114" s="1">
        <v>2011</v>
      </c>
      <c r="B114" s="1" t="s">
        <v>12</v>
      </c>
      <c r="C114" s="1">
        <v>13</v>
      </c>
      <c r="E114" s="4"/>
      <c r="F114" s="4"/>
      <c r="G114" s="4"/>
    </row>
    <row r="115" spans="1:7" ht="12.75">
      <c r="A115" s="1">
        <v>2011</v>
      </c>
      <c r="B115" s="1" t="s">
        <v>12</v>
      </c>
      <c r="C115" s="1">
        <v>14</v>
      </c>
      <c r="E115" s="4"/>
      <c r="F115" s="4"/>
      <c r="G115" s="4"/>
    </row>
    <row r="116" spans="1:7" ht="12.75">
      <c r="A116" s="1">
        <v>2011</v>
      </c>
      <c r="B116" s="1" t="s">
        <v>12</v>
      </c>
      <c r="C116" s="1">
        <v>15</v>
      </c>
      <c r="E116" s="4"/>
      <c r="F116" s="4"/>
      <c r="G116" s="4"/>
    </row>
    <row r="117" spans="1:7" ht="12.75">
      <c r="A117" s="1">
        <v>2011</v>
      </c>
      <c r="B117" s="1" t="s">
        <v>12</v>
      </c>
      <c r="C117" s="1">
        <v>16</v>
      </c>
      <c r="E117" s="4"/>
      <c r="F117" s="4"/>
      <c r="G117" s="4"/>
    </row>
    <row r="118" spans="1:7" ht="12.75">
      <c r="A118" s="1">
        <v>2011</v>
      </c>
      <c r="B118" s="1" t="s">
        <v>12</v>
      </c>
      <c r="C118" s="1">
        <v>17</v>
      </c>
      <c r="E118" s="4"/>
      <c r="F118" s="4"/>
      <c r="G118" s="4"/>
    </row>
    <row r="119" spans="1:7" ht="12.75">
      <c r="A119" s="1">
        <v>2011</v>
      </c>
      <c r="B119" s="1" t="s">
        <v>12</v>
      </c>
      <c r="C119" s="1">
        <v>18</v>
      </c>
      <c r="E119" s="4"/>
      <c r="F119" s="4"/>
      <c r="G119" s="4"/>
    </row>
    <row r="120" spans="1:7" ht="12.75">
      <c r="A120" s="1">
        <v>2011</v>
      </c>
      <c r="B120" s="1" t="s">
        <v>12</v>
      </c>
      <c r="C120" s="1">
        <v>19</v>
      </c>
      <c r="E120" s="4"/>
      <c r="F120" s="4"/>
      <c r="G120" s="4"/>
    </row>
    <row r="121" spans="1:7" ht="12.75">
      <c r="A121" s="1">
        <v>2011</v>
      </c>
      <c r="B121" s="1" t="s">
        <v>12</v>
      </c>
      <c r="C121" s="1">
        <v>20</v>
      </c>
      <c r="E121" s="4"/>
      <c r="F121" s="4"/>
      <c r="G121" s="4"/>
    </row>
    <row r="122" spans="1:7" ht="12.75">
      <c r="A122" s="1">
        <v>2011</v>
      </c>
      <c r="B122" s="1" t="s">
        <v>12</v>
      </c>
      <c r="C122" s="1">
        <v>21</v>
      </c>
      <c r="E122" s="4"/>
      <c r="F122" s="4"/>
      <c r="G122" s="4"/>
    </row>
    <row r="123" spans="1:7" ht="12.75">
      <c r="A123" s="1">
        <v>2011</v>
      </c>
      <c r="B123" s="1" t="s">
        <v>12</v>
      </c>
      <c r="C123" s="1">
        <v>22</v>
      </c>
      <c r="E123" s="4"/>
      <c r="F123" s="4"/>
      <c r="G123" s="4"/>
    </row>
    <row r="124" spans="1:7" ht="12.75">
      <c r="A124" s="1">
        <v>2011</v>
      </c>
      <c r="B124" s="1" t="s">
        <v>12</v>
      </c>
      <c r="C124" s="1">
        <v>23</v>
      </c>
      <c r="E124" s="4"/>
      <c r="F124" s="4"/>
      <c r="G124" s="4"/>
    </row>
    <row r="125" spans="1:7" ht="12.75">
      <c r="A125" s="1">
        <v>2011</v>
      </c>
      <c r="B125" s="1" t="s">
        <v>12</v>
      </c>
      <c r="C125" s="1">
        <v>24</v>
      </c>
      <c r="E125" s="4"/>
      <c r="F125" s="4"/>
      <c r="G125" s="4"/>
    </row>
    <row r="126" spans="1:7" ht="12.75">
      <c r="A126" s="1">
        <v>2011</v>
      </c>
      <c r="B126" s="1" t="s">
        <v>12</v>
      </c>
      <c r="C126" s="1">
        <v>25</v>
      </c>
      <c r="E126" s="4"/>
      <c r="F126" s="4"/>
      <c r="G126" s="4"/>
    </row>
    <row r="127" spans="1:7" ht="12.75">
      <c r="A127" s="1">
        <v>2011</v>
      </c>
      <c r="B127" s="1" t="s">
        <v>12</v>
      </c>
      <c r="C127" s="1">
        <v>26</v>
      </c>
      <c r="E127" s="4"/>
      <c r="F127" s="4"/>
      <c r="G127" s="4"/>
    </row>
    <row r="128" spans="1:7" ht="12.75">
      <c r="A128" s="1">
        <v>2011</v>
      </c>
      <c r="B128" s="1" t="s">
        <v>12</v>
      </c>
      <c r="C128" s="1">
        <v>27</v>
      </c>
      <c r="E128" s="4"/>
      <c r="F128" s="4"/>
      <c r="G128" s="4"/>
    </row>
    <row r="129" spans="1:11" ht="12.75">
      <c r="A129" s="1">
        <v>2011</v>
      </c>
      <c r="B129" s="1" t="s">
        <v>12</v>
      </c>
      <c r="C129" s="1">
        <v>28</v>
      </c>
      <c r="E129" s="4"/>
      <c r="F129" s="4"/>
      <c r="G129" s="4"/>
      <c r="I129" t="s">
        <v>7</v>
      </c>
      <c r="K129" s="2" t="e">
        <f>AVERAGE(E102:E131)</f>
        <v>#DIV/0!</v>
      </c>
    </row>
    <row r="130" spans="1:11" ht="12.75">
      <c r="A130" s="1">
        <v>2011</v>
      </c>
      <c r="B130" s="1" t="s">
        <v>12</v>
      </c>
      <c r="C130" s="1">
        <v>29</v>
      </c>
      <c r="E130" s="4"/>
      <c r="F130" s="4"/>
      <c r="G130" s="4"/>
      <c r="I130" t="s">
        <v>8</v>
      </c>
      <c r="K130" s="2">
        <f>MAX(F102:F131)</f>
        <v>0</v>
      </c>
    </row>
    <row r="131" spans="1:11" ht="12.75">
      <c r="A131" s="1">
        <v>2011</v>
      </c>
      <c r="B131" s="1" t="s">
        <v>12</v>
      </c>
      <c r="C131" s="1">
        <v>30</v>
      </c>
      <c r="E131" s="4"/>
      <c r="F131" s="4"/>
      <c r="G131" s="4"/>
      <c r="I131" t="s">
        <v>9</v>
      </c>
      <c r="K131" s="2">
        <f>MIN(G102:G131)</f>
        <v>0</v>
      </c>
    </row>
    <row r="134" spans="1:7" ht="12.75">
      <c r="A134" s="1" t="s">
        <v>0</v>
      </c>
      <c r="B134" s="1" t="s">
        <v>1</v>
      </c>
      <c r="C134" s="1" t="s">
        <v>2</v>
      </c>
      <c r="D134" s="2"/>
      <c r="E134" s="3" t="s">
        <v>3</v>
      </c>
      <c r="F134" s="3" t="s">
        <v>4</v>
      </c>
      <c r="G134" s="3" t="s">
        <v>5</v>
      </c>
    </row>
    <row r="135" spans="1:7" ht="12.75">
      <c r="A135" s="1">
        <v>2011</v>
      </c>
      <c r="B135" s="1" t="s">
        <v>13</v>
      </c>
      <c r="C135" s="1">
        <v>1</v>
      </c>
      <c r="E135" s="4"/>
      <c r="F135" s="4"/>
      <c r="G135" s="4"/>
    </row>
    <row r="136" spans="1:7" ht="12.75">
      <c r="A136" s="1">
        <v>2011</v>
      </c>
      <c r="B136" s="1" t="s">
        <v>13</v>
      </c>
      <c r="C136" s="1">
        <v>2</v>
      </c>
      <c r="D136" t="s">
        <v>41</v>
      </c>
      <c r="E136" s="4"/>
      <c r="F136" s="4"/>
      <c r="G136"/>
    </row>
    <row r="137" spans="1:7" ht="12.75">
      <c r="A137" s="1">
        <v>2011</v>
      </c>
      <c r="B137" s="1" t="s">
        <v>13</v>
      </c>
      <c r="C137" s="1">
        <v>3</v>
      </c>
      <c r="E137" s="4"/>
      <c r="F137" s="4"/>
      <c r="G137" s="4"/>
    </row>
    <row r="138" spans="1:7" ht="12.75">
      <c r="A138" s="1">
        <v>2011</v>
      </c>
      <c r="B138" s="1" t="s">
        <v>13</v>
      </c>
      <c r="C138" s="1">
        <v>4</v>
      </c>
      <c r="E138" s="4"/>
      <c r="F138" s="4"/>
      <c r="G138" s="4"/>
    </row>
    <row r="139" spans="1:7" ht="12.75">
      <c r="A139" s="1">
        <v>2011</v>
      </c>
      <c r="B139" s="1" t="s">
        <v>13</v>
      </c>
      <c r="C139" s="1">
        <v>5</v>
      </c>
      <c r="E139" s="4"/>
      <c r="F139" s="4"/>
      <c r="G139" s="4"/>
    </row>
    <row r="140" spans="1:7" ht="12.75">
      <c r="A140" s="1">
        <v>2011</v>
      </c>
      <c r="B140" s="1" t="s">
        <v>13</v>
      </c>
      <c r="C140" s="1">
        <v>6</v>
      </c>
      <c r="E140" s="4"/>
      <c r="F140" s="4"/>
      <c r="G140" s="4"/>
    </row>
    <row r="141" spans="1:7" ht="12.75">
      <c r="A141" s="1">
        <v>2011</v>
      </c>
      <c r="B141" s="1" t="s">
        <v>13</v>
      </c>
      <c r="C141" s="1">
        <v>7</v>
      </c>
      <c r="E141"/>
      <c r="F141" s="4"/>
      <c r="G141" s="4"/>
    </row>
    <row r="142" spans="1:7" ht="12.75">
      <c r="A142" s="1">
        <v>2011</v>
      </c>
      <c r="B142" s="1" t="s">
        <v>13</v>
      </c>
      <c r="C142" s="1">
        <v>8</v>
      </c>
      <c r="E142" s="4"/>
      <c r="F142" s="4"/>
      <c r="G142" s="4"/>
    </row>
    <row r="143" spans="1:7" ht="12.75">
      <c r="A143" s="1">
        <v>2011</v>
      </c>
      <c r="B143" s="1" t="s">
        <v>13</v>
      </c>
      <c r="C143" s="1">
        <v>9</v>
      </c>
      <c r="E143" s="4"/>
      <c r="F143" s="4"/>
      <c r="G143" s="4"/>
    </row>
    <row r="144" spans="1:7" ht="12.75">
      <c r="A144" s="1">
        <v>2011</v>
      </c>
      <c r="B144" s="1" t="s">
        <v>13</v>
      </c>
      <c r="C144" s="1">
        <v>10</v>
      </c>
      <c r="E144" s="4"/>
      <c r="F144" s="4"/>
      <c r="G144" s="4"/>
    </row>
    <row r="145" spans="1:7" ht="12.75">
      <c r="A145" s="1">
        <v>2011</v>
      </c>
      <c r="B145" s="1" t="s">
        <v>13</v>
      </c>
      <c r="C145" s="1">
        <v>11</v>
      </c>
      <c r="E145" s="4"/>
      <c r="F145" s="4"/>
      <c r="G145" s="4"/>
    </row>
    <row r="146" spans="1:7" ht="12.75">
      <c r="A146" s="1">
        <v>2011</v>
      </c>
      <c r="B146" s="1" t="s">
        <v>13</v>
      </c>
      <c r="C146" s="1">
        <v>12</v>
      </c>
      <c r="E146" s="4"/>
      <c r="F146" s="4"/>
      <c r="G146" s="4"/>
    </row>
    <row r="147" spans="1:7" ht="12.75">
      <c r="A147" s="1">
        <v>2011</v>
      </c>
      <c r="B147" s="1" t="s">
        <v>13</v>
      </c>
      <c r="C147" s="1">
        <v>13</v>
      </c>
      <c r="E147" s="4"/>
      <c r="F147" s="4"/>
      <c r="G147" s="4"/>
    </row>
    <row r="148" spans="1:7" ht="12.75">
      <c r="A148" s="1">
        <v>2011</v>
      </c>
      <c r="B148" s="1" t="s">
        <v>13</v>
      </c>
      <c r="C148" s="1">
        <v>14</v>
      </c>
      <c r="E148" s="4"/>
      <c r="F148" s="4"/>
      <c r="G148" s="4"/>
    </row>
    <row r="149" spans="1:7" ht="12.75">
      <c r="A149" s="1">
        <v>2011</v>
      </c>
      <c r="B149" s="1" t="s">
        <v>13</v>
      </c>
      <c r="C149" s="1">
        <v>15</v>
      </c>
      <c r="E149" s="4"/>
      <c r="F149" s="4"/>
      <c r="G149" s="4"/>
    </row>
    <row r="150" spans="1:7" ht="12.75">
      <c r="A150" s="1">
        <v>2011</v>
      </c>
      <c r="B150" s="1" t="s">
        <v>13</v>
      </c>
      <c r="C150" s="1">
        <v>16</v>
      </c>
      <c r="E150" s="4"/>
      <c r="F150" s="4"/>
      <c r="G150" s="4"/>
    </row>
    <row r="151" spans="1:7" ht="12.75">
      <c r="A151" s="1">
        <v>2011</v>
      </c>
      <c r="B151" s="1" t="s">
        <v>13</v>
      </c>
      <c r="C151" s="1">
        <v>17</v>
      </c>
      <c r="E151" s="4"/>
      <c r="F151" s="4"/>
      <c r="G151" s="4"/>
    </row>
    <row r="152" spans="1:7" ht="12.75">
      <c r="A152" s="1">
        <v>2011</v>
      </c>
      <c r="B152" s="1" t="s">
        <v>13</v>
      </c>
      <c r="C152" s="1">
        <v>18</v>
      </c>
      <c r="E152" s="4"/>
      <c r="F152" s="4"/>
      <c r="G152" s="4"/>
    </row>
    <row r="153" spans="1:7" ht="12.75">
      <c r="A153" s="1">
        <v>2011</v>
      </c>
      <c r="B153" s="1" t="s">
        <v>13</v>
      </c>
      <c r="C153" s="1">
        <v>19</v>
      </c>
      <c r="E153" s="4"/>
      <c r="F153" s="4"/>
      <c r="G153" s="4"/>
    </row>
    <row r="154" spans="1:7" ht="12.75">
      <c r="A154" s="1">
        <v>2011</v>
      </c>
      <c r="B154" s="1" t="s">
        <v>13</v>
      </c>
      <c r="C154" s="1">
        <v>20</v>
      </c>
      <c r="E154" s="4"/>
      <c r="F154" s="4"/>
      <c r="G154" s="4"/>
    </row>
    <row r="155" spans="1:7" ht="12.75">
      <c r="A155" s="1">
        <v>2011</v>
      </c>
      <c r="B155" s="1" t="s">
        <v>13</v>
      </c>
      <c r="C155" s="1">
        <v>21</v>
      </c>
      <c r="E155" s="4"/>
      <c r="F155" s="4"/>
      <c r="G155" s="4"/>
    </row>
    <row r="156" spans="1:7" ht="12.75">
      <c r="A156" s="1">
        <v>2011</v>
      </c>
      <c r="B156" s="1" t="s">
        <v>13</v>
      </c>
      <c r="C156" s="1">
        <v>22</v>
      </c>
      <c r="E156" s="4"/>
      <c r="F156" s="4"/>
      <c r="G156" s="4"/>
    </row>
    <row r="157" spans="1:7" ht="12.75">
      <c r="A157" s="1">
        <v>2011</v>
      </c>
      <c r="B157" s="1" t="s">
        <v>13</v>
      </c>
      <c r="C157" s="1">
        <v>23</v>
      </c>
      <c r="E157" s="4"/>
      <c r="F157" s="4"/>
      <c r="G157" s="4"/>
    </row>
    <row r="158" spans="1:7" ht="12.75">
      <c r="A158" s="1">
        <v>2011</v>
      </c>
      <c r="B158" s="1" t="s">
        <v>13</v>
      </c>
      <c r="C158" s="1">
        <v>24</v>
      </c>
      <c r="E158" s="4"/>
      <c r="F158" s="4"/>
      <c r="G158" s="4"/>
    </row>
    <row r="159" spans="1:7" ht="12.75">
      <c r="A159" s="1">
        <v>2011</v>
      </c>
      <c r="B159" s="1" t="s">
        <v>13</v>
      </c>
      <c r="C159" s="1">
        <v>25</v>
      </c>
      <c r="E159" s="4"/>
      <c r="F159" s="4"/>
      <c r="G159" s="4"/>
    </row>
    <row r="160" spans="1:7" ht="12.75">
      <c r="A160" s="1">
        <v>2011</v>
      </c>
      <c r="B160" s="1" t="s">
        <v>13</v>
      </c>
      <c r="C160" s="1">
        <v>26</v>
      </c>
      <c r="E160" s="4"/>
      <c r="F160" s="4"/>
      <c r="G160" s="4"/>
    </row>
    <row r="161" spans="1:7" ht="12.75">
      <c r="A161" s="1">
        <v>2011</v>
      </c>
      <c r="B161" s="1" t="s">
        <v>13</v>
      </c>
      <c r="C161" s="1">
        <v>27</v>
      </c>
      <c r="E161" s="4"/>
      <c r="F161" s="4"/>
      <c r="G161" s="4"/>
    </row>
    <row r="162" spans="1:7" ht="12.75">
      <c r="A162" s="1">
        <v>2011</v>
      </c>
      <c r="B162" s="1" t="s">
        <v>13</v>
      </c>
      <c r="C162" s="1">
        <v>28</v>
      </c>
      <c r="E162" s="4"/>
      <c r="F162" s="4"/>
      <c r="G162" s="4"/>
    </row>
    <row r="163" spans="1:11" ht="12.75">
      <c r="A163" s="1">
        <v>2011</v>
      </c>
      <c r="B163" s="1" t="s">
        <v>13</v>
      </c>
      <c r="C163" s="1">
        <v>29</v>
      </c>
      <c r="E163" s="4"/>
      <c r="F163" s="4"/>
      <c r="G163" s="4"/>
      <c r="I163" t="s">
        <v>7</v>
      </c>
      <c r="K163" s="4" t="e">
        <f>AVERAGE(E135:E165)</f>
        <v>#DIV/0!</v>
      </c>
    </row>
    <row r="164" spans="1:11" ht="12.75">
      <c r="A164" s="1">
        <v>2011</v>
      </c>
      <c r="B164" s="1" t="s">
        <v>13</v>
      </c>
      <c r="C164" s="1">
        <v>30</v>
      </c>
      <c r="E164" s="4"/>
      <c r="F164" s="4"/>
      <c r="G164" s="4"/>
      <c r="I164" t="s">
        <v>8</v>
      </c>
      <c r="K164" s="4">
        <f>MAX(F135:F165)</f>
        <v>0</v>
      </c>
    </row>
    <row r="165" spans="1:11" ht="12.75">
      <c r="A165" s="1">
        <v>2011</v>
      </c>
      <c r="B165" s="1" t="s">
        <v>13</v>
      </c>
      <c r="C165" s="1">
        <v>31</v>
      </c>
      <c r="E165" s="2"/>
      <c r="F165" s="2"/>
      <c r="G165" s="2"/>
      <c r="I165" t="s">
        <v>9</v>
      </c>
      <c r="K165" s="4">
        <f>MIN(G135:G165)</f>
        <v>0</v>
      </c>
    </row>
    <row r="168" spans="1:7" ht="12.75">
      <c r="A168" s="1" t="s">
        <v>0</v>
      </c>
      <c r="B168" s="1" t="s">
        <v>1</v>
      </c>
      <c r="C168" s="1" t="s">
        <v>2</v>
      </c>
      <c r="D168" s="2"/>
      <c r="E168" s="3" t="s">
        <v>3</v>
      </c>
      <c r="F168" s="3" t="s">
        <v>4</v>
      </c>
      <c r="G168" s="3" t="s">
        <v>5</v>
      </c>
    </row>
    <row r="169" spans="1:7" ht="12.75">
      <c r="A169" s="1">
        <v>2011</v>
      </c>
      <c r="B169" s="1" t="s">
        <v>14</v>
      </c>
      <c r="C169" s="1">
        <v>1</v>
      </c>
      <c r="E169" s="4"/>
      <c r="F169" s="4"/>
      <c r="G169" s="4"/>
    </row>
    <row r="170" spans="1:7" ht="12.75">
      <c r="A170" s="1">
        <v>2011</v>
      </c>
      <c r="B170" s="1" t="s">
        <v>14</v>
      </c>
      <c r="C170" s="1">
        <v>2</v>
      </c>
      <c r="D170" t="s">
        <v>41</v>
      </c>
      <c r="E170" s="2"/>
      <c r="F170" s="2"/>
      <c r="G170"/>
    </row>
    <row r="171" spans="1:7" ht="12.75">
      <c r="A171" s="1">
        <v>2011</v>
      </c>
      <c r="B171" s="1" t="s">
        <v>14</v>
      </c>
      <c r="C171" s="1">
        <v>3</v>
      </c>
      <c r="E171" s="4"/>
      <c r="F171" s="4"/>
      <c r="G171" s="4"/>
    </row>
    <row r="172" spans="1:7" ht="12.75">
      <c r="A172" s="1">
        <v>2011</v>
      </c>
      <c r="B172" s="1" t="s">
        <v>14</v>
      </c>
      <c r="C172" s="1">
        <v>4</v>
      </c>
      <c r="E172" s="4"/>
      <c r="F172" s="4"/>
      <c r="G172" s="4"/>
    </row>
    <row r="173" spans="1:7" ht="12.75">
      <c r="A173" s="1">
        <v>2011</v>
      </c>
      <c r="B173" s="1" t="s">
        <v>14</v>
      </c>
      <c r="C173" s="1">
        <v>5</v>
      </c>
      <c r="E173" s="4"/>
      <c r="F173" s="4"/>
      <c r="G173" s="4"/>
    </row>
    <row r="174" spans="1:7" ht="12.75">
      <c r="A174" s="1">
        <v>2011</v>
      </c>
      <c r="B174" s="1" t="s">
        <v>14</v>
      </c>
      <c r="C174" s="1">
        <v>6</v>
      </c>
      <c r="E174" s="2"/>
      <c r="F174" s="2"/>
      <c r="G174" s="2"/>
    </row>
    <row r="175" spans="1:7" ht="12.75">
      <c r="A175" s="1">
        <v>2011</v>
      </c>
      <c r="B175" s="1" t="s">
        <v>14</v>
      </c>
      <c r="C175" s="1">
        <v>7</v>
      </c>
      <c r="E175" s="2"/>
      <c r="F175" s="2"/>
      <c r="G175" s="2"/>
    </row>
    <row r="176" spans="1:7" ht="12.75">
      <c r="A176" s="1">
        <v>2011</v>
      </c>
      <c r="B176" s="1" t="s">
        <v>14</v>
      </c>
      <c r="C176" s="1">
        <v>8</v>
      </c>
      <c r="E176" s="2"/>
      <c r="F176" s="2"/>
      <c r="G176" s="2"/>
    </row>
    <row r="177" spans="1:3" ht="12.75">
      <c r="A177" s="1">
        <v>2011</v>
      </c>
      <c r="B177" s="1" t="s">
        <v>14</v>
      </c>
      <c r="C177" s="1">
        <v>9</v>
      </c>
    </row>
    <row r="178" spans="1:7" ht="12.75">
      <c r="A178" s="1">
        <v>2011</v>
      </c>
      <c r="B178" s="1" t="s">
        <v>14</v>
      </c>
      <c r="C178" s="1">
        <v>10</v>
      </c>
      <c r="E178" s="2"/>
      <c r="F178" s="2"/>
      <c r="G178" s="2"/>
    </row>
    <row r="179" spans="1:7" ht="12.75">
      <c r="A179" s="1">
        <v>2011</v>
      </c>
      <c r="B179" s="1" t="s">
        <v>14</v>
      </c>
      <c r="C179" s="1">
        <v>11</v>
      </c>
      <c r="E179" s="4"/>
      <c r="F179" s="4"/>
      <c r="G179" s="4"/>
    </row>
    <row r="180" spans="1:7" ht="12.75">
      <c r="A180" s="1">
        <v>2011</v>
      </c>
      <c r="B180" s="1" t="s">
        <v>14</v>
      </c>
      <c r="C180" s="1">
        <v>12</v>
      </c>
      <c r="E180" s="4"/>
      <c r="F180" s="4"/>
      <c r="G180" s="4"/>
    </row>
    <row r="181" spans="1:7" ht="12.75">
      <c r="A181" s="1">
        <v>2011</v>
      </c>
      <c r="B181" s="1" t="s">
        <v>14</v>
      </c>
      <c r="C181" s="1">
        <v>13</v>
      </c>
      <c r="E181" s="4"/>
      <c r="F181" s="4"/>
      <c r="G181" s="4"/>
    </row>
    <row r="182" spans="1:7" ht="12.75">
      <c r="A182" s="1">
        <v>2011</v>
      </c>
      <c r="B182" s="1" t="s">
        <v>14</v>
      </c>
      <c r="C182" s="1">
        <v>14</v>
      </c>
      <c r="E182" s="4"/>
      <c r="F182" s="4"/>
      <c r="G182" s="4"/>
    </row>
    <row r="183" spans="1:7" ht="12.75">
      <c r="A183" s="1">
        <v>2011</v>
      </c>
      <c r="B183" s="1" t="s">
        <v>14</v>
      </c>
      <c r="C183" s="1">
        <v>15</v>
      </c>
      <c r="E183" s="4"/>
      <c r="F183" s="4"/>
      <c r="G183" s="4"/>
    </row>
    <row r="184" spans="1:7" ht="12.75">
      <c r="A184" s="1">
        <v>2011</v>
      </c>
      <c r="B184" s="1" t="s">
        <v>14</v>
      </c>
      <c r="C184" s="1">
        <v>16</v>
      </c>
      <c r="E184" s="4"/>
      <c r="F184" s="4"/>
      <c r="G184" s="4"/>
    </row>
    <row r="185" spans="1:7" ht="12.75">
      <c r="A185" s="1">
        <v>2011</v>
      </c>
      <c r="B185" s="1" t="s">
        <v>14</v>
      </c>
      <c r="C185" s="1">
        <v>17</v>
      </c>
      <c r="E185" s="4"/>
      <c r="F185" s="4"/>
      <c r="G185" s="4"/>
    </row>
    <row r="186" spans="1:7" ht="12.75">
      <c r="A186" s="1">
        <v>2011</v>
      </c>
      <c r="B186" s="1" t="s">
        <v>14</v>
      </c>
      <c r="C186" s="1">
        <v>18</v>
      </c>
      <c r="E186" s="4"/>
      <c r="F186" s="4"/>
      <c r="G186" s="4"/>
    </row>
    <row r="187" spans="1:7" ht="12.75">
      <c r="A187" s="1">
        <v>2011</v>
      </c>
      <c r="B187" s="1" t="s">
        <v>14</v>
      </c>
      <c r="C187" s="1">
        <v>19</v>
      </c>
      <c r="E187" s="4"/>
      <c r="F187" s="4"/>
      <c r="G187" s="4"/>
    </row>
    <row r="188" spans="1:7" ht="12.75">
      <c r="A188" s="1">
        <v>2011</v>
      </c>
      <c r="B188" s="1" t="s">
        <v>14</v>
      </c>
      <c r="C188" s="1">
        <v>20</v>
      </c>
      <c r="E188" s="2"/>
      <c r="F188" s="2"/>
      <c r="G188" s="2"/>
    </row>
    <row r="189" spans="1:7" ht="12.75">
      <c r="A189" s="1">
        <v>2011</v>
      </c>
      <c r="B189" s="1" t="s">
        <v>14</v>
      </c>
      <c r="C189" s="1">
        <v>21</v>
      </c>
      <c r="E189" s="2"/>
      <c r="F189" s="2"/>
      <c r="G189" s="2"/>
    </row>
    <row r="190" spans="1:7" ht="12.75">
      <c r="A190" s="1">
        <v>2011</v>
      </c>
      <c r="B190" s="1" t="s">
        <v>14</v>
      </c>
      <c r="C190" s="1">
        <v>22</v>
      </c>
      <c r="E190" s="2"/>
      <c r="F190" s="2"/>
      <c r="G190" s="2"/>
    </row>
    <row r="191" spans="1:7" ht="12.75">
      <c r="A191" s="1">
        <v>2011</v>
      </c>
      <c r="B191" s="1" t="s">
        <v>14</v>
      </c>
      <c r="C191" s="1">
        <v>23</v>
      </c>
      <c r="E191" s="2"/>
      <c r="F191" s="2"/>
      <c r="G191" s="2"/>
    </row>
    <row r="192" spans="1:7" ht="12.75">
      <c r="A192" s="1">
        <v>2011</v>
      </c>
      <c r="B192" s="1" t="s">
        <v>14</v>
      </c>
      <c r="C192" s="1">
        <v>24</v>
      </c>
      <c r="E192" s="2"/>
      <c r="F192" s="2"/>
      <c r="G192" s="2"/>
    </row>
    <row r="193" spans="1:7" ht="12.75">
      <c r="A193" s="1">
        <v>2011</v>
      </c>
      <c r="B193" s="1" t="s">
        <v>14</v>
      </c>
      <c r="C193" s="1">
        <v>25</v>
      </c>
      <c r="E193" s="2"/>
      <c r="F193" s="2"/>
      <c r="G193" s="2"/>
    </row>
    <row r="194" spans="1:7" ht="12.75">
      <c r="A194" s="1">
        <v>2011</v>
      </c>
      <c r="B194" s="1" t="s">
        <v>14</v>
      </c>
      <c r="C194" s="1">
        <v>26</v>
      </c>
      <c r="E194" s="2"/>
      <c r="F194" s="2"/>
      <c r="G194" s="2"/>
    </row>
    <row r="195" spans="1:7" ht="12.75">
      <c r="A195" s="1">
        <v>2011</v>
      </c>
      <c r="B195" s="1" t="s">
        <v>14</v>
      </c>
      <c r="C195" s="1">
        <v>27</v>
      </c>
      <c r="E195" s="2"/>
      <c r="F195" s="2"/>
      <c r="G195" s="2"/>
    </row>
    <row r="196" spans="1:11" ht="12.75">
      <c r="A196" s="1">
        <v>2011</v>
      </c>
      <c r="B196" s="1" t="s">
        <v>14</v>
      </c>
      <c r="C196" s="1">
        <v>28</v>
      </c>
      <c r="E196" s="2"/>
      <c r="F196" s="2"/>
      <c r="G196" s="2"/>
      <c r="I196" t="s">
        <v>7</v>
      </c>
      <c r="K196" s="2" t="e">
        <f>AVERAGE(E169:E198)</f>
        <v>#DIV/0!</v>
      </c>
    </row>
    <row r="197" spans="1:11" ht="12.75">
      <c r="A197" s="1">
        <v>2011</v>
      </c>
      <c r="B197" s="1" t="s">
        <v>14</v>
      </c>
      <c r="C197" s="1">
        <v>29</v>
      </c>
      <c r="E197" s="2"/>
      <c r="F197" s="2"/>
      <c r="G197" s="2"/>
      <c r="I197" t="s">
        <v>8</v>
      </c>
      <c r="K197" s="2">
        <f>MAX(F169:F198)</f>
        <v>0</v>
      </c>
    </row>
    <row r="198" spans="1:11" ht="12.75">
      <c r="A198" s="1">
        <v>2011</v>
      </c>
      <c r="B198" s="1" t="s">
        <v>14</v>
      </c>
      <c r="C198" s="1">
        <v>30</v>
      </c>
      <c r="E198" s="2"/>
      <c r="F198" s="2"/>
      <c r="G198" s="2"/>
      <c r="I198" t="s">
        <v>9</v>
      </c>
      <c r="K198" s="2">
        <f>MIN(G169:G198)</f>
        <v>0</v>
      </c>
    </row>
    <row r="201" spans="1:7" ht="12.75">
      <c r="A201" s="1" t="s">
        <v>0</v>
      </c>
      <c r="B201" s="1" t="s">
        <v>1</v>
      </c>
      <c r="C201" s="1" t="s">
        <v>2</v>
      </c>
      <c r="D201" s="2"/>
      <c r="E201" s="3" t="s">
        <v>3</v>
      </c>
      <c r="F201" s="3" t="s">
        <v>4</v>
      </c>
      <c r="G201" s="3" t="s">
        <v>5</v>
      </c>
    </row>
    <row r="202" spans="1:16" ht="12.75">
      <c r="A202" s="1">
        <v>2011</v>
      </c>
      <c r="B202" s="1" t="s">
        <v>15</v>
      </c>
      <c r="C202" s="1">
        <v>1</v>
      </c>
      <c r="E202" s="2"/>
      <c r="F202" s="2"/>
      <c r="G202" s="2"/>
      <c r="N202" s="2"/>
      <c r="O202" s="2"/>
      <c r="P202" s="2"/>
    </row>
    <row r="203" spans="1:16" ht="12.75">
      <c r="A203" s="1">
        <v>2011</v>
      </c>
      <c r="B203" s="1" t="s">
        <v>15</v>
      </c>
      <c r="C203" s="1">
        <v>2</v>
      </c>
      <c r="D203" s="16" t="s">
        <v>41</v>
      </c>
      <c r="E203" s="2"/>
      <c r="F203" s="2"/>
      <c r="G203"/>
      <c r="N203" s="2"/>
      <c r="O203" s="2"/>
      <c r="P203" s="2"/>
    </row>
    <row r="204" spans="1:16" ht="12.75">
      <c r="A204" s="1">
        <v>2011</v>
      </c>
      <c r="B204" s="1" t="s">
        <v>15</v>
      </c>
      <c r="C204" s="1">
        <v>3</v>
      </c>
      <c r="E204" s="2"/>
      <c r="F204" s="2"/>
      <c r="G204" s="2"/>
      <c r="N204" s="2"/>
      <c r="O204" s="2"/>
      <c r="P204" s="2"/>
    </row>
    <row r="205" spans="1:16" ht="12.75">
      <c r="A205" s="1">
        <v>2011</v>
      </c>
      <c r="B205" s="1" t="s">
        <v>15</v>
      </c>
      <c r="C205" s="1">
        <v>4</v>
      </c>
      <c r="E205" s="2"/>
      <c r="F205" s="2"/>
      <c r="G205" s="2"/>
      <c r="N205" s="2"/>
      <c r="O205" s="2"/>
      <c r="P205" s="2"/>
    </row>
    <row r="206" spans="1:16" ht="12.75">
      <c r="A206" s="1">
        <v>2011</v>
      </c>
      <c r="B206" s="1" t="s">
        <v>15</v>
      </c>
      <c r="C206" s="1">
        <v>5</v>
      </c>
      <c r="E206" s="2"/>
      <c r="F206" s="2"/>
      <c r="G206" s="2"/>
      <c r="N206" s="2"/>
      <c r="O206" s="2"/>
      <c r="P206" s="2"/>
    </row>
    <row r="207" spans="1:16" ht="12.75">
      <c r="A207" s="1">
        <v>2011</v>
      </c>
      <c r="B207" s="1" t="s">
        <v>15</v>
      </c>
      <c r="C207" s="1">
        <v>6</v>
      </c>
      <c r="N207" s="2"/>
      <c r="O207" s="2"/>
      <c r="P207" s="2"/>
    </row>
    <row r="208" spans="1:16" ht="12.75">
      <c r="A208" s="1">
        <v>2011</v>
      </c>
      <c r="B208" s="1" t="s">
        <v>15</v>
      </c>
      <c r="C208" s="1">
        <v>7</v>
      </c>
      <c r="E208" s="2"/>
      <c r="F208" s="2"/>
      <c r="G208" s="2"/>
      <c r="N208" s="2"/>
      <c r="O208" s="2"/>
      <c r="P208" s="2"/>
    </row>
    <row r="209" spans="1:16" ht="12.75">
      <c r="A209" s="1">
        <v>2011</v>
      </c>
      <c r="B209" s="1" t="s">
        <v>15</v>
      </c>
      <c r="C209" s="1">
        <v>8</v>
      </c>
      <c r="E209" s="2"/>
      <c r="F209" s="2"/>
      <c r="G209" s="2"/>
      <c r="N209" s="2"/>
      <c r="O209" s="2"/>
      <c r="P209" s="2"/>
    </row>
    <row r="210" spans="1:16" ht="12.75">
      <c r="A210" s="1">
        <v>2011</v>
      </c>
      <c r="B210" s="1" t="s">
        <v>15</v>
      </c>
      <c r="C210" s="1">
        <v>9</v>
      </c>
      <c r="E210" s="2"/>
      <c r="F210" s="2"/>
      <c r="G210" s="2"/>
      <c r="N210" s="2"/>
      <c r="O210" s="2"/>
      <c r="P210" s="2"/>
    </row>
    <row r="211" spans="1:16" ht="12.75">
      <c r="A211" s="1">
        <v>2011</v>
      </c>
      <c r="B211" s="1" t="s">
        <v>15</v>
      </c>
      <c r="C211" s="1">
        <v>10</v>
      </c>
      <c r="E211" s="2"/>
      <c r="F211" s="2"/>
      <c r="G211" s="2"/>
      <c r="N211" s="2"/>
      <c r="O211" s="2"/>
      <c r="P211" s="2"/>
    </row>
    <row r="212" spans="1:16" ht="12.75">
      <c r="A212" s="1">
        <v>2011</v>
      </c>
      <c r="B212" s="1" t="s">
        <v>15</v>
      </c>
      <c r="C212" s="1">
        <v>11</v>
      </c>
      <c r="E212" s="2"/>
      <c r="F212" s="2"/>
      <c r="G212" s="2"/>
      <c r="N212" s="2"/>
      <c r="O212" s="2"/>
      <c r="P212" s="2"/>
    </row>
    <row r="213" spans="1:16" ht="12.75">
      <c r="A213" s="1">
        <v>2011</v>
      </c>
      <c r="B213" s="1" t="s">
        <v>15</v>
      </c>
      <c r="C213" s="1">
        <v>12</v>
      </c>
      <c r="E213" s="2"/>
      <c r="F213" s="2"/>
      <c r="G213" s="2"/>
      <c r="N213" s="2"/>
      <c r="O213" s="2"/>
      <c r="P213" s="2"/>
    </row>
    <row r="214" spans="1:16" ht="12.75">
      <c r="A214" s="1">
        <v>2011</v>
      </c>
      <c r="B214" s="1" t="s">
        <v>15</v>
      </c>
      <c r="C214" s="1">
        <v>13</v>
      </c>
      <c r="E214" s="2"/>
      <c r="F214" s="2"/>
      <c r="G214" s="2"/>
      <c r="N214" s="2"/>
      <c r="O214" s="2"/>
      <c r="P214" s="2"/>
    </row>
    <row r="215" spans="1:16" ht="12.75">
      <c r="A215" s="1">
        <v>2011</v>
      </c>
      <c r="B215" s="1" t="s">
        <v>15</v>
      </c>
      <c r="C215" s="1">
        <v>14</v>
      </c>
      <c r="E215" s="2"/>
      <c r="F215" s="2"/>
      <c r="G215" s="2"/>
      <c r="N215" s="2"/>
      <c r="O215" s="2"/>
      <c r="P215" s="2"/>
    </row>
    <row r="216" spans="1:16" ht="12.75">
      <c r="A216" s="1">
        <v>2011</v>
      </c>
      <c r="B216" s="1" t="s">
        <v>15</v>
      </c>
      <c r="C216" s="1">
        <v>15</v>
      </c>
      <c r="E216" s="2"/>
      <c r="F216" s="2"/>
      <c r="G216" s="2"/>
      <c r="N216" s="2"/>
      <c r="O216" s="2"/>
      <c r="P216" s="2"/>
    </row>
    <row r="217" spans="1:16" ht="12.75">
      <c r="A217" s="1">
        <v>2011</v>
      </c>
      <c r="B217" s="1" t="s">
        <v>15</v>
      </c>
      <c r="C217" s="1">
        <v>16</v>
      </c>
      <c r="E217" s="2"/>
      <c r="F217" s="2"/>
      <c r="G217" s="2"/>
      <c r="N217" s="2"/>
      <c r="O217" s="2"/>
      <c r="P217" s="2"/>
    </row>
    <row r="218" spans="1:16" ht="12.75">
      <c r="A218" s="1">
        <v>2011</v>
      </c>
      <c r="B218" s="1" t="s">
        <v>15</v>
      </c>
      <c r="C218" s="1">
        <v>17</v>
      </c>
      <c r="E218" s="2"/>
      <c r="F218" s="2"/>
      <c r="G218" s="2"/>
      <c r="N218" s="2"/>
      <c r="O218" s="2"/>
      <c r="P218" s="2"/>
    </row>
    <row r="219" spans="1:16" ht="12.75">
      <c r="A219" s="1">
        <v>2011</v>
      </c>
      <c r="B219" s="1" t="s">
        <v>15</v>
      </c>
      <c r="C219" s="1">
        <v>18</v>
      </c>
      <c r="E219" s="2"/>
      <c r="F219" s="2"/>
      <c r="G219" s="2"/>
      <c r="N219" s="2"/>
      <c r="O219" s="2"/>
      <c r="P219" s="2"/>
    </row>
    <row r="220" spans="1:16" ht="12.75">
      <c r="A220" s="1">
        <v>2011</v>
      </c>
      <c r="B220" s="1" t="s">
        <v>15</v>
      </c>
      <c r="C220" s="1">
        <v>19</v>
      </c>
      <c r="E220" s="2"/>
      <c r="F220" s="2"/>
      <c r="G220" s="2"/>
      <c r="N220" s="2"/>
      <c r="O220" s="2"/>
      <c r="P220" s="2"/>
    </row>
    <row r="221" spans="1:16" ht="12.75">
      <c r="A221" s="1">
        <v>2011</v>
      </c>
      <c r="B221" s="1" t="s">
        <v>15</v>
      </c>
      <c r="C221" s="1">
        <v>20</v>
      </c>
      <c r="E221" s="2"/>
      <c r="F221" s="2"/>
      <c r="G221" s="2"/>
      <c r="N221" s="2"/>
      <c r="O221" s="2"/>
      <c r="P221" s="2"/>
    </row>
    <row r="222" spans="1:16" ht="12.75">
      <c r="A222" s="1">
        <v>2011</v>
      </c>
      <c r="B222" s="1" t="s">
        <v>15</v>
      </c>
      <c r="C222" s="1">
        <v>21</v>
      </c>
      <c r="E222" s="2"/>
      <c r="F222" s="2"/>
      <c r="G222" s="2"/>
      <c r="N222" s="2"/>
      <c r="O222" s="2"/>
      <c r="P222" s="2"/>
    </row>
    <row r="223" spans="1:16" ht="12.75">
      <c r="A223" s="1">
        <v>2011</v>
      </c>
      <c r="B223" s="1" t="s">
        <v>15</v>
      </c>
      <c r="C223" s="1">
        <v>22</v>
      </c>
      <c r="E223" s="2"/>
      <c r="F223" s="2"/>
      <c r="G223" s="2"/>
      <c r="N223" s="2"/>
      <c r="O223" s="2"/>
      <c r="P223" s="2"/>
    </row>
    <row r="224" spans="1:16" ht="12.75">
      <c r="A224" s="1">
        <v>2011</v>
      </c>
      <c r="B224" s="1" t="s">
        <v>15</v>
      </c>
      <c r="C224" s="1">
        <v>23</v>
      </c>
      <c r="E224" s="2"/>
      <c r="F224" s="2"/>
      <c r="G224" s="2"/>
      <c r="N224" s="2"/>
      <c r="O224" s="2"/>
      <c r="P224" s="2"/>
    </row>
    <row r="225" spans="1:16" ht="12.75">
      <c r="A225" s="1">
        <v>2011</v>
      </c>
      <c r="B225" s="1" t="s">
        <v>15</v>
      </c>
      <c r="C225" s="1">
        <v>24</v>
      </c>
      <c r="E225" s="2"/>
      <c r="F225" s="2"/>
      <c r="G225" s="2"/>
      <c r="N225" s="2"/>
      <c r="O225" s="2"/>
      <c r="P225" s="2"/>
    </row>
    <row r="226" spans="1:16" ht="12.75">
      <c r="A226" s="1">
        <v>2011</v>
      </c>
      <c r="B226" s="1" t="s">
        <v>15</v>
      </c>
      <c r="C226" s="1">
        <v>25</v>
      </c>
      <c r="E226" s="2"/>
      <c r="F226" s="2"/>
      <c r="G226" s="2"/>
      <c r="N226" s="2"/>
      <c r="O226" s="2"/>
      <c r="P226" s="2"/>
    </row>
    <row r="227" spans="1:16" ht="12.75">
      <c r="A227" s="1">
        <v>2011</v>
      </c>
      <c r="B227" s="1" t="s">
        <v>15</v>
      </c>
      <c r="C227" s="1">
        <v>26</v>
      </c>
      <c r="E227" s="2"/>
      <c r="F227" s="2"/>
      <c r="G227" s="2"/>
      <c r="N227" s="2"/>
      <c r="O227" s="2"/>
      <c r="P227" s="2"/>
    </row>
    <row r="228" spans="1:16" ht="12.75">
      <c r="A228" s="1">
        <v>2011</v>
      </c>
      <c r="B228" s="1" t="s">
        <v>15</v>
      </c>
      <c r="C228" s="1">
        <v>27</v>
      </c>
      <c r="E228" s="2"/>
      <c r="F228" s="2"/>
      <c r="G228" s="2"/>
      <c r="N228" s="2"/>
      <c r="O228" s="2"/>
      <c r="P228" s="2"/>
    </row>
    <row r="229" spans="1:16" ht="12.75">
      <c r="A229" s="1">
        <v>2011</v>
      </c>
      <c r="B229" s="1" t="s">
        <v>15</v>
      </c>
      <c r="C229" s="1">
        <v>28</v>
      </c>
      <c r="E229" s="2"/>
      <c r="F229" s="2"/>
      <c r="G229" s="2"/>
      <c r="N229" s="2"/>
      <c r="O229" s="2"/>
      <c r="P229" s="2"/>
    </row>
    <row r="230" spans="1:16" ht="12.75">
      <c r="A230" s="1">
        <v>2011</v>
      </c>
      <c r="B230" s="1" t="s">
        <v>15</v>
      </c>
      <c r="C230" s="1">
        <v>29</v>
      </c>
      <c r="E230" s="2"/>
      <c r="F230" s="2"/>
      <c r="G230" s="2"/>
      <c r="I230" t="s">
        <v>7</v>
      </c>
      <c r="K230" s="2" t="e">
        <f>AVERAGE(E202:E232)</f>
        <v>#DIV/0!</v>
      </c>
      <c r="N230" s="2"/>
      <c r="O230" s="2"/>
      <c r="P230" s="2"/>
    </row>
    <row r="231" spans="1:16" ht="12.75">
      <c r="A231" s="1">
        <v>2011</v>
      </c>
      <c r="B231" s="1" t="s">
        <v>15</v>
      </c>
      <c r="C231" s="1">
        <v>30</v>
      </c>
      <c r="E231" s="2"/>
      <c r="F231" s="2"/>
      <c r="G231" s="2"/>
      <c r="I231" t="s">
        <v>8</v>
      </c>
      <c r="K231" s="2">
        <f>MAX(F202:F232)</f>
        <v>0</v>
      </c>
      <c r="N231" s="2"/>
      <c r="O231" s="2"/>
      <c r="P231" s="2"/>
    </row>
    <row r="232" spans="1:11" ht="12.75">
      <c r="A232" s="1">
        <v>2011</v>
      </c>
      <c r="B232" s="1" t="s">
        <v>15</v>
      </c>
      <c r="C232" s="1">
        <v>31</v>
      </c>
      <c r="E232" s="2"/>
      <c r="F232" s="2"/>
      <c r="G232" s="2"/>
      <c r="I232" t="s">
        <v>9</v>
      </c>
      <c r="K232" s="2">
        <f>MIN(G202:G232)</f>
        <v>0</v>
      </c>
    </row>
    <row r="235" spans="1:7" ht="12.75">
      <c r="A235" s="1" t="s">
        <v>0</v>
      </c>
      <c r="B235" s="1" t="s">
        <v>1</v>
      </c>
      <c r="C235" s="1" t="s">
        <v>2</v>
      </c>
      <c r="D235" s="2"/>
      <c r="E235" s="3" t="s">
        <v>3</v>
      </c>
      <c r="F235" s="3" t="s">
        <v>4</v>
      </c>
      <c r="G235" s="3" t="s">
        <v>5</v>
      </c>
    </row>
    <row r="236" spans="1:7" ht="12.75">
      <c r="A236" s="1">
        <v>2011</v>
      </c>
      <c r="B236" s="1" t="s">
        <v>16</v>
      </c>
      <c r="C236" s="1">
        <v>1</v>
      </c>
      <c r="E236" s="2"/>
      <c r="F236" s="2"/>
      <c r="G236" s="2"/>
    </row>
    <row r="237" spans="1:7" ht="12.75">
      <c r="A237" s="1">
        <v>2011</v>
      </c>
      <c r="B237" s="1" t="s">
        <v>16</v>
      </c>
      <c r="C237" s="1">
        <v>2</v>
      </c>
      <c r="D237" s="2" t="s">
        <v>41</v>
      </c>
      <c r="E237" s="2"/>
      <c r="F237" s="2"/>
      <c r="G237"/>
    </row>
    <row r="238" spans="1:7" ht="12.75">
      <c r="A238" s="1">
        <v>2011</v>
      </c>
      <c r="B238" s="1" t="s">
        <v>16</v>
      </c>
      <c r="C238" s="1">
        <v>3</v>
      </c>
      <c r="E238" s="2"/>
      <c r="F238" s="2"/>
      <c r="G238" s="2"/>
    </row>
    <row r="239" spans="1:7" ht="12.75">
      <c r="A239" s="1">
        <v>2011</v>
      </c>
      <c r="B239" s="1" t="s">
        <v>16</v>
      </c>
      <c r="C239" s="1">
        <v>4</v>
      </c>
      <c r="E239" s="2"/>
      <c r="F239" s="2"/>
      <c r="G239" s="2"/>
    </row>
    <row r="240" spans="1:7" ht="12.75">
      <c r="A240" s="1">
        <v>2011</v>
      </c>
      <c r="B240" s="1" t="s">
        <v>16</v>
      </c>
      <c r="C240" s="1">
        <v>5</v>
      </c>
      <c r="E240" s="2"/>
      <c r="F240" s="2"/>
      <c r="G240" s="2"/>
    </row>
    <row r="241" spans="1:7" ht="12.75">
      <c r="A241" s="1">
        <v>2011</v>
      </c>
      <c r="B241" s="1" t="s">
        <v>16</v>
      </c>
      <c r="C241" s="1">
        <v>6</v>
      </c>
      <c r="E241" s="2"/>
      <c r="F241" s="2"/>
      <c r="G241" s="2"/>
    </row>
    <row r="242" spans="1:7" ht="12.75">
      <c r="A242" s="1">
        <v>2011</v>
      </c>
      <c r="B242" s="1" t="s">
        <v>16</v>
      </c>
      <c r="C242" s="1">
        <v>7</v>
      </c>
      <c r="E242" s="2"/>
      <c r="F242" s="2"/>
      <c r="G242" s="2"/>
    </row>
    <row r="243" spans="1:7" ht="12.75">
      <c r="A243" s="1">
        <v>2011</v>
      </c>
      <c r="B243" s="1" t="s">
        <v>16</v>
      </c>
      <c r="C243" s="1">
        <v>8</v>
      </c>
      <c r="E243" s="2"/>
      <c r="F243" s="2"/>
      <c r="G243" s="2"/>
    </row>
    <row r="244" spans="1:7" ht="12.75">
      <c r="A244" s="1">
        <v>2011</v>
      </c>
      <c r="B244" s="1" t="s">
        <v>16</v>
      </c>
      <c r="C244" s="1">
        <v>9</v>
      </c>
      <c r="E244" s="2"/>
      <c r="F244" s="2"/>
      <c r="G244" s="2"/>
    </row>
    <row r="245" spans="1:7" ht="12.75">
      <c r="A245" s="1">
        <v>2011</v>
      </c>
      <c r="B245" s="1" t="s">
        <v>16</v>
      </c>
      <c r="C245" s="1">
        <v>10</v>
      </c>
      <c r="E245" s="2"/>
      <c r="F245" s="2"/>
      <c r="G245" s="2"/>
    </row>
    <row r="246" spans="1:7" ht="12.75">
      <c r="A246" s="1">
        <v>2011</v>
      </c>
      <c r="B246" s="1" t="s">
        <v>16</v>
      </c>
      <c r="C246" s="1">
        <v>11</v>
      </c>
      <c r="E246" s="2"/>
      <c r="F246" s="2"/>
      <c r="G246" s="2"/>
    </row>
    <row r="247" spans="1:3" ht="12.75">
      <c r="A247" s="1">
        <v>2011</v>
      </c>
      <c r="B247" s="1" t="s">
        <v>16</v>
      </c>
      <c r="C247" s="1">
        <v>12</v>
      </c>
    </row>
    <row r="248" spans="1:7" ht="12.75">
      <c r="A248" s="1">
        <v>2011</v>
      </c>
      <c r="B248" s="1" t="s">
        <v>16</v>
      </c>
      <c r="C248" s="1">
        <v>13</v>
      </c>
      <c r="E248" s="2"/>
      <c r="F248" s="2"/>
      <c r="G248" s="2"/>
    </row>
    <row r="249" spans="1:7" ht="12.75">
      <c r="A249" s="1">
        <v>2011</v>
      </c>
      <c r="B249" s="1" t="s">
        <v>16</v>
      </c>
      <c r="C249" s="1">
        <v>14</v>
      </c>
      <c r="E249" s="2"/>
      <c r="F249" s="2"/>
      <c r="G249" s="2"/>
    </row>
    <row r="250" spans="1:7" ht="12.75">
      <c r="A250" s="1">
        <v>2011</v>
      </c>
      <c r="B250" s="1" t="s">
        <v>16</v>
      </c>
      <c r="C250" s="1">
        <v>15</v>
      </c>
      <c r="E250" s="2"/>
      <c r="F250" s="2"/>
      <c r="G250" s="2"/>
    </row>
    <row r="251" spans="1:7" ht="12.75">
      <c r="A251" s="1">
        <v>2011</v>
      </c>
      <c r="B251" s="1" t="s">
        <v>16</v>
      </c>
      <c r="C251" s="1">
        <v>16</v>
      </c>
      <c r="E251" s="2"/>
      <c r="F251" s="2"/>
      <c r="G251" s="2"/>
    </row>
    <row r="252" spans="1:7" ht="12.75">
      <c r="A252" s="1">
        <v>2011</v>
      </c>
      <c r="B252" s="1" t="s">
        <v>16</v>
      </c>
      <c r="C252" s="1">
        <v>17</v>
      </c>
      <c r="E252" s="2"/>
      <c r="F252" s="2"/>
      <c r="G252" s="2"/>
    </row>
    <row r="253" spans="1:7" ht="12.75">
      <c r="A253" s="1">
        <v>2011</v>
      </c>
      <c r="B253" s="1" t="s">
        <v>16</v>
      </c>
      <c r="C253" s="1">
        <v>18</v>
      </c>
      <c r="E253" s="2"/>
      <c r="F253" s="2"/>
      <c r="G253" s="2"/>
    </row>
    <row r="254" spans="1:7" ht="12.75">
      <c r="A254" s="1">
        <v>2011</v>
      </c>
      <c r="B254" s="1" t="s">
        <v>16</v>
      </c>
      <c r="C254" s="1">
        <v>19</v>
      </c>
      <c r="E254" s="2"/>
      <c r="F254" s="2"/>
      <c r="G254" s="2"/>
    </row>
    <row r="255" spans="1:7" ht="12.75">
      <c r="A255" s="1">
        <v>2011</v>
      </c>
      <c r="B255" s="1" t="s">
        <v>16</v>
      </c>
      <c r="C255" s="1">
        <v>20</v>
      </c>
      <c r="E255" s="2"/>
      <c r="F255" s="2"/>
      <c r="G255" s="2"/>
    </row>
    <row r="256" spans="1:7" ht="12.75">
      <c r="A256" s="1">
        <v>2011</v>
      </c>
      <c r="B256" s="1" t="s">
        <v>16</v>
      </c>
      <c r="C256" s="1">
        <v>21</v>
      </c>
      <c r="E256" s="2"/>
      <c r="F256" s="2"/>
      <c r="G256" s="2"/>
    </row>
    <row r="257" spans="1:7" ht="12.75">
      <c r="A257" s="1">
        <v>2011</v>
      </c>
      <c r="B257" s="1" t="s">
        <v>16</v>
      </c>
      <c r="C257" s="1">
        <v>22</v>
      </c>
      <c r="E257" s="2"/>
      <c r="F257" s="2"/>
      <c r="G257" s="2"/>
    </row>
    <row r="258" spans="1:7" ht="12.75">
      <c r="A258" s="1">
        <v>2011</v>
      </c>
      <c r="B258" s="1" t="s">
        <v>16</v>
      </c>
      <c r="C258" s="1">
        <v>23</v>
      </c>
      <c r="E258" s="2"/>
      <c r="F258" s="2"/>
      <c r="G258" s="2"/>
    </row>
    <row r="259" spans="1:7" ht="12.75">
      <c r="A259" s="1">
        <v>2011</v>
      </c>
      <c r="B259" s="1" t="s">
        <v>16</v>
      </c>
      <c r="C259" s="1">
        <v>24</v>
      </c>
      <c r="E259" s="2"/>
      <c r="F259" s="2"/>
      <c r="G259" s="2"/>
    </row>
    <row r="260" spans="1:7" ht="12.75">
      <c r="A260" s="1">
        <v>2011</v>
      </c>
      <c r="B260" s="1" t="s">
        <v>16</v>
      </c>
      <c r="C260" s="1">
        <v>25</v>
      </c>
      <c r="E260" s="2"/>
      <c r="F260" s="2"/>
      <c r="G260" s="2"/>
    </row>
    <row r="261" spans="1:7" ht="12.75">
      <c r="A261" s="1">
        <v>2011</v>
      </c>
      <c r="B261" s="1" t="s">
        <v>16</v>
      </c>
      <c r="C261" s="1">
        <v>26</v>
      </c>
      <c r="E261" s="2"/>
      <c r="F261" s="2"/>
      <c r="G261" s="2"/>
    </row>
    <row r="262" spans="1:7" ht="12.75">
      <c r="A262" s="1">
        <v>2011</v>
      </c>
      <c r="B262" s="1" t="s">
        <v>16</v>
      </c>
      <c r="C262" s="1">
        <v>27</v>
      </c>
      <c r="E262" s="2"/>
      <c r="F262" s="2"/>
      <c r="G262" s="2"/>
    </row>
    <row r="263" spans="1:7" ht="12.75">
      <c r="A263" s="1">
        <v>2011</v>
      </c>
      <c r="B263" s="1" t="s">
        <v>16</v>
      </c>
      <c r="C263" s="1">
        <v>28</v>
      </c>
      <c r="E263" s="2"/>
      <c r="F263" s="2"/>
      <c r="G263" s="2"/>
    </row>
    <row r="264" spans="1:11" ht="12.75">
      <c r="A264" s="1">
        <v>2011</v>
      </c>
      <c r="B264" s="1" t="s">
        <v>16</v>
      </c>
      <c r="C264" s="1">
        <v>29</v>
      </c>
      <c r="E264" s="2"/>
      <c r="F264" s="2"/>
      <c r="G264" s="2"/>
      <c r="I264" t="s">
        <v>7</v>
      </c>
      <c r="K264" s="2" t="e">
        <f>AVERAGE(E236:E266)</f>
        <v>#DIV/0!</v>
      </c>
    </row>
    <row r="265" spans="1:11" ht="12.75">
      <c r="A265" s="1">
        <v>2011</v>
      </c>
      <c r="B265" s="1" t="s">
        <v>16</v>
      </c>
      <c r="C265" s="1">
        <v>30</v>
      </c>
      <c r="E265" s="2"/>
      <c r="F265" s="2"/>
      <c r="G265" s="2"/>
      <c r="I265" t="s">
        <v>8</v>
      </c>
      <c r="K265" s="2">
        <f>MAX(F236:F266)</f>
        <v>0</v>
      </c>
    </row>
    <row r="266" spans="1:11" ht="12.75">
      <c r="A266" s="1">
        <v>2011</v>
      </c>
      <c r="B266" s="1" t="s">
        <v>16</v>
      </c>
      <c r="C266" s="1">
        <v>31</v>
      </c>
      <c r="E266" s="2"/>
      <c r="F266" s="2"/>
      <c r="G266" s="2"/>
      <c r="I266" t="s">
        <v>9</v>
      </c>
      <c r="K266" s="2">
        <f>MIN(G236:G266)</f>
        <v>0</v>
      </c>
    </row>
    <row r="268" ht="12.75">
      <c r="A268"/>
    </row>
    <row r="269" spans="1: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</row>
    <row r="270" spans="1:7" ht="12.75">
      <c r="A270" s="1">
        <v>2011</v>
      </c>
      <c r="B270" s="1" t="s">
        <v>17</v>
      </c>
      <c r="C270" s="1">
        <v>1</v>
      </c>
      <c r="E270" s="4"/>
      <c r="F270" s="4"/>
      <c r="G270" s="4"/>
    </row>
    <row r="271" spans="1:8" ht="12.75">
      <c r="A271" s="1">
        <v>2011</v>
      </c>
      <c r="B271" s="1" t="s">
        <v>17</v>
      </c>
      <c r="C271" s="1">
        <v>2</v>
      </c>
      <c r="D271" s="2"/>
      <c r="E271" s="2"/>
      <c r="F271" s="2"/>
      <c r="G271"/>
      <c r="H271" s="14" t="s">
        <v>41</v>
      </c>
    </row>
    <row r="272" spans="1:7" ht="12.75">
      <c r="A272" s="1">
        <v>2011</v>
      </c>
      <c r="B272" s="1" t="s">
        <v>17</v>
      </c>
      <c r="C272" s="1">
        <v>3</v>
      </c>
      <c r="E272" s="2"/>
      <c r="F272" s="2"/>
      <c r="G272" s="2"/>
    </row>
    <row r="273" spans="1:7" ht="12.75">
      <c r="A273" s="1">
        <v>2011</v>
      </c>
      <c r="B273" s="1" t="s">
        <v>17</v>
      </c>
      <c r="C273" s="1">
        <v>4</v>
      </c>
      <c r="E273" s="2"/>
      <c r="F273" s="2"/>
      <c r="G273" s="2"/>
    </row>
    <row r="274" spans="1:3" ht="12.75">
      <c r="A274" s="1">
        <v>2011</v>
      </c>
      <c r="B274" s="1" t="s">
        <v>17</v>
      </c>
      <c r="C274" s="1">
        <v>5</v>
      </c>
    </row>
    <row r="275" spans="1:7" ht="12.75">
      <c r="A275" s="1">
        <v>2011</v>
      </c>
      <c r="B275" s="1" t="s">
        <v>17</v>
      </c>
      <c r="C275" s="1">
        <v>6</v>
      </c>
      <c r="E275" s="2"/>
      <c r="F275" s="2"/>
      <c r="G275" s="2"/>
    </row>
    <row r="276" spans="1:7" ht="12.75">
      <c r="A276" s="1">
        <v>2011</v>
      </c>
      <c r="B276" s="1" t="s">
        <v>17</v>
      </c>
      <c r="C276" s="1">
        <v>7</v>
      </c>
      <c r="E276" s="2"/>
      <c r="F276" s="2"/>
      <c r="G276" s="2"/>
    </row>
    <row r="277" spans="1:7" ht="12.75">
      <c r="A277" s="1">
        <v>2011</v>
      </c>
      <c r="B277" s="1" t="s">
        <v>17</v>
      </c>
      <c r="C277" s="1">
        <v>8</v>
      </c>
      <c r="E277" s="4"/>
      <c r="F277" s="4"/>
      <c r="G277" s="4"/>
    </row>
    <row r="278" spans="1:7" ht="12.75">
      <c r="A278" s="1">
        <v>2011</v>
      </c>
      <c r="B278" s="1" t="s">
        <v>17</v>
      </c>
      <c r="C278" s="1">
        <v>9</v>
      </c>
      <c r="E278" s="4"/>
      <c r="F278" s="4"/>
      <c r="G278" s="4"/>
    </row>
    <row r="279" spans="1:7" ht="12.75">
      <c r="A279" s="1">
        <v>2011</v>
      </c>
      <c r="B279" s="1" t="s">
        <v>17</v>
      </c>
      <c r="C279" s="1">
        <v>10</v>
      </c>
      <c r="E279" s="4"/>
      <c r="F279" s="4"/>
      <c r="G279" s="4"/>
    </row>
    <row r="280" spans="1:7" ht="12.75">
      <c r="A280" s="1">
        <v>2011</v>
      </c>
      <c r="B280" s="1" t="s">
        <v>17</v>
      </c>
      <c r="C280" s="1">
        <v>11</v>
      </c>
      <c r="E280" s="4"/>
      <c r="F280" s="4"/>
      <c r="G280" s="4"/>
    </row>
    <row r="281" spans="1:7" ht="12.75">
      <c r="A281" s="1">
        <v>2011</v>
      </c>
      <c r="B281" s="1" t="s">
        <v>17</v>
      </c>
      <c r="C281" s="1">
        <v>12</v>
      </c>
      <c r="E281" s="4"/>
      <c r="F281" s="4"/>
      <c r="G281" s="4"/>
    </row>
    <row r="282" spans="1:7" ht="12.75">
      <c r="A282" s="1">
        <v>2011</v>
      </c>
      <c r="B282" s="1" t="s">
        <v>17</v>
      </c>
      <c r="C282" s="1">
        <v>13</v>
      </c>
      <c r="E282" s="4"/>
      <c r="F282" s="4"/>
      <c r="G282" s="4"/>
    </row>
    <row r="283" spans="1:7" ht="12.75">
      <c r="A283" s="1">
        <v>2011</v>
      </c>
      <c r="B283" s="1" t="s">
        <v>17</v>
      </c>
      <c r="C283" s="1">
        <v>14</v>
      </c>
      <c r="E283" s="4"/>
      <c r="F283" s="4"/>
      <c r="G283" s="4"/>
    </row>
    <row r="284" spans="1:7" ht="12.75">
      <c r="A284" s="1">
        <v>2011</v>
      </c>
      <c r="B284" s="1" t="s">
        <v>17</v>
      </c>
      <c r="C284" s="1">
        <v>15</v>
      </c>
      <c r="E284" s="4"/>
      <c r="F284" s="4"/>
      <c r="G284" s="4"/>
    </row>
    <row r="285" spans="1:7" ht="12.75">
      <c r="A285" s="1">
        <v>2011</v>
      </c>
      <c r="B285" s="1" t="s">
        <v>17</v>
      </c>
      <c r="C285" s="1">
        <v>16</v>
      </c>
      <c r="E285" s="4"/>
      <c r="F285" s="4"/>
      <c r="G285" s="4"/>
    </row>
    <row r="286" spans="1:7" ht="12.75">
      <c r="A286" s="1">
        <v>2011</v>
      </c>
      <c r="B286" s="1" t="s">
        <v>17</v>
      </c>
      <c r="C286" s="1">
        <v>17</v>
      </c>
      <c r="E286" s="4"/>
      <c r="F286" s="4"/>
      <c r="G286" s="4"/>
    </row>
    <row r="287" spans="1:7" ht="12.75">
      <c r="A287" s="1">
        <v>2011</v>
      </c>
      <c r="B287" s="1" t="s">
        <v>17</v>
      </c>
      <c r="C287" s="1">
        <v>18</v>
      </c>
      <c r="E287" s="4"/>
      <c r="F287" s="4"/>
      <c r="G287" s="4"/>
    </row>
    <row r="288" spans="1:7" ht="12.75">
      <c r="A288" s="1">
        <v>2011</v>
      </c>
      <c r="B288" s="1" t="s">
        <v>17</v>
      </c>
      <c r="C288" s="1">
        <v>19</v>
      </c>
      <c r="E288" s="4"/>
      <c r="F288" s="4"/>
      <c r="G288" s="4"/>
    </row>
    <row r="289" spans="1:7" ht="12.75">
      <c r="A289" s="1">
        <v>2011</v>
      </c>
      <c r="B289" s="1" t="s">
        <v>17</v>
      </c>
      <c r="C289" s="1">
        <v>20</v>
      </c>
      <c r="E289" s="4"/>
      <c r="F289" s="4"/>
      <c r="G289" s="4"/>
    </row>
    <row r="290" spans="1:7" ht="12.75">
      <c r="A290" s="1">
        <v>2011</v>
      </c>
      <c r="B290" s="1" t="s">
        <v>17</v>
      </c>
      <c r="C290" s="1">
        <v>21</v>
      </c>
      <c r="E290" s="4"/>
      <c r="F290" s="4"/>
      <c r="G290" s="4"/>
    </row>
    <row r="291" spans="1:7" ht="12.75">
      <c r="A291" s="1">
        <v>2011</v>
      </c>
      <c r="B291" s="1" t="s">
        <v>17</v>
      </c>
      <c r="C291" s="1">
        <v>22</v>
      </c>
      <c r="E291" s="4"/>
      <c r="F291" s="4"/>
      <c r="G291" s="4"/>
    </row>
    <row r="292" spans="1:7" ht="12.75">
      <c r="A292" s="1">
        <v>2011</v>
      </c>
      <c r="B292" s="1" t="s">
        <v>17</v>
      </c>
      <c r="C292" s="1">
        <v>23</v>
      </c>
      <c r="E292" s="4"/>
      <c r="F292" s="4"/>
      <c r="G292" s="4"/>
    </row>
    <row r="293" spans="1:7" ht="12.75">
      <c r="A293" s="1">
        <v>2011</v>
      </c>
      <c r="B293" s="1" t="s">
        <v>17</v>
      </c>
      <c r="C293" s="1">
        <v>24</v>
      </c>
      <c r="E293" s="4"/>
      <c r="F293" s="4"/>
      <c r="G293" s="4"/>
    </row>
    <row r="294" spans="1:7" ht="12.75">
      <c r="A294" s="1">
        <v>2011</v>
      </c>
      <c r="B294" s="1" t="s">
        <v>17</v>
      </c>
      <c r="C294" s="1">
        <v>25</v>
      </c>
      <c r="E294" s="4"/>
      <c r="F294" s="4"/>
      <c r="G294" s="4"/>
    </row>
    <row r="295" spans="1:7" ht="12.75">
      <c r="A295" s="1">
        <v>2011</v>
      </c>
      <c r="B295" s="1" t="s">
        <v>17</v>
      </c>
      <c r="C295" s="1">
        <v>26</v>
      </c>
      <c r="E295" s="4"/>
      <c r="F295" s="4"/>
      <c r="G295" s="4"/>
    </row>
    <row r="296" spans="1:7" ht="12.75">
      <c r="A296" s="1">
        <v>2011</v>
      </c>
      <c r="B296" s="1" t="s">
        <v>17</v>
      </c>
      <c r="C296" s="1">
        <v>27</v>
      </c>
      <c r="E296" s="4"/>
      <c r="F296" s="4"/>
      <c r="G296" s="4"/>
    </row>
    <row r="297" spans="1:11" ht="12.75">
      <c r="A297" s="1">
        <v>2011</v>
      </c>
      <c r="B297" s="1" t="s">
        <v>17</v>
      </c>
      <c r="C297" s="1">
        <v>28</v>
      </c>
      <c r="E297" s="4"/>
      <c r="F297" s="4"/>
      <c r="G297" s="4"/>
      <c r="I297" t="s">
        <v>7</v>
      </c>
      <c r="K297" s="2" t="e">
        <f>AVERAGE(E270:E299)</f>
        <v>#DIV/0!</v>
      </c>
    </row>
    <row r="298" spans="1:11" ht="12.75">
      <c r="A298" s="1">
        <v>2011</v>
      </c>
      <c r="B298" s="1" t="s">
        <v>17</v>
      </c>
      <c r="C298" s="1">
        <v>29</v>
      </c>
      <c r="E298" s="4"/>
      <c r="F298" s="4"/>
      <c r="G298" s="4"/>
      <c r="I298" t="s">
        <v>8</v>
      </c>
      <c r="K298" s="2">
        <f>MAX(F270:F299)</f>
        <v>0</v>
      </c>
    </row>
    <row r="299" spans="1:11" ht="12.75">
      <c r="A299" s="1">
        <v>2011</v>
      </c>
      <c r="B299" s="1" t="s">
        <v>17</v>
      </c>
      <c r="C299" s="1">
        <v>30</v>
      </c>
      <c r="E299" s="4"/>
      <c r="F299" s="4"/>
      <c r="G299" s="4"/>
      <c r="I299" t="s">
        <v>9</v>
      </c>
      <c r="K299" s="2">
        <f>MIN(G270:G299)</f>
        <v>0</v>
      </c>
    </row>
    <row r="300" ht="12.75">
      <c r="A300"/>
    </row>
    <row r="301" spans="2:14" s="18" customFormat="1" ht="12.75">
      <c r="B301" s="22" t="s">
        <v>43</v>
      </c>
      <c r="C301" s="19"/>
      <c r="E301" s="20"/>
      <c r="F301" s="20"/>
      <c r="G301" s="20"/>
      <c r="J301" s="21"/>
      <c r="K301" s="21"/>
      <c r="L301" s="21"/>
      <c r="N301" s="23" t="s">
        <v>44</v>
      </c>
    </row>
    <row r="302" spans="1:23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  <c r="M302" s="1" t="s">
        <v>0</v>
      </c>
      <c r="N302" s="1" t="s">
        <v>1</v>
      </c>
      <c r="O302" s="1" t="s">
        <v>2</v>
      </c>
      <c r="P302" s="2"/>
      <c r="Q302" s="3" t="s">
        <v>3</v>
      </c>
      <c r="R302" s="3" t="s">
        <v>4</v>
      </c>
      <c r="S302" s="3" t="s">
        <v>5</v>
      </c>
      <c r="V302" s="2"/>
      <c r="W302" s="2"/>
    </row>
    <row r="303" spans="1:23" ht="12.75">
      <c r="A303" s="1">
        <v>2011</v>
      </c>
      <c r="B303" s="1" t="s">
        <v>18</v>
      </c>
      <c r="C303" s="1">
        <v>1</v>
      </c>
      <c r="E303" s="14" t="s">
        <v>40</v>
      </c>
      <c r="F303" s="14" t="s">
        <v>40</v>
      </c>
      <c r="G303" s="14" t="s">
        <v>40</v>
      </c>
      <c r="M303" s="1">
        <v>2011</v>
      </c>
      <c r="N303" s="1" t="s">
        <v>18</v>
      </c>
      <c r="O303" s="1">
        <v>1</v>
      </c>
      <c r="Q303" s="14" t="s">
        <v>40</v>
      </c>
      <c r="R303" s="14" t="s">
        <v>40</v>
      </c>
      <c r="S303" s="14" t="s">
        <v>40</v>
      </c>
      <c r="V303" s="2"/>
      <c r="W303" s="2"/>
    </row>
    <row r="304" spans="1:23" ht="12.75">
      <c r="A304" s="1">
        <v>2011</v>
      </c>
      <c r="B304" s="1" t="s">
        <v>18</v>
      </c>
      <c r="C304" s="1">
        <v>2</v>
      </c>
      <c r="E304" s="14" t="s">
        <v>40</v>
      </c>
      <c r="F304" s="14" t="s">
        <v>40</v>
      </c>
      <c r="G304" s="14" t="s">
        <v>40</v>
      </c>
      <c r="M304" s="1">
        <v>2011</v>
      </c>
      <c r="N304" s="1" t="s">
        <v>18</v>
      </c>
      <c r="O304" s="1">
        <v>2</v>
      </c>
      <c r="Q304" s="14" t="s">
        <v>40</v>
      </c>
      <c r="R304" s="14" t="s">
        <v>40</v>
      </c>
      <c r="S304" s="14" t="s">
        <v>40</v>
      </c>
      <c r="V304" s="2"/>
      <c r="W304" s="2"/>
    </row>
    <row r="305" spans="1:23" ht="12.75">
      <c r="A305" s="1">
        <v>2011</v>
      </c>
      <c r="B305" s="1" t="s">
        <v>18</v>
      </c>
      <c r="C305" s="1">
        <v>3</v>
      </c>
      <c r="E305" s="14" t="s">
        <v>40</v>
      </c>
      <c r="F305" s="14" t="s">
        <v>40</v>
      </c>
      <c r="G305" s="14" t="s">
        <v>40</v>
      </c>
      <c r="M305" s="1">
        <v>2011</v>
      </c>
      <c r="N305" s="1" t="s">
        <v>18</v>
      </c>
      <c r="O305" s="1">
        <v>3</v>
      </c>
      <c r="Q305" s="14" t="s">
        <v>40</v>
      </c>
      <c r="R305" s="14" t="s">
        <v>40</v>
      </c>
      <c r="S305" s="14" t="s">
        <v>40</v>
      </c>
      <c r="V305" s="2"/>
      <c r="W305" s="2"/>
    </row>
    <row r="306" spans="1:23" ht="12.75">
      <c r="A306" s="1">
        <v>2011</v>
      </c>
      <c r="B306" s="1" t="s">
        <v>18</v>
      </c>
      <c r="C306" s="1">
        <v>4</v>
      </c>
      <c r="D306" s="2"/>
      <c r="E306" s="2"/>
      <c r="F306" s="2"/>
      <c r="G306"/>
      <c r="H306" s="14" t="s">
        <v>41</v>
      </c>
      <c r="M306" s="1">
        <v>2011</v>
      </c>
      <c r="N306" s="1" t="s">
        <v>18</v>
      </c>
      <c r="O306" s="1">
        <v>4</v>
      </c>
      <c r="P306" s="2"/>
      <c r="Q306" s="2"/>
      <c r="R306" s="2"/>
      <c r="T306" s="14" t="s">
        <v>41</v>
      </c>
      <c r="V306" s="2"/>
      <c r="W306" s="2"/>
    </row>
    <row r="307" spans="1:23" ht="12.75">
      <c r="A307" s="1">
        <v>2011</v>
      </c>
      <c r="B307" s="1" t="s">
        <v>18</v>
      </c>
      <c r="C307" s="1">
        <v>5</v>
      </c>
      <c r="E307" s="14" t="s">
        <v>40</v>
      </c>
      <c r="F307" s="14" t="s">
        <v>40</v>
      </c>
      <c r="G307" s="14" t="s">
        <v>40</v>
      </c>
      <c r="M307" s="1">
        <v>2011</v>
      </c>
      <c r="N307" s="1" t="s">
        <v>18</v>
      </c>
      <c r="O307" s="1">
        <v>5</v>
      </c>
      <c r="Q307" s="14" t="s">
        <v>40</v>
      </c>
      <c r="R307" s="14" t="s">
        <v>40</v>
      </c>
      <c r="S307" s="14" t="s">
        <v>40</v>
      </c>
      <c r="V307" s="2"/>
      <c r="W307" s="2"/>
    </row>
    <row r="308" spans="1:23" ht="12.75">
      <c r="A308" s="1">
        <v>2011</v>
      </c>
      <c r="B308" s="1" t="s">
        <v>18</v>
      </c>
      <c r="C308" s="1">
        <v>6</v>
      </c>
      <c r="E308" s="14" t="s">
        <v>40</v>
      </c>
      <c r="F308" s="14" t="s">
        <v>40</v>
      </c>
      <c r="G308" s="14" t="s">
        <v>40</v>
      </c>
      <c r="M308" s="1">
        <v>2011</v>
      </c>
      <c r="N308" s="1" t="s">
        <v>18</v>
      </c>
      <c r="O308" s="1">
        <v>6</v>
      </c>
      <c r="Q308" s="14" t="s">
        <v>40</v>
      </c>
      <c r="R308" s="14" t="s">
        <v>40</v>
      </c>
      <c r="S308" s="14" t="s">
        <v>40</v>
      </c>
      <c r="V308" s="2"/>
      <c r="W308" s="2"/>
    </row>
    <row r="309" spans="1:23" ht="12.75">
      <c r="A309" s="1">
        <v>2011</v>
      </c>
      <c r="B309" s="1" t="s">
        <v>18</v>
      </c>
      <c r="C309" s="1">
        <v>7</v>
      </c>
      <c r="E309" s="14" t="s">
        <v>40</v>
      </c>
      <c r="F309" s="14" t="s">
        <v>40</v>
      </c>
      <c r="G309" s="14" t="s">
        <v>40</v>
      </c>
      <c r="M309" s="1">
        <v>2011</v>
      </c>
      <c r="N309" s="1" t="s">
        <v>18</v>
      </c>
      <c r="O309" s="1">
        <v>7</v>
      </c>
      <c r="Q309" s="14" t="s">
        <v>40</v>
      </c>
      <c r="R309" s="14" t="s">
        <v>40</v>
      </c>
      <c r="S309" s="14" t="s">
        <v>40</v>
      </c>
      <c r="V309" s="2"/>
      <c r="W309" s="2"/>
    </row>
    <row r="310" spans="1:23" ht="12.75">
      <c r="A310" s="1">
        <v>2011</v>
      </c>
      <c r="B310" s="1" t="s">
        <v>18</v>
      </c>
      <c r="C310" s="1">
        <v>8</v>
      </c>
      <c r="E310" s="14" t="s">
        <v>40</v>
      </c>
      <c r="F310" s="14" t="s">
        <v>40</v>
      </c>
      <c r="G310" s="14" t="s">
        <v>40</v>
      </c>
      <c r="M310" s="1">
        <v>2011</v>
      </c>
      <c r="N310" s="1" t="s">
        <v>18</v>
      </c>
      <c r="O310" s="1">
        <v>8</v>
      </c>
      <c r="Q310" s="14" t="s">
        <v>40</v>
      </c>
      <c r="R310" s="14" t="s">
        <v>40</v>
      </c>
      <c r="S310" s="14" t="s">
        <v>40</v>
      </c>
      <c r="V310" s="2"/>
      <c r="W310" s="2"/>
    </row>
    <row r="311" spans="1:23" ht="12.75">
      <c r="A311" s="1">
        <v>2011</v>
      </c>
      <c r="B311" s="1" t="s">
        <v>18</v>
      </c>
      <c r="C311" s="1">
        <v>9</v>
      </c>
      <c r="E311" s="14" t="s">
        <v>40</v>
      </c>
      <c r="F311" s="14" t="s">
        <v>40</v>
      </c>
      <c r="G311" s="14" t="s">
        <v>40</v>
      </c>
      <c r="M311" s="1">
        <v>2011</v>
      </c>
      <c r="N311" s="1" t="s">
        <v>18</v>
      </c>
      <c r="O311" s="1">
        <v>9</v>
      </c>
      <c r="Q311" s="14" t="s">
        <v>40</v>
      </c>
      <c r="R311" s="14" t="s">
        <v>40</v>
      </c>
      <c r="S311" s="14" t="s">
        <v>40</v>
      </c>
      <c r="V311" s="2"/>
      <c r="W311" s="2"/>
    </row>
    <row r="312" spans="1:23" ht="12.75">
      <c r="A312" s="1">
        <v>2011</v>
      </c>
      <c r="B312" s="1" t="s">
        <v>18</v>
      </c>
      <c r="C312" s="1">
        <v>10</v>
      </c>
      <c r="E312" s="14" t="s">
        <v>40</v>
      </c>
      <c r="F312" s="14" t="s">
        <v>40</v>
      </c>
      <c r="G312" s="14" t="s">
        <v>40</v>
      </c>
      <c r="M312" s="1">
        <v>2011</v>
      </c>
      <c r="N312" s="1" t="s">
        <v>18</v>
      </c>
      <c r="O312" s="1">
        <v>10</v>
      </c>
      <c r="Q312" s="14" t="s">
        <v>40</v>
      </c>
      <c r="R312" s="14" t="s">
        <v>40</v>
      </c>
      <c r="S312" s="14" t="s">
        <v>40</v>
      </c>
      <c r="V312" s="2"/>
      <c r="W312" s="2"/>
    </row>
    <row r="313" spans="1:23" ht="12.75">
      <c r="A313" s="1">
        <v>2011</v>
      </c>
      <c r="B313" s="1" t="s">
        <v>18</v>
      </c>
      <c r="C313" s="1">
        <v>11</v>
      </c>
      <c r="E313" s="14" t="s">
        <v>40</v>
      </c>
      <c r="F313" s="14" t="s">
        <v>40</v>
      </c>
      <c r="G313" s="14" t="s">
        <v>40</v>
      </c>
      <c r="M313" s="1">
        <v>2011</v>
      </c>
      <c r="N313" s="1" t="s">
        <v>18</v>
      </c>
      <c r="O313" s="1">
        <v>11</v>
      </c>
      <c r="Q313" s="14" t="s">
        <v>40</v>
      </c>
      <c r="R313" s="14" t="s">
        <v>40</v>
      </c>
      <c r="S313" s="14" t="s">
        <v>40</v>
      </c>
      <c r="V313" s="2"/>
      <c r="W313" s="2"/>
    </row>
    <row r="314" spans="1:23" ht="12.75">
      <c r="A314" s="1">
        <v>2011</v>
      </c>
      <c r="B314" s="1" t="s">
        <v>18</v>
      </c>
      <c r="C314" s="1">
        <v>12</v>
      </c>
      <c r="E314" s="14" t="s">
        <v>40</v>
      </c>
      <c r="F314" s="14" t="s">
        <v>40</v>
      </c>
      <c r="G314" s="14" t="s">
        <v>40</v>
      </c>
      <c r="M314" s="1">
        <v>2011</v>
      </c>
      <c r="N314" s="1" t="s">
        <v>18</v>
      </c>
      <c r="O314" s="1">
        <v>12</v>
      </c>
      <c r="Q314" s="14" t="s">
        <v>40</v>
      </c>
      <c r="R314" s="14" t="s">
        <v>40</v>
      </c>
      <c r="S314" s="14" t="s">
        <v>40</v>
      </c>
      <c r="V314" s="2"/>
      <c r="W314" s="2"/>
    </row>
    <row r="315" spans="1:23" ht="12.75">
      <c r="A315" s="1">
        <v>2011</v>
      </c>
      <c r="B315" s="1" t="s">
        <v>18</v>
      </c>
      <c r="C315" s="1">
        <v>13</v>
      </c>
      <c r="E315" s="14" t="s">
        <v>40</v>
      </c>
      <c r="F315" s="14" t="s">
        <v>40</v>
      </c>
      <c r="G315" s="14" t="s">
        <v>40</v>
      </c>
      <c r="M315" s="1">
        <v>2011</v>
      </c>
      <c r="N315" s="1" t="s">
        <v>18</v>
      </c>
      <c r="O315" s="1">
        <v>13</v>
      </c>
      <c r="Q315" s="14" t="s">
        <v>40</v>
      </c>
      <c r="R315" s="14" t="s">
        <v>40</v>
      </c>
      <c r="S315" s="14" t="s">
        <v>40</v>
      </c>
      <c r="V315" s="2"/>
      <c r="W315" s="2"/>
    </row>
    <row r="316" spans="1:23" ht="12.75">
      <c r="A316" s="1">
        <v>2011</v>
      </c>
      <c r="B316" s="1" t="s">
        <v>18</v>
      </c>
      <c r="C316" s="1">
        <v>14</v>
      </c>
      <c r="E316" s="14" t="s">
        <v>40</v>
      </c>
      <c r="F316" s="14" t="s">
        <v>40</v>
      </c>
      <c r="G316" s="14" t="s">
        <v>40</v>
      </c>
      <c r="M316" s="1">
        <v>2011</v>
      </c>
      <c r="N316" s="1" t="s">
        <v>18</v>
      </c>
      <c r="O316" s="1">
        <v>14</v>
      </c>
      <c r="Q316" s="14" t="s">
        <v>40</v>
      </c>
      <c r="R316" s="14" t="s">
        <v>40</v>
      </c>
      <c r="S316" s="14" t="s">
        <v>40</v>
      </c>
      <c r="V316" s="2"/>
      <c r="W316" s="2"/>
    </row>
    <row r="317" spans="1:23" ht="12.75">
      <c r="A317" s="1">
        <v>2011</v>
      </c>
      <c r="B317" s="1" t="s">
        <v>18</v>
      </c>
      <c r="C317" s="1">
        <v>15</v>
      </c>
      <c r="E317" s="14" t="s">
        <v>40</v>
      </c>
      <c r="F317" s="14" t="s">
        <v>40</v>
      </c>
      <c r="G317" s="14" t="s">
        <v>40</v>
      </c>
      <c r="M317" s="1">
        <v>2011</v>
      </c>
      <c r="N317" s="1" t="s">
        <v>18</v>
      </c>
      <c r="O317" s="1">
        <v>15</v>
      </c>
      <c r="Q317" s="14" t="s">
        <v>40</v>
      </c>
      <c r="R317" s="14" t="s">
        <v>40</v>
      </c>
      <c r="S317" s="14" t="s">
        <v>40</v>
      </c>
      <c r="V317" s="2"/>
      <c r="W317" s="2"/>
    </row>
    <row r="318" spans="1:23" ht="12.75">
      <c r="A318" s="1">
        <v>2011</v>
      </c>
      <c r="B318" s="1" t="s">
        <v>18</v>
      </c>
      <c r="C318" s="1">
        <v>16</v>
      </c>
      <c r="E318" s="14" t="s">
        <v>40</v>
      </c>
      <c r="F318" s="14" t="s">
        <v>40</v>
      </c>
      <c r="G318" s="14" t="s">
        <v>40</v>
      </c>
      <c r="M318" s="1">
        <v>2011</v>
      </c>
      <c r="N318" s="1" t="s">
        <v>18</v>
      </c>
      <c r="O318" s="1">
        <v>16</v>
      </c>
      <c r="Q318" s="14" t="s">
        <v>40</v>
      </c>
      <c r="R318" s="14" t="s">
        <v>40</v>
      </c>
      <c r="S318" s="14" t="s">
        <v>40</v>
      </c>
      <c r="V318" s="2"/>
      <c r="W318" s="2"/>
    </row>
    <row r="319" spans="1:23" ht="12.75">
      <c r="A319" s="1">
        <v>2011</v>
      </c>
      <c r="B319" s="1" t="s">
        <v>18</v>
      </c>
      <c r="C319" s="1">
        <v>17</v>
      </c>
      <c r="E319" s="2">
        <v>21.98334736842105</v>
      </c>
      <c r="F319" s="2">
        <v>22.03</v>
      </c>
      <c r="G319" s="2">
        <v>21.944</v>
      </c>
      <c r="M319" s="1">
        <v>2011</v>
      </c>
      <c r="N319" s="1" t="s">
        <v>18</v>
      </c>
      <c r="O319" s="1">
        <v>17</v>
      </c>
      <c r="Q319" s="2">
        <v>20.393052631578968</v>
      </c>
      <c r="R319" s="2">
        <v>20.5</v>
      </c>
      <c r="S319" s="2">
        <v>20.327</v>
      </c>
      <c r="V319" s="2"/>
      <c r="W319" s="2"/>
    </row>
    <row r="320" spans="1:23" ht="12.75">
      <c r="A320" s="1">
        <v>2011</v>
      </c>
      <c r="B320" s="1" t="s">
        <v>18</v>
      </c>
      <c r="C320" s="1">
        <v>18</v>
      </c>
      <c r="E320" s="2">
        <v>22.27915789473684</v>
      </c>
      <c r="F320" s="2">
        <v>23.09</v>
      </c>
      <c r="G320" s="2">
        <v>21.99</v>
      </c>
      <c r="M320" s="1">
        <v>2011</v>
      </c>
      <c r="N320" s="1" t="s">
        <v>18</v>
      </c>
      <c r="O320" s="1">
        <v>18</v>
      </c>
      <c r="Q320" s="2">
        <v>21.200315789473695</v>
      </c>
      <c r="R320" s="2">
        <v>22.69</v>
      </c>
      <c r="S320" s="2">
        <v>20.5</v>
      </c>
      <c r="V320" s="2"/>
      <c r="W320" s="2"/>
    </row>
    <row r="321" spans="1:23" ht="12.75">
      <c r="A321" s="1">
        <v>2011</v>
      </c>
      <c r="B321" s="1" t="s">
        <v>18</v>
      </c>
      <c r="C321" s="1">
        <v>19</v>
      </c>
      <c r="E321" s="2">
        <v>23.281894736842126</v>
      </c>
      <c r="F321" s="2">
        <v>23.56</v>
      </c>
      <c r="G321" s="2">
        <v>23.1</v>
      </c>
      <c r="M321" s="1">
        <v>2011</v>
      </c>
      <c r="N321" s="1" t="s">
        <v>18</v>
      </c>
      <c r="O321" s="1">
        <v>19</v>
      </c>
      <c r="Q321" s="2">
        <v>22.554421052631604</v>
      </c>
      <c r="R321" s="2">
        <v>22.77</v>
      </c>
      <c r="S321" s="2">
        <v>22.19</v>
      </c>
      <c r="V321" s="2"/>
      <c r="W321" s="2"/>
    </row>
    <row r="322" spans="1:23" ht="12.75">
      <c r="A322" s="1">
        <v>2011</v>
      </c>
      <c r="B322" s="1" t="s">
        <v>18</v>
      </c>
      <c r="C322" s="1">
        <v>20</v>
      </c>
      <c r="E322" s="2">
        <v>23.623789473684248</v>
      </c>
      <c r="F322" s="2">
        <v>23.65</v>
      </c>
      <c r="G322" s="2">
        <v>23.57</v>
      </c>
      <c r="M322" s="1">
        <v>2011</v>
      </c>
      <c r="N322" s="1" t="s">
        <v>18</v>
      </c>
      <c r="O322" s="1">
        <v>20</v>
      </c>
      <c r="Q322" s="2">
        <v>22.34621052631582</v>
      </c>
      <c r="R322" s="2">
        <v>22.41</v>
      </c>
      <c r="S322" s="2">
        <v>22.23</v>
      </c>
      <c r="V322" s="2"/>
      <c r="W322" s="2"/>
    </row>
    <row r="323" spans="1:23" ht="12.75">
      <c r="A323" s="1">
        <v>2011</v>
      </c>
      <c r="B323" s="1" t="s">
        <v>18</v>
      </c>
      <c r="C323" s="1">
        <v>21</v>
      </c>
      <c r="E323" s="2">
        <v>23.596736842105244</v>
      </c>
      <c r="F323" s="2">
        <v>23.62</v>
      </c>
      <c r="G323" s="2">
        <v>23.57</v>
      </c>
      <c r="M323" s="1">
        <v>2011</v>
      </c>
      <c r="N323" s="1" t="s">
        <v>18</v>
      </c>
      <c r="O323" s="1">
        <v>21</v>
      </c>
      <c r="Q323" s="2">
        <v>22.26021052631579</v>
      </c>
      <c r="R323" s="2">
        <v>22.35</v>
      </c>
      <c r="S323" s="2">
        <v>22.15</v>
      </c>
      <c r="V323" s="2"/>
      <c r="W323" s="2"/>
    </row>
    <row r="324" spans="1:23" ht="12.75">
      <c r="A324" s="1">
        <v>2011</v>
      </c>
      <c r="B324" s="1" t="s">
        <v>18</v>
      </c>
      <c r="C324" s="1">
        <v>22</v>
      </c>
      <c r="E324" s="2">
        <v>23.54168421052629</v>
      </c>
      <c r="F324" s="2">
        <v>23.57</v>
      </c>
      <c r="G324" s="2">
        <v>23.52</v>
      </c>
      <c r="M324" s="1">
        <v>2011</v>
      </c>
      <c r="N324" s="1" t="s">
        <v>18</v>
      </c>
      <c r="O324" s="1">
        <v>22</v>
      </c>
      <c r="Q324" s="2">
        <v>22.069473684210525</v>
      </c>
      <c r="R324" s="2">
        <v>22.15</v>
      </c>
      <c r="S324" s="2">
        <v>22.01</v>
      </c>
      <c r="V324" s="2"/>
      <c r="W324" s="2"/>
    </row>
    <row r="325" spans="1:23" ht="12.75">
      <c r="A325" s="1">
        <v>2011</v>
      </c>
      <c r="B325" s="1" t="s">
        <v>18</v>
      </c>
      <c r="C325" s="1">
        <v>23</v>
      </c>
      <c r="E325" s="2">
        <v>23.496421052631568</v>
      </c>
      <c r="F325" s="2">
        <v>23.52</v>
      </c>
      <c r="G325" s="2">
        <v>23.47</v>
      </c>
      <c r="M325" s="1">
        <v>2011</v>
      </c>
      <c r="N325" s="1" t="s">
        <v>18</v>
      </c>
      <c r="O325" s="1">
        <v>23</v>
      </c>
      <c r="Q325" s="2">
        <v>21.940947368421103</v>
      </c>
      <c r="R325" s="2">
        <v>22.01</v>
      </c>
      <c r="S325" s="2">
        <v>21.87</v>
      </c>
      <c r="V325" s="2"/>
      <c r="W325" s="2"/>
    </row>
    <row r="326" spans="1:23" ht="12.75">
      <c r="A326" s="1">
        <v>2011</v>
      </c>
      <c r="B326" s="1" t="s">
        <v>18</v>
      </c>
      <c r="C326" s="1">
        <v>24</v>
      </c>
      <c r="E326" s="2">
        <v>23.443052631578986</v>
      </c>
      <c r="F326" s="2">
        <v>23.47</v>
      </c>
      <c r="G326" s="2">
        <v>23.42</v>
      </c>
      <c r="M326" s="1">
        <v>2011</v>
      </c>
      <c r="N326" s="1" t="s">
        <v>18</v>
      </c>
      <c r="O326" s="1">
        <v>24</v>
      </c>
      <c r="Q326" s="2">
        <v>21.806736842105256</v>
      </c>
      <c r="R326" s="2">
        <v>21.87</v>
      </c>
      <c r="S326" s="2">
        <v>21.74</v>
      </c>
      <c r="V326" s="2"/>
      <c r="W326" s="2"/>
    </row>
    <row r="327" spans="1:23" ht="12.75">
      <c r="A327" s="1">
        <v>2011</v>
      </c>
      <c r="B327" s="1" t="s">
        <v>18</v>
      </c>
      <c r="C327" s="1">
        <v>25</v>
      </c>
      <c r="E327" s="2">
        <v>23.39842105263163</v>
      </c>
      <c r="F327" s="2">
        <v>23.42</v>
      </c>
      <c r="G327" s="2">
        <v>23.38</v>
      </c>
      <c r="M327" s="1">
        <v>2011</v>
      </c>
      <c r="N327" s="1" t="s">
        <v>18</v>
      </c>
      <c r="O327" s="1">
        <v>25</v>
      </c>
      <c r="Q327" s="2">
        <v>21.679263157894788</v>
      </c>
      <c r="R327" s="2">
        <v>21.74</v>
      </c>
      <c r="S327" s="2">
        <v>21.62</v>
      </c>
      <c r="V327" s="2"/>
      <c r="W327" s="2"/>
    </row>
    <row r="328" spans="1:23" ht="12.75">
      <c r="A328" s="1">
        <v>2011</v>
      </c>
      <c r="B328" s="1" t="s">
        <v>18</v>
      </c>
      <c r="C328" s="1">
        <v>26</v>
      </c>
      <c r="E328" s="2">
        <v>23.368842105263106</v>
      </c>
      <c r="F328" s="2">
        <v>23.38</v>
      </c>
      <c r="G328" s="2">
        <v>23.35</v>
      </c>
      <c r="M328" s="1">
        <v>2011</v>
      </c>
      <c r="N328" s="1" t="s">
        <v>18</v>
      </c>
      <c r="O328" s="1">
        <v>26</v>
      </c>
      <c r="Q328" s="2">
        <v>21.57831578947367</v>
      </c>
      <c r="R328" s="2">
        <v>21.62</v>
      </c>
      <c r="S328" s="2">
        <v>21.53</v>
      </c>
      <c r="V328" s="2"/>
      <c r="W328" s="2"/>
    </row>
    <row r="329" spans="1:23" ht="12.75">
      <c r="A329" s="1">
        <v>2011</v>
      </c>
      <c r="B329" s="1" t="s">
        <v>18</v>
      </c>
      <c r="C329" s="1">
        <v>27</v>
      </c>
      <c r="E329" s="2">
        <v>23.337894736842085</v>
      </c>
      <c r="F329" s="2">
        <v>23.35</v>
      </c>
      <c r="G329" s="2">
        <v>23.32</v>
      </c>
      <c r="M329" s="1">
        <v>2011</v>
      </c>
      <c r="N329" s="1" t="s">
        <v>18</v>
      </c>
      <c r="O329" s="1">
        <v>27</v>
      </c>
      <c r="Q329" s="2">
        <v>21.49063157894738</v>
      </c>
      <c r="R329" s="2">
        <v>21.53</v>
      </c>
      <c r="S329" s="2">
        <v>21.45</v>
      </c>
      <c r="V329" s="2"/>
      <c r="W329" s="2"/>
    </row>
    <row r="330" spans="1:23" ht="12.75">
      <c r="A330" s="1">
        <v>2011</v>
      </c>
      <c r="B330" s="1" t="s">
        <v>18</v>
      </c>
      <c r="C330" s="1">
        <v>28</v>
      </c>
      <c r="E330" s="2">
        <v>23.32631578947366</v>
      </c>
      <c r="F330" s="2">
        <v>23.44</v>
      </c>
      <c r="G330" s="2">
        <v>23.31</v>
      </c>
      <c r="M330" s="1">
        <v>2011</v>
      </c>
      <c r="N330" s="1" t="s">
        <v>18</v>
      </c>
      <c r="O330" s="1">
        <v>28</v>
      </c>
      <c r="Q330" s="2">
        <v>21.462736842105276</v>
      </c>
      <c r="R330" s="2">
        <v>21.85</v>
      </c>
      <c r="S330" s="2">
        <v>21.41</v>
      </c>
      <c r="V330" s="2"/>
      <c r="W330" s="2"/>
    </row>
    <row r="331" spans="1:23" ht="12.75">
      <c r="A331" s="1">
        <v>2011</v>
      </c>
      <c r="B331" s="1" t="s">
        <v>18</v>
      </c>
      <c r="C331" s="1">
        <v>29</v>
      </c>
      <c r="E331" s="2">
        <v>23.557894736842073</v>
      </c>
      <c r="F331" s="2">
        <v>23.58</v>
      </c>
      <c r="G331" s="2">
        <v>23.46</v>
      </c>
      <c r="I331" t="s">
        <v>7</v>
      </c>
      <c r="K331" s="2">
        <f>AVERAGE(E303:E333)</f>
        <v>23.287093333333324</v>
      </c>
      <c r="M331" s="1">
        <v>2011</v>
      </c>
      <c r="N331" s="1" t="s">
        <v>18</v>
      </c>
      <c r="O331" s="1">
        <v>29</v>
      </c>
      <c r="Q331" s="2">
        <v>22.25410526315789</v>
      </c>
      <c r="R331" s="2">
        <v>22.33</v>
      </c>
      <c r="S331" s="2">
        <v>21.95</v>
      </c>
      <c r="U331" t="s">
        <v>7</v>
      </c>
      <c r="V331" s="2"/>
      <c r="W331" s="2">
        <f>AVERAGE(Q303:Q333)</f>
        <v>21.8145754385965</v>
      </c>
    </row>
    <row r="332" spans="1:23" ht="12.75">
      <c r="A332" s="1">
        <v>2011</v>
      </c>
      <c r="B332" s="1" t="s">
        <v>18</v>
      </c>
      <c r="C332" s="1">
        <v>30</v>
      </c>
      <c r="E332" s="2">
        <v>23.557789473684178</v>
      </c>
      <c r="F332" s="2">
        <v>23.58</v>
      </c>
      <c r="G332" s="2">
        <v>23.54</v>
      </c>
      <c r="I332" t="s">
        <v>8</v>
      </c>
      <c r="K332" s="2">
        <f>MAX(F303:F333)</f>
        <v>23.65</v>
      </c>
      <c r="M332" s="1">
        <v>2011</v>
      </c>
      <c r="N332" s="1" t="s">
        <v>18</v>
      </c>
      <c r="O332" s="1">
        <v>30</v>
      </c>
      <c r="Q332" s="2">
        <v>22.131684210526284</v>
      </c>
      <c r="R332" s="2">
        <v>22.22</v>
      </c>
      <c r="S332" s="2">
        <v>22.05</v>
      </c>
      <c r="U332" t="s">
        <v>8</v>
      </c>
      <c r="V332" s="2"/>
      <c r="W332" s="2">
        <f>MAX(R303:R333)</f>
        <v>22.77</v>
      </c>
    </row>
    <row r="333" spans="1:23" ht="12.75">
      <c r="A333" s="1">
        <v>2011</v>
      </c>
      <c r="B333" s="1" t="s">
        <v>18</v>
      </c>
      <c r="C333" s="1">
        <v>31</v>
      </c>
      <c r="E333" s="2">
        <v>23.513157894736832</v>
      </c>
      <c r="F333" s="2">
        <v>23.54</v>
      </c>
      <c r="G333" s="2">
        <v>23.48</v>
      </c>
      <c r="I333" t="s">
        <v>9</v>
      </c>
      <c r="K333" s="2">
        <f>MIN(G303:G333)</f>
        <v>21.944</v>
      </c>
      <c r="M333" s="1">
        <v>2011</v>
      </c>
      <c r="N333" s="1" t="s">
        <v>18</v>
      </c>
      <c r="O333" s="1">
        <v>31</v>
      </c>
      <c r="Q333" s="2">
        <v>22.050526315789437</v>
      </c>
      <c r="R333" s="2">
        <v>22.09</v>
      </c>
      <c r="S333" s="2">
        <v>22</v>
      </c>
      <c r="U333" t="s">
        <v>9</v>
      </c>
      <c r="V333" s="2"/>
      <c r="W333" s="2">
        <f>MIN(S303:S333)</f>
        <v>20.327</v>
      </c>
    </row>
    <row r="334" ht="12.75">
      <c r="A334"/>
    </row>
    <row r="335" spans="1:14" ht="12.75">
      <c r="A335"/>
      <c r="B335" s="22" t="s">
        <v>43</v>
      </c>
      <c r="N335" s="23" t="s">
        <v>44</v>
      </c>
    </row>
    <row r="336" spans="1:23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  <c r="M336" s="1" t="s">
        <v>0</v>
      </c>
      <c r="N336" s="1" t="s">
        <v>1</v>
      </c>
      <c r="O336" s="1" t="s">
        <v>2</v>
      </c>
      <c r="P336" s="2"/>
      <c r="Q336" s="3" t="s">
        <v>3</v>
      </c>
      <c r="R336" s="3" t="s">
        <v>4</v>
      </c>
      <c r="S336" s="3" t="s">
        <v>5</v>
      </c>
      <c r="V336" s="2"/>
      <c r="W336" s="2"/>
    </row>
    <row r="337" spans="1:23" ht="12.75">
      <c r="A337" s="1">
        <v>2011</v>
      </c>
      <c r="B337" s="1" t="s">
        <v>19</v>
      </c>
      <c r="C337" s="1">
        <v>1</v>
      </c>
      <c r="E337" s="4">
        <v>23.45315789473686</v>
      </c>
      <c r="F337" s="4">
        <v>23.48</v>
      </c>
      <c r="G337" s="4">
        <v>23.43</v>
      </c>
      <c r="M337" s="1">
        <v>2011</v>
      </c>
      <c r="N337" s="1" t="s">
        <v>19</v>
      </c>
      <c r="O337" s="1">
        <v>1</v>
      </c>
      <c r="Q337" s="4">
        <v>21.96778947368424</v>
      </c>
      <c r="R337" s="4">
        <v>22.04</v>
      </c>
      <c r="S337" s="4">
        <v>21.88</v>
      </c>
      <c r="V337" s="2"/>
      <c r="W337" s="2"/>
    </row>
    <row r="338" spans="1:23" ht="12.75">
      <c r="A338" s="1">
        <v>2011</v>
      </c>
      <c r="B338" s="1" t="s">
        <v>19</v>
      </c>
      <c r="C338" s="1">
        <v>2</v>
      </c>
      <c r="E338" s="2">
        <v>23.39021052631579</v>
      </c>
      <c r="F338" s="2">
        <v>23.42</v>
      </c>
      <c r="G338" s="2">
        <v>23.32</v>
      </c>
      <c r="M338" s="1">
        <v>2011</v>
      </c>
      <c r="N338" s="1" t="s">
        <v>19</v>
      </c>
      <c r="O338" s="1">
        <v>2</v>
      </c>
      <c r="Q338" s="2">
        <v>21.844736842105274</v>
      </c>
      <c r="R338" s="2">
        <v>21.89</v>
      </c>
      <c r="S338" s="2">
        <v>21.78</v>
      </c>
      <c r="V338" s="2"/>
      <c r="W338" s="2"/>
    </row>
    <row r="339" spans="1:23" ht="12.75">
      <c r="A339" s="1">
        <v>2011</v>
      </c>
      <c r="B339" s="1" t="s">
        <v>19</v>
      </c>
      <c r="C339" s="1">
        <v>3</v>
      </c>
      <c r="E339" s="2">
        <v>23.267789473684207</v>
      </c>
      <c r="F339" s="2">
        <v>23.32</v>
      </c>
      <c r="G339" s="2">
        <v>23.23</v>
      </c>
      <c r="M339" s="1">
        <v>2011</v>
      </c>
      <c r="N339" s="1" t="s">
        <v>19</v>
      </c>
      <c r="O339" s="1">
        <v>3</v>
      </c>
      <c r="Q339" s="2">
        <v>21.750315789473696</v>
      </c>
      <c r="R339" s="2">
        <v>21.84</v>
      </c>
      <c r="S339" s="2">
        <v>21.68</v>
      </c>
      <c r="V339" s="2"/>
      <c r="W339" s="2"/>
    </row>
    <row r="340" spans="1:23" ht="12.75">
      <c r="A340" s="1">
        <v>2011</v>
      </c>
      <c r="B340" s="1" t="s">
        <v>19</v>
      </c>
      <c r="C340" s="1">
        <v>4</v>
      </c>
      <c r="E340" s="2">
        <v>23.18242105263161</v>
      </c>
      <c r="F340" s="2">
        <v>23.22</v>
      </c>
      <c r="G340" s="2">
        <v>23.14</v>
      </c>
      <c r="M340" s="1">
        <v>2011</v>
      </c>
      <c r="N340" s="1" t="s">
        <v>19</v>
      </c>
      <c r="O340" s="1">
        <v>4</v>
      </c>
      <c r="Q340" s="2">
        <v>21.620842105263115</v>
      </c>
      <c r="R340" s="2">
        <v>21.68</v>
      </c>
      <c r="S340" s="2">
        <v>21.57</v>
      </c>
      <c r="V340" s="2"/>
      <c r="W340" s="2"/>
    </row>
    <row r="341" spans="1:23" ht="12.75">
      <c r="A341" s="1">
        <v>2011</v>
      </c>
      <c r="B341" s="1" t="s">
        <v>19</v>
      </c>
      <c r="C341" s="1">
        <v>5</v>
      </c>
      <c r="E341" s="2">
        <v>23.092947368421036</v>
      </c>
      <c r="F341" s="2">
        <v>23.13</v>
      </c>
      <c r="G341" s="2">
        <v>23.05</v>
      </c>
      <c r="M341" s="1">
        <v>2011</v>
      </c>
      <c r="N341" s="1" t="s">
        <v>19</v>
      </c>
      <c r="O341" s="1">
        <v>5</v>
      </c>
      <c r="Q341" s="2">
        <v>21.515052631578946</v>
      </c>
      <c r="R341" s="2">
        <v>21.57</v>
      </c>
      <c r="S341" s="2">
        <v>21.47</v>
      </c>
      <c r="V341" s="2"/>
      <c r="W341" s="2"/>
    </row>
    <row r="342" spans="1:23" ht="12.75">
      <c r="A342" s="1">
        <v>2011</v>
      </c>
      <c r="B342" s="1" t="s">
        <v>19</v>
      </c>
      <c r="C342" s="1">
        <v>6</v>
      </c>
      <c r="E342" s="2">
        <v>23.00799999999999</v>
      </c>
      <c r="F342" s="2">
        <v>23.05</v>
      </c>
      <c r="G342" s="2">
        <v>22.97</v>
      </c>
      <c r="M342" s="1">
        <v>2011</v>
      </c>
      <c r="N342" s="1" t="s">
        <v>19</v>
      </c>
      <c r="O342" s="1">
        <v>6</v>
      </c>
      <c r="Q342" s="2">
        <v>21.42000000000004</v>
      </c>
      <c r="R342" s="2">
        <v>21.46</v>
      </c>
      <c r="S342" s="2">
        <v>21.38</v>
      </c>
      <c r="V342" s="2"/>
      <c r="W342" s="2"/>
    </row>
    <row r="343" spans="1:23" ht="12.75">
      <c r="A343" s="1">
        <v>2011</v>
      </c>
      <c r="B343" s="1" t="s">
        <v>19</v>
      </c>
      <c r="C343" s="1">
        <v>7</v>
      </c>
      <c r="E343" s="2">
        <v>23.01894736842107</v>
      </c>
      <c r="F343" s="2">
        <v>23.25</v>
      </c>
      <c r="G343" s="2">
        <v>22.93</v>
      </c>
      <c r="M343" s="1">
        <v>2011</v>
      </c>
      <c r="N343" s="1" t="s">
        <v>19</v>
      </c>
      <c r="O343" s="1">
        <v>7</v>
      </c>
      <c r="Q343" s="2">
        <v>21.064315789473675</v>
      </c>
      <c r="R343" s="2">
        <v>21.38</v>
      </c>
      <c r="S343" s="2">
        <v>20.51</v>
      </c>
      <c r="V343" s="2"/>
      <c r="W343" s="2"/>
    </row>
    <row r="344" spans="1:23" ht="12.75">
      <c r="A344" s="1">
        <v>2011</v>
      </c>
      <c r="B344" s="1" t="s">
        <v>19</v>
      </c>
      <c r="C344" s="1">
        <v>8</v>
      </c>
      <c r="E344" s="2">
        <v>23.424842105263163</v>
      </c>
      <c r="F344" s="2">
        <v>23.5</v>
      </c>
      <c r="G344" s="2">
        <v>23.27</v>
      </c>
      <c r="M344" s="1">
        <v>2011</v>
      </c>
      <c r="N344" s="1" t="s">
        <v>19</v>
      </c>
      <c r="O344" s="1">
        <v>8</v>
      </c>
      <c r="Q344" s="2">
        <v>20.879473684210527</v>
      </c>
      <c r="R344" s="2">
        <v>21.04</v>
      </c>
      <c r="S344" s="2">
        <v>20.57</v>
      </c>
      <c r="V344" s="2"/>
      <c r="W344" s="2"/>
    </row>
    <row r="345" spans="1:23" ht="12.75">
      <c r="A345" s="1">
        <v>2011</v>
      </c>
      <c r="B345" s="1" t="s">
        <v>19</v>
      </c>
      <c r="C345" s="1">
        <v>9</v>
      </c>
      <c r="E345" s="2">
        <v>23.51694736842104</v>
      </c>
      <c r="F345" s="2">
        <v>23.53</v>
      </c>
      <c r="G345" s="2">
        <v>23.5</v>
      </c>
      <c r="M345" s="1">
        <v>2011</v>
      </c>
      <c r="N345" s="1" t="s">
        <v>19</v>
      </c>
      <c r="O345" s="1">
        <v>9</v>
      </c>
      <c r="Q345" s="2">
        <v>21.069052631578927</v>
      </c>
      <c r="R345" s="2">
        <v>21.08</v>
      </c>
      <c r="S345" s="2">
        <v>21.05</v>
      </c>
      <c r="V345" s="2"/>
      <c r="W345" s="2"/>
    </row>
    <row r="346" spans="1:23" ht="12.75">
      <c r="A346" s="1">
        <v>2011</v>
      </c>
      <c r="B346" s="1" t="s">
        <v>19</v>
      </c>
      <c r="C346" s="1">
        <v>10</v>
      </c>
      <c r="E346" s="2">
        <v>23.5158947368421</v>
      </c>
      <c r="F346" s="2">
        <v>23.52</v>
      </c>
      <c r="G346" s="2">
        <v>23.5</v>
      </c>
      <c r="M346" s="1">
        <v>2011</v>
      </c>
      <c r="N346" s="1" t="s">
        <v>19</v>
      </c>
      <c r="O346" s="1">
        <v>10</v>
      </c>
      <c r="Q346" s="2">
        <v>21.03684210526314</v>
      </c>
      <c r="R346" s="2">
        <v>21.06</v>
      </c>
      <c r="S346" s="2">
        <v>21.01</v>
      </c>
      <c r="V346" s="2"/>
      <c r="W346" s="2"/>
    </row>
    <row r="347" spans="1:23" ht="12.75">
      <c r="A347" s="1">
        <v>2011</v>
      </c>
      <c r="B347" s="1" t="s">
        <v>19</v>
      </c>
      <c r="C347" s="1">
        <v>11</v>
      </c>
      <c r="E347" s="2">
        <v>23.49284210526316</v>
      </c>
      <c r="F347" s="2">
        <v>23.51</v>
      </c>
      <c r="G347" s="2">
        <v>23.47</v>
      </c>
      <c r="M347" s="1">
        <v>2011</v>
      </c>
      <c r="N347" s="1" t="s">
        <v>19</v>
      </c>
      <c r="O347" s="1">
        <v>11</v>
      </c>
      <c r="Q347" s="2">
        <v>20.964947368421086</v>
      </c>
      <c r="R347" s="2">
        <v>21.01</v>
      </c>
      <c r="S347" s="2">
        <v>20.91</v>
      </c>
      <c r="V347" s="2"/>
      <c r="W347" s="2"/>
    </row>
    <row r="348" spans="1:23" ht="12.75">
      <c r="A348" s="1">
        <v>2011</v>
      </c>
      <c r="B348" s="1" t="s">
        <v>19</v>
      </c>
      <c r="C348" s="1">
        <v>12</v>
      </c>
      <c r="E348" s="2">
        <v>23.468421052631598</v>
      </c>
      <c r="F348" s="2">
        <v>23.48</v>
      </c>
      <c r="G348" s="2">
        <v>23.45</v>
      </c>
      <c r="M348" s="1">
        <v>2011</v>
      </c>
      <c r="N348" s="1" t="s">
        <v>19</v>
      </c>
      <c r="O348" s="1">
        <v>12</v>
      </c>
      <c r="Q348" s="2">
        <v>20.87252631578943</v>
      </c>
      <c r="R348" s="2">
        <v>20.91</v>
      </c>
      <c r="S348" s="2">
        <v>20.83</v>
      </c>
      <c r="V348" s="2"/>
      <c r="W348" s="2"/>
    </row>
    <row r="349" spans="1:23" ht="12.75">
      <c r="A349" s="1">
        <v>2011</v>
      </c>
      <c r="B349" s="1" t="s">
        <v>19</v>
      </c>
      <c r="C349" s="1">
        <v>13</v>
      </c>
      <c r="E349" s="2">
        <v>23.450000000000035</v>
      </c>
      <c r="F349" s="2">
        <v>23.46</v>
      </c>
      <c r="G349" s="2">
        <v>23.44</v>
      </c>
      <c r="M349" s="1">
        <v>2011</v>
      </c>
      <c r="N349" s="1" t="s">
        <v>19</v>
      </c>
      <c r="O349" s="1">
        <v>13</v>
      </c>
      <c r="Q349" s="2">
        <v>20.795263157894713</v>
      </c>
      <c r="R349" s="2">
        <v>20.83</v>
      </c>
      <c r="S349" s="2">
        <v>20.76</v>
      </c>
      <c r="V349" s="2"/>
      <c r="W349" s="2"/>
    </row>
    <row r="350" spans="1:23" ht="12.75">
      <c r="A350" s="1">
        <v>2011</v>
      </c>
      <c r="B350" s="1" t="s">
        <v>19</v>
      </c>
      <c r="C350" s="1">
        <v>14</v>
      </c>
      <c r="E350" s="2">
        <v>23.434736842105284</v>
      </c>
      <c r="F350" s="2">
        <v>23.44</v>
      </c>
      <c r="G350" s="2">
        <v>23.43</v>
      </c>
      <c r="M350" s="1">
        <v>2011</v>
      </c>
      <c r="N350" s="1" t="s">
        <v>19</v>
      </c>
      <c r="O350" s="1">
        <v>14</v>
      </c>
      <c r="Q350" s="2">
        <v>20.72778947368423</v>
      </c>
      <c r="R350" s="2">
        <v>20.76</v>
      </c>
      <c r="S350" s="2">
        <v>20.69</v>
      </c>
      <c r="V350" s="2"/>
      <c r="W350" s="2"/>
    </row>
    <row r="351" spans="1:23" ht="12.75">
      <c r="A351" s="1">
        <v>2011</v>
      </c>
      <c r="B351" s="1" t="s">
        <v>19</v>
      </c>
      <c r="C351" s="1">
        <v>15</v>
      </c>
      <c r="E351" s="2">
        <v>23.420315789473698</v>
      </c>
      <c r="F351" s="2">
        <v>23.43</v>
      </c>
      <c r="G351" s="2">
        <v>23.41</v>
      </c>
      <c r="M351" s="1">
        <v>2011</v>
      </c>
      <c r="N351" s="1" t="s">
        <v>19</v>
      </c>
      <c r="O351" s="1">
        <v>15</v>
      </c>
      <c r="Q351" s="2">
        <v>20.667157894736878</v>
      </c>
      <c r="R351" s="2">
        <v>20.69</v>
      </c>
      <c r="S351" s="2">
        <v>20.63</v>
      </c>
      <c r="V351" s="2"/>
      <c r="W351" s="2"/>
    </row>
    <row r="352" spans="1:23" ht="12.75">
      <c r="A352" s="1">
        <v>2011</v>
      </c>
      <c r="B352" s="1" t="s">
        <v>19</v>
      </c>
      <c r="C352" s="1">
        <v>16</v>
      </c>
      <c r="E352" s="2">
        <v>23.400105263157926</v>
      </c>
      <c r="F352" s="2">
        <v>23.41</v>
      </c>
      <c r="G352" s="2">
        <v>23.39</v>
      </c>
      <c r="M352" s="1">
        <v>2011</v>
      </c>
      <c r="N352" s="1" t="s">
        <v>19</v>
      </c>
      <c r="O352" s="1">
        <v>16</v>
      </c>
      <c r="Q352" s="2">
        <v>20.601052631578916</v>
      </c>
      <c r="R352" s="2">
        <v>20.63</v>
      </c>
      <c r="S352" s="2">
        <v>20.57</v>
      </c>
      <c r="V352" s="2"/>
      <c r="W352" s="2"/>
    </row>
    <row r="353" spans="1:23" ht="12.75">
      <c r="A353" s="1">
        <v>2011</v>
      </c>
      <c r="B353" s="1" t="s">
        <v>19</v>
      </c>
      <c r="C353" s="1">
        <v>17</v>
      </c>
      <c r="E353" s="2">
        <v>23.38610526315794</v>
      </c>
      <c r="F353" s="2">
        <v>23.39</v>
      </c>
      <c r="G353" s="2">
        <v>23.37</v>
      </c>
      <c r="M353" s="1">
        <v>2011</v>
      </c>
      <c r="N353" s="1" t="s">
        <v>19</v>
      </c>
      <c r="O353" s="1">
        <v>17</v>
      </c>
      <c r="Q353" s="2">
        <v>20.52410526315789</v>
      </c>
      <c r="R353" s="2">
        <v>20.56</v>
      </c>
      <c r="S353" s="2">
        <v>20.48</v>
      </c>
      <c r="V353" s="2"/>
      <c r="W353" s="2"/>
    </row>
    <row r="354" spans="1:23" ht="12.75">
      <c r="A354" s="1">
        <v>2011</v>
      </c>
      <c r="B354" s="1" t="s">
        <v>19</v>
      </c>
      <c r="C354" s="1">
        <v>18</v>
      </c>
      <c r="E354" s="2">
        <v>23.36768421052628</v>
      </c>
      <c r="F354" s="2">
        <v>23.38</v>
      </c>
      <c r="G354" s="2">
        <v>23.36</v>
      </c>
      <c r="M354" s="1">
        <v>2011</v>
      </c>
      <c r="N354" s="1" t="s">
        <v>19</v>
      </c>
      <c r="O354" s="1">
        <v>18</v>
      </c>
      <c r="Q354" s="2">
        <v>20.440105263157946</v>
      </c>
      <c r="R354" s="2">
        <v>20.48</v>
      </c>
      <c r="S354" s="2">
        <v>20.39</v>
      </c>
      <c r="V354" s="2"/>
      <c r="W354" s="2"/>
    </row>
    <row r="355" spans="1:23" ht="12.75">
      <c r="A355" s="1">
        <v>2011</v>
      </c>
      <c r="B355" s="1" t="s">
        <v>19</v>
      </c>
      <c r="C355" s="1">
        <v>19</v>
      </c>
      <c r="E355" s="2">
        <v>23.35168421052629</v>
      </c>
      <c r="F355" s="2">
        <v>23.36</v>
      </c>
      <c r="G355" s="2">
        <v>23.34</v>
      </c>
      <c r="M355" s="1">
        <v>2011</v>
      </c>
      <c r="N355" s="1" t="s">
        <v>19</v>
      </c>
      <c r="O355" s="1">
        <v>19</v>
      </c>
      <c r="Q355" s="2">
        <v>20.356526315789438</v>
      </c>
      <c r="R355" s="2">
        <v>20.39</v>
      </c>
      <c r="S355" s="2">
        <v>20.31</v>
      </c>
      <c r="V355" s="2"/>
      <c r="W355" s="2"/>
    </row>
    <row r="356" spans="1:23" ht="12.75">
      <c r="A356" s="1">
        <v>2011</v>
      </c>
      <c r="B356" s="1" t="s">
        <v>19</v>
      </c>
      <c r="C356" s="1">
        <v>20</v>
      </c>
      <c r="E356" s="2">
        <v>23.337052631578914</v>
      </c>
      <c r="F356" s="2">
        <v>23.35</v>
      </c>
      <c r="G356" s="2">
        <v>23.33</v>
      </c>
      <c r="M356" s="1">
        <v>2011</v>
      </c>
      <c r="N356" s="1" t="s">
        <v>19</v>
      </c>
      <c r="O356" s="1">
        <v>20</v>
      </c>
      <c r="Q356" s="2">
        <v>20.283578947368404</v>
      </c>
      <c r="R356" s="2">
        <v>20.31</v>
      </c>
      <c r="S356" s="2">
        <v>20.24</v>
      </c>
      <c r="V356" s="2"/>
      <c r="W356" s="2"/>
    </row>
    <row r="357" spans="1:23" ht="12.75">
      <c r="A357" s="1">
        <v>2011</v>
      </c>
      <c r="B357" s="1" t="s">
        <v>19</v>
      </c>
      <c r="C357" s="1">
        <v>21</v>
      </c>
      <c r="E357" s="2">
        <v>23.35231578947365</v>
      </c>
      <c r="F357" s="2">
        <v>23.38</v>
      </c>
      <c r="G357" s="2">
        <v>23.34</v>
      </c>
      <c r="M357" s="1">
        <v>2011</v>
      </c>
      <c r="N357" s="1" t="s">
        <v>19</v>
      </c>
      <c r="O357" s="1">
        <v>21</v>
      </c>
      <c r="Q357" s="2">
        <v>20.378736842105262</v>
      </c>
      <c r="R357" s="2">
        <v>20.49</v>
      </c>
      <c r="S357" s="2">
        <v>20.31</v>
      </c>
      <c r="V357" s="2"/>
      <c r="W357" s="2"/>
    </row>
    <row r="358" spans="1:23" ht="12.75">
      <c r="A358" s="1">
        <v>2011</v>
      </c>
      <c r="B358" s="1" t="s">
        <v>19</v>
      </c>
      <c r="C358" s="1">
        <v>22</v>
      </c>
      <c r="E358" s="2">
        <v>23.359684210526268</v>
      </c>
      <c r="F358" s="2">
        <v>23.37</v>
      </c>
      <c r="G358" s="2">
        <v>23.35</v>
      </c>
      <c r="M358" s="1">
        <v>2011</v>
      </c>
      <c r="N358" s="1" t="s">
        <v>19</v>
      </c>
      <c r="O358" s="1">
        <v>22</v>
      </c>
      <c r="Q358" s="2">
        <v>20.43610526315793</v>
      </c>
      <c r="R358" s="2">
        <v>20.49</v>
      </c>
      <c r="S358" s="2">
        <v>20.37</v>
      </c>
      <c r="V358" s="2"/>
      <c r="W358" s="2"/>
    </row>
    <row r="359" spans="1:23" ht="12.75">
      <c r="A359" s="1">
        <v>2011</v>
      </c>
      <c r="B359" s="1" t="s">
        <v>19</v>
      </c>
      <c r="C359" s="1">
        <v>23</v>
      </c>
      <c r="E359" s="2">
        <v>23.333894736842083</v>
      </c>
      <c r="F359" s="2">
        <v>23.35</v>
      </c>
      <c r="G359" s="2">
        <v>23.32</v>
      </c>
      <c r="M359" s="1">
        <v>2011</v>
      </c>
      <c r="N359" s="1" t="s">
        <v>19</v>
      </c>
      <c r="O359" s="1">
        <v>23</v>
      </c>
      <c r="Q359" s="2">
        <v>20.31410526315789</v>
      </c>
      <c r="R359" s="2">
        <v>20.37</v>
      </c>
      <c r="S359" s="2">
        <v>20.26</v>
      </c>
      <c r="V359" s="2"/>
      <c r="W359" s="2"/>
    </row>
    <row r="360" spans="1:23" ht="12.75">
      <c r="A360" s="1">
        <v>2011</v>
      </c>
      <c r="B360" s="1" t="s">
        <v>19</v>
      </c>
      <c r="C360" s="1">
        <v>24</v>
      </c>
      <c r="E360" s="2">
        <v>23.31578947368421</v>
      </c>
      <c r="F360" s="2">
        <v>23.33</v>
      </c>
      <c r="G360" s="2">
        <v>23.3</v>
      </c>
      <c r="M360" s="1">
        <v>2011</v>
      </c>
      <c r="N360" s="1" t="s">
        <v>19</v>
      </c>
      <c r="O360" s="1">
        <v>24</v>
      </c>
      <c r="Q360" s="2">
        <v>20.216315789473715</v>
      </c>
      <c r="R360" s="2">
        <v>20.26</v>
      </c>
      <c r="S360" s="2">
        <v>20.15</v>
      </c>
      <c r="V360" s="2"/>
      <c r="W360" s="2"/>
    </row>
    <row r="361" spans="1:23" ht="12.75">
      <c r="A361" s="1">
        <v>2011</v>
      </c>
      <c r="B361" s="1" t="s">
        <v>19</v>
      </c>
      <c r="C361" s="1">
        <v>25</v>
      </c>
      <c r="E361" s="2">
        <v>23.296736842105236</v>
      </c>
      <c r="F361" s="2">
        <v>23.3</v>
      </c>
      <c r="G361" s="2">
        <v>23.29</v>
      </c>
      <c r="M361" s="1">
        <v>2011</v>
      </c>
      <c r="N361" s="1" t="s">
        <v>19</v>
      </c>
      <c r="O361" s="1">
        <v>25</v>
      </c>
      <c r="Q361" s="2">
        <v>20.105789473684176</v>
      </c>
      <c r="R361" s="2">
        <v>20.14</v>
      </c>
      <c r="S361" s="2">
        <v>20.05</v>
      </c>
      <c r="V361" s="2"/>
      <c r="W361" s="2"/>
    </row>
    <row r="362" spans="1:23" ht="12.75">
      <c r="A362" s="1">
        <v>2011</v>
      </c>
      <c r="B362" s="1" t="s">
        <v>19</v>
      </c>
      <c r="C362" s="1">
        <v>26</v>
      </c>
      <c r="E362" s="2">
        <v>23.28452631578947</v>
      </c>
      <c r="F362" s="2">
        <v>23.29</v>
      </c>
      <c r="G362" s="2">
        <v>23.27</v>
      </c>
      <c r="M362" s="1">
        <v>2011</v>
      </c>
      <c r="N362" s="1" t="s">
        <v>19</v>
      </c>
      <c r="O362" s="1">
        <v>26</v>
      </c>
      <c r="Q362" s="2">
        <v>20.023368421052623</v>
      </c>
      <c r="R362" s="2">
        <v>20.05</v>
      </c>
      <c r="S362" s="2">
        <v>19.97</v>
      </c>
      <c r="V362" s="2"/>
      <c r="W362" s="2"/>
    </row>
    <row r="363" spans="1:23" ht="12.75">
      <c r="A363" s="1">
        <v>2011</v>
      </c>
      <c r="B363" s="1" t="s">
        <v>19</v>
      </c>
      <c r="C363" s="1">
        <v>27</v>
      </c>
      <c r="E363" s="2">
        <v>23.27494736842104</v>
      </c>
      <c r="F363" s="2">
        <v>23.28</v>
      </c>
      <c r="G363" s="2">
        <v>23.27</v>
      </c>
      <c r="M363" s="1">
        <v>2011</v>
      </c>
      <c r="N363" s="1" t="s">
        <v>19</v>
      </c>
      <c r="O363" s="1">
        <v>27</v>
      </c>
      <c r="Q363" s="2">
        <v>19.940210526315838</v>
      </c>
      <c r="R363" s="2">
        <v>19.97</v>
      </c>
      <c r="S363" s="2">
        <v>19.89</v>
      </c>
      <c r="V363" s="2"/>
      <c r="W363" s="2"/>
    </row>
    <row r="364" spans="1:23" ht="12.75">
      <c r="A364" s="1">
        <v>2011</v>
      </c>
      <c r="B364" s="1" t="s">
        <v>19</v>
      </c>
      <c r="C364" s="1">
        <v>28</v>
      </c>
      <c r="E364" s="2">
        <v>23.267473684210515</v>
      </c>
      <c r="F364" s="2">
        <v>23.27</v>
      </c>
      <c r="G364" s="2">
        <v>23.26</v>
      </c>
      <c r="I364" t="s">
        <v>7</v>
      </c>
      <c r="K364" s="4">
        <f>AVERAGE(E338:E366)</f>
        <v>23.32817059891106</v>
      </c>
      <c r="M364" s="1">
        <v>2011</v>
      </c>
      <c r="N364" s="1" t="s">
        <v>19</v>
      </c>
      <c r="O364" s="1">
        <v>28</v>
      </c>
      <c r="Q364" s="2">
        <v>19.882105263157893</v>
      </c>
      <c r="R364" s="2">
        <v>19.9</v>
      </c>
      <c r="S364" s="2">
        <v>19.85</v>
      </c>
      <c r="U364" t="s">
        <v>7</v>
      </c>
      <c r="V364" s="2"/>
      <c r="W364" s="4">
        <f>AVERAGE(Q338:Q366)</f>
        <v>20.667963702359344</v>
      </c>
    </row>
    <row r="365" spans="1:23" ht="12.75">
      <c r="A365" s="1">
        <v>2011</v>
      </c>
      <c r="B365" s="1" t="s">
        <v>19</v>
      </c>
      <c r="C365" s="1">
        <v>29</v>
      </c>
      <c r="E365" s="2">
        <v>23.26052631578947</v>
      </c>
      <c r="F365" s="2">
        <v>23.27</v>
      </c>
      <c r="G365" s="2">
        <v>23.25</v>
      </c>
      <c r="I365" t="s">
        <v>8</v>
      </c>
      <c r="K365" s="4">
        <f>MAX(F338:F366)</f>
        <v>23.53</v>
      </c>
      <c r="M365" s="1">
        <v>2011</v>
      </c>
      <c r="N365" s="1" t="s">
        <v>19</v>
      </c>
      <c r="O365" s="1">
        <v>29</v>
      </c>
      <c r="Q365" s="2">
        <v>19.866736842105222</v>
      </c>
      <c r="R365" s="2">
        <v>19.9</v>
      </c>
      <c r="S365" s="2">
        <v>19.81</v>
      </c>
      <c r="U365" t="s">
        <v>8</v>
      </c>
      <c r="V365" s="2"/>
      <c r="W365" s="4">
        <f>MAX(R338:R366)</f>
        <v>21.89</v>
      </c>
    </row>
    <row r="366" spans="1:23" ht="12.75">
      <c r="A366" s="1">
        <v>2011</v>
      </c>
      <c r="B366" s="1" t="s">
        <v>19</v>
      </c>
      <c r="C366" s="1">
        <v>30</v>
      </c>
      <c r="E366" s="2">
        <v>23.2441052631579</v>
      </c>
      <c r="F366" s="2">
        <v>23.25</v>
      </c>
      <c r="G366" s="2">
        <v>23.23</v>
      </c>
      <c r="I366" t="s">
        <v>9</v>
      </c>
      <c r="K366" s="4">
        <f>MIN(G338:G366)</f>
        <v>22.93</v>
      </c>
      <c r="M366" s="1">
        <v>2011</v>
      </c>
      <c r="N366" s="1" t="s">
        <v>19</v>
      </c>
      <c r="O366" s="1">
        <v>30</v>
      </c>
      <c r="Q366" s="2">
        <v>19.773789473684204</v>
      </c>
      <c r="R366" s="2">
        <v>19.81</v>
      </c>
      <c r="S366" s="2">
        <v>19.73</v>
      </c>
      <c r="U366" t="s">
        <v>9</v>
      </c>
      <c r="V366" s="2"/>
      <c r="W366" s="4">
        <f>MIN(S338:S366)</f>
        <v>19.73</v>
      </c>
    </row>
    <row r="367" ht="12.75">
      <c r="A367"/>
    </row>
    <row r="368" spans="1:14" ht="12.75">
      <c r="A368"/>
      <c r="B368" s="22" t="s">
        <v>43</v>
      </c>
      <c r="N368" s="23" t="s">
        <v>44</v>
      </c>
    </row>
    <row r="369" spans="1:23" ht="12.75">
      <c r="A369" s="7" t="s">
        <v>0</v>
      </c>
      <c r="B369" s="7" t="s">
        <v>1</v>
      </c>
      <c r="C369" s="7" t="s">
        <v>2</v>
      </c>
      <c r="D369" s="8"/>
      <c r="E369" s="9" t="s">
        <v>3</v>
      </c>
      <c r="F369" s="9" t="s">
        <v>4</v>
      </c>
      <c r="G369" s="9" t="s">
        <v>5</v>
      </c>
      <c r="M369" s="7" t="s">
        <v>0</v>
      </c>
      <c r="N369" s="7" t="s">
        <v>1</v>
      </c>
      <c r="O369" s="7" t="s">
        <v>2</v>
      </c>
      <c r="P369" s="8"/>
      <c r="Q369" s="9" t="s">
        <v>3</v>
      </c>
      <c r="R369" s="9" t="s">
        <v>4</v>
      </c>
      <c r="S369" s="9" t="s">
        <v>5</v>
      </c>
      <c r="V369" s="2"/>
      <c r="W369" s="2"/>
    </row>
    <row r="370" spans="1:23" ht="12.75">
      <c r="A370" s="1">
        <v>2011</v>
      </c>
      <c r="B370" s="7" t="s">
        <v>20</v>
      </c>
      <c r="C370" s="7">
        <v>1</v>
      </c>
      <c r="D370" s="10"/>
      <c r="E370" s="2">
        <v>23.22568421052633</v>
      </c>
      <c r="F370" s="2">
        <v>23.23</v>
      </c>
      <c r="G370" s="2">
        <v>23.21</v>
      </c>
      <c r="M370" s="1">
        <v>2011</v>
      </c>
      <c r="N370" s="7" t="s">
        <v>20</v>
      </c>
      <c r="O370" s="7">
        <v>1</v>
      </c>
      <c r="P370" s="10"/>
      <c r="Q370" s="2">
        <v>19.691157894736886</v>
      </c>
      <c r="R370" s="2">
        <v>19.73</v>
      </c>
      <c r="S370" s="2">
        <v>19.64</v>
      </c>
      <c r="V370" s="2"/>
      <c r="W370" s="2"/>
    </row>
    <row r="371" spans="1:23" ht="12.75">
      <c r="A371" s="1">
        <v>2011</v>
      </c>
      <c r="B371" s="7" t="s">
        <v>20</v>
      </c>
      <c r="C371" s="7">
        <v>2</v>
      </c>
      <c r="D371" s="10"/>
      <c r="E371" s="2">
        <v>23.208947368421065</v>
      </c>
      <c r="F371" s="2">
        <v>23.22</v>
      </c>
      <c r="G371" s="2">
        <v>23.2</v>
      </c>
      <c r="M371" s="1">
        <v>2011</v>
      </c>
      <c r="N371" s="7" t="s">
        <v>20</v>
      </c>
      <c r="O371" s="7">
        <v>2</v>
      </c>
      <c r="P371" s="10"/>
      <c r="Q371" s="2">
        <v>19.623789473684187</v>
      </c>
      <c r="R371" s="2">
        <v>19.65</v>
      </c>
      <c r="S371" s="2">
        <v>19.58</v>
      </c>
      <c r="V371" s="2"/>
      <c r="W371" s="2"/>
    </row>
    <row r="372" spans="1:23" ht="12.75">
      <c r="A372" s="1">
        <v>2011</v>
      </c>
      <c r="B372" s="7" t="s">
        <v>20</v>
      </c>
      <c r="C372" s="7">
        <v>3</v>
      </c>
      <c r="D372" s="10"/>
      <c r="E372" s="2">
        <v>23.196315789473715</v>
      </c>
      <c r="F372" s="2">
        <v>23.2</v>
      </c>
      <c r="G372" s="2">
        <v>23.18</v>
      </c>
      <c r="M372" s="1">
        <v>2011</v>
      </c>
      <c r="N372" s="7" t="s">
        <v>20</v>
      </c>
      <c r="O372" s="7">
        <v>3</v>
      </c>
      <c r="P372" s="10"/>
      <c r="Q372" s="2">
        <v>19.563263157894728</v>
      </c>
      <c r="R372" s="2">
        <v>19.59</v>
      </c>
      <c r="S372" s="2">
        <v>19.52</v>
      </c>
      <c r="V372" s="2"/>
      <c r="W372" s="2"/>
    </row>
    <row r="373" spans="1:23" ht="12.75">
      <c r="A373" s="1">
        <v>2011</v>
      </c>
      <c r="B373" s="7" t="s">
        <v>20</v>
      </c>
      <c r="C373" s="7">
        <v>4</v>
      </c>
      <c r="D373" s="10"/>
      <c r="E373" s="2">
        <v>23.185684210526333</v>
      </c>
      <c r="F373" s="2">
        <v>23.2</v>
      </c>
      <c r="G373" s="2">
        <v>23.18</v>
      </c>
      <c r="M373" s="1">
        <v>2011</v>
      </c>
      <c r="N373" s="7" t="s">
        <v>20</v>
      </c>
      <c r="O373" s="7">
        <v>4</v>
      </c>
      <c r="P373" s="10"/>
      <c r="Q373" s="2">
        <v>19.504526315789473</v>
      </c>
      <c r="R373" s="2">
        <v>19.53</v>
      </c>
      <c r="S373" s="2">
        <v>19.47</v>
      </c>
      <c r="V373" s="2"/>
      <c r="W373" s="2"/>
    </row>
    <row r="374" spans="1:23" ht="12.75">
      <c r="A374" s="1">
        <v>2011</v>
      </c>
      <c r="B374" s="7" t="s">
        <v>20</v>
      </c>
      <c r="C374" s="7">
        <v>5</v>
      </c>
      <c r="D374" s="10"/>
      <c r="E374" s="2">
        <v>23.177157894736865</v>
      </c>
      <c r="F374" s="2">
        <v>23.18</v>
      </c>
      <c r="G374" s="2">
        <v>23.17</v>
      </c>
      <c r="M374" s="1">
        <v>2011</v>
      </c>
      <c r="N374" s="7" t="s">
        <v>20</v>
      </c>
      <c r="O374" s="7">
        <v>5</v>
      </c>
      <c r="P374" s="10"/>
      <c r="Q374" s="2">
        <v>19.452947368421086</v>
      </c>
      <c r="R374" s="2">
        <v>19.48</v>
      </c>
      <c r="S374" s="2">
        <v>19.42</v>
      </c>
      <c r="V374" s="2"/>
      <c r="W374" s="2"/>
    </row>
    <row r="375" spans="1:23" ht="12.75">
      <c r="A375" s="1">
        <v>2011</v>
      </c>
      <c r="B375" s="7" t="s">
        <v>20</v>
      </c>
      <c r="C375" s="7">
        <v>6</v>
      </c>
      <c r="D375" s="10"/>
      <c r="E375" s="2">
        <v>23.165263157894763</v>
      </c>
      <c r="F375" s="2">
        <v>23.17</v>
      </c>
      <c r="G375" s="2">
        <v>23.15</v>
      </c>
      <c r="M375" s="1">
        <v>2011</v>
      </c>
      <c r="N375" s="7" t="s">
        <v>20</v>
      </c>
      <c r="O375" s="7">
        <v>6</v>
      </c>
      <c r="P375" s="10"/>
      <c r="Q375" s="2">
        <v>19.406210526315824</v>
      </c>
      <c r="R375" s="2">
        <v>19.42</v>
      </c>
      <c r="S375" s="2">
        <v>19.38</v>
      </c>
      <c r="V375" s="2"/>
      <c r="W375" s="2"/>
    </row>
    <row r="376" spans="1:23" ht="12.75">
      <c r="A376" s="1">
        <v>2011</v>
      </c>
      <c r="B376" s="7" t="s">
        <v>20</v>
      </c>
      <c r="C376" s="7">
        <v>7</v>
      </c>
      <c r="D376" s="10"/>
      <c r="E376" s="2">
        <v>23.146315789473718</v>
      </c>
      <c r="F376" s="2">
        <v>23.15</v>
      </c>
      <c r="G376" s="2">
        <v>23.13</v>
      </c>
      <c r="M376" s="1">
        <v>2011</v>
      </c>
      <c r="N376" s="7" t="s">
        <v>20</v>
      </c>
      <c r="O376" s="7">
        <v>7</v>
      </c>
      <c r="P376" s="10"/>
      <c r="Q376" s="2">
        <v>19.37221052631577</v>
      </c>
      <c r="R376" s="2">
        <v>19.39</v>
      </c>
      <c r="S376" s="2">
        <v>19.34</v>
      </c>
      <c r="V376" s="2"/>
      <c r="W376" s="2"/>
    </row>
    <row r="377" spans="1:23" ht="12.75">
      <c r="A377" s="1">
        <v>2011</v>
      </c>
      <c r="B377" s="7" t="s">
        <v>20</v>
      </c>
      <c r="C377" s="7">
        <v>8</v>
      </c>
      <c r="D377" s="10"/>
      <c r="E377" s="2">
        <v>23.119684210526277</v>
      </c>
      <c r="F377" s="2">
        <v>23.14</v>
      </c>
      <c r="G377" s="2">
        <v>23.11</v>
      </c>
      <c r="M377" s="1">
        <v>2011</v>
      </c>
      <c r="N377" s="7" t="s">
        <v>20</v>
      </c>
      <c r="O377" s="7">
        <v>8</v>
      </c>
      <c r="P377" s="10"/>
      <c r="Q377" s="2">
        <v>19.33094736842103</v>
      </c>
      <c r="R377" s="2">
        <v>19.35</v>
      </c>
      <c r="S377" s="2">
        <v>19.31</v>
      </c>
      <c r="V377" s="2"/>
      <c r="W377" s="2"/>
    </row>
    <row r="378" spans="1:23" ht="12.75">
      <c r="A378" s="1">
        <v>2011</v>
      </c>
      <c r="B378" s="7" t="s">
        <v>20</v>
      </c>
      <c r="C378" s="7">
        <v>9</v>
      </c>
      <c r="D378" s="10"/>
      <c r="E378" s="2">
        <v>23.095157894736808</v>
      </c>
      <c r="F378" s="2">
        <v>23.1</v>
      </c>
      <c r="G378" s="2">
        <v>23.08</v>
      </c>
      <c r="M378" s="1">
        <v>2011</v>
      </c>
      <c r="N378" s="7" t="s">
        <v>20</v>
      </c>
      <c r="O378" s="7">
        <v>9</v>
      </c>
      <c r="P378" s="10"/>
      <c r="Q378" s="2">
        <v>19.307684210526286</v>
      </c>
      <c r="R378" s="2">
        <v>19.32</v>
      </c>
      <c r="S378" s="2">
        <v>19.29</v>
      </c>
      <c r="V378" s="2"/>
      <c r="W378" s="2"/>
    </row>
    <row r="379" spans="1:23" ht="12.75">
      <c r="A379" s="1">
        <v>2011</v>
      </c>
      <c r="B379" s="7" t="s">
        <v>20</v>
      </c>
      <c r="C379" s="7">
        <v>10</v>
      </c>
      <c r="D379" s="10"/>
      <c r="E379" s="2">
        <v>23.07231578947366</v>
      </c>
      <c r="F379" s="2">
        <v>23.08</v>
      </c>
      <c r="G379" s="2">
        <v>23.06</v>
      </c>
      <c r="M379" s="1">
        <v>2011</v>
      </c>
      <c r="N379" s="7" t="s">
        <v>20</v>
      </c>
      <c r="O379" s="7">
        <v>10</v>
      </c>
      <c r="P379" s="10"/>
      <c r="Q379" s="2">
        <v>19.286947368421032</v>
      </c>
      <c r="R379" s="2">
        <v>19.3</v>
      </c>
      <c r="S379" s="2">
        <v>19.28</v>
      </c>
      <c r="V379" s="2"/>
      <c r="W379" s="2"/>
    </row>
    <row r="380" spans="1:23" ht="12.75">
      <c r="A380" s="1">
        <v>2011</v>
      </c>
      <c r="B380" s="7" t="s">
        <v>20</v>
      </c>
      <c r="C380" s="7">
        <v>11</v>
      </c>
      <c r="D380" s="10"/>
      <c r="E380" s="2">
        <v>23.051999999999968</v>
      </c>
      <c r="F380" s="2">
        <v>23.06</v>
      </c>
      <c r="G380" s="2">
        <v>23.04</v>
      </c>
      <c r="M380" s="1">
        <v>2011</v>
      </c>
      <c r="N380" s="7" t="s">
        <v>20</v>
      </c>
      <c r="O380" s="7">
        <v>11</v>
      </c>
      <c r="P380" s="10"/>
      <c r="Q380" s="2">
        <v>19.278736842105243</v>
      </c>
      <c r="R380" s="2">
        <v>19.29</v>
      </c>
      <c r="S380" s="2">
        <v>19.27</v>
      </c>
      <c r="V380" s="2"/>
      <c r="W380" s="2"/>
    </row>
    <row r="381" spans="1:23" ht="12.75">
      <c r="A381" s="1">
        <v>2011</v>
      </c>
      <c r="B381" s="7" t="s">
        <v>20</v>
      </c>
      <c r="C381" s="7">
        <v>12</v>
      </c>
      <c r="D381" s="10"/>
      <c r="E381" s="2">
        <v>23.029157894736837</v>
      </c>
      <c r="F381" s="2">
        <v>23.04</v>
      </c>
      <c r="G381" s="2">
        <v>23.01</v>
      </c>
      <c r="M381" s="1">
        <v>2011</v>
      </c>
      <c r="N381" s="7" t="s">
        <v>20</v>
      </c>
      <c r="O381" s="7">
        <v>12</v>
      </c>
      <c r="P381" s="10"/>
      <c r="Q381" s="2">
        <v>19.261789473684203</v>
      </c>
      <c r="R381" s="2">
        <v>19.27</v>
      </c>
      <c r="S381" s="2">
        <v>19.25</v>
      </c>
      <c r="V381" s="2"/>
      <c r="W381" s="2"/>
    </row>
    <row r="382" spans="1:23" ht="12.75">
      <c r="A382" s="1">
        <v>2011</v>
      </c>
      <c r="B382" s="7" t="s">
        <v>20</v>
      </c>
      <c r="C382" s="7">
        <v>13</v>
      </c>
      <c r="D382" s="10"/>
      <c r="E382" s="2">
        <v>23</v>
      </c>
      <c r="F382" s="2">
        <v>23.01</v>
      </c>
      <c r="G382" s="2">
        <v>22.98</v>
      </c>
      <c r="M382" s="1">
        <v>2011</v>
      </c>
      <c r="N382" s="7" t="s">
        <v>20</v>
      </c>
      <c r="O382" s="7">
        <v>13</v>
      </c>
      <c r="P382" s="10"/>
      <c r="Q382" s="2">
        <v>19.239263157894747</v>
      </c>
      <c r="R382" s="2">
        <v>19.25</v>
      </c>
      <c r="S382" s="2">
        <v>19.22</v>
      </c>
      <c r="V382" s="2"/>
      <c r="W382" s="2"/>
    </row>
    <row r="383" spans="1:23" ht="12.75">
      <c r="A383" s="1">
        <v>2011</v>
      </c>
      <c r="B383" s="7" t="s">
        <v>20</v>
      </c>
      <c r="C383" s="7">
        <v>14</v>
      </c>
      <c r="D383" s="10"/>
      <c r="E383" s="2">
        <v>22.96800000000001</v>
      </c>
      <c r="F383" s="2">
        <v>22.98</v>
      </c>
      <c r="G383" s="2">
        <v>22.95</v>
      </c>
      <c r="M383" s="1">
        <v>2011</v>
      </c>
      <c r="N383" s="7" t="s">
        <v>20</v>
      </c>
      <c r="O383" s="7">
        <v>14</v>
      </c>
      <c r="P383" s="10"/>
      <c r="Q383" s="2">
        <v>19.210105263157924</v>
      </c>
      <c r="R383" s="2">
        <v>19.22</v>
      </c>
      <c r="S383" s="2">
        <v>19.19</v>
      </c>
      <c r="V383" s="2"/>
      <c r="W383" s="2"/>
    </row>
    <row r="384" spans="1:23" ht="12.75">
      <c r="A384" s="1">
        <v>2011</v>
      </c>
      <c r="B384" s="7" t="s">
        <v>20</v>
      </c>
      <c r="C384" s="7">
        <v>15</v>
      </c>
      <c r="D384" s="10"/>
      <c r="E384" s="2">
        <v>22.93600000000004</v>
      </c>
      <c r="F384" s="2">
        <v>22.95</v>
      </c>
      <c r="G384" s="2">
        <v>22.91</v>
      </c>
      <c r="M384" s="1">
        <v>2011</v>
      </c>
      <c r="N384" s="7" t="s">
        <v>20</v>
      </c>
      <c r="O384" s="7">
        <v>15</v>
      </c>
      <c r="P384" s="10"/>
      <c r="Q384" s="2">
        <v>19.17905263157899</v>
      </c>
      <c r="R384" s="2">
        <v>19.19</v>
      </c>
      <c r="S384" s="2">
        <v>19.16</v>
      </c>
      <c r="V384" s="2"/>
      <c r="W384" s="2"/>
    </row>
    <row r="385" spans="1:23" ht="12.75">
      <c r="A385" s="1">
        <v>2011</v>
      </c>
      <c r="B385" s="7" t="s">
        <v>20</v>
      </c>
      <c r="C385" s="7">
        <v>16</v>
      </c>
      <c r="D385" s="10"/>
      <c r="E385" s="2">
        <v>22.899473684210562</v>
      </c>
      <c r="F385" s="2">
        <v>22.92</v>
      </c>
      <c r="G385" s="2">
        <v>22.87</v>
      </c>
      <c r="M385" s="1">
        <v>2011</v>
      </c>
      <c r="N385" s="7" t="s">
        <v>20</v>
      </c>
      <c r="O385" s="7">
        <v>16</v>
      </c>
      <c r="P385" s="10"/>
      <c r="Q385" s="2">
        <v>19.158105263157925</v>
      </c>
      <c r="R385" s="2">
        <v>19.17</v>
      </c>
      <c r="S385" s="2">
        <v>19.15</v>
      </c>
      <c r="V385" s="2"/>
      <c r="W385" s="2"/>
    </row>
    <row r="386" spans="1:23" ht="12.75">
      <c r="A386" s="1">
        <v>2011</v>
      </c>
      <c r="B386" s="7" t="s">
        <v>20</v>
      </c>
      <c r="C386" s="7">
        <v>17</v>
      </c>
      <c r="D386" s="10"/>
      <c r="E386" s="2">
        <v>22.856631578947336</v>
      </c>
      <c r="F386" s="2">
        <v>22.87</v>
      </c>
      <c r="G386" s="2">
        <v>22.84</v>
      </c>
      <c r="M386" s="1">
        <v>2011</v>
      </c>
      <c r="N386" s="7" t="s">
        <v>20</v>
      </c>
      <c r="O386" s="7">
        <v>17</v>
      </c>
      <c r="P386" s="10"/>
      <c r="Q386" s="2">
        <v>19.143578947368457</v>
      </c>
      <c r="R386" s="2">
        <v>19.16</v>
      </c>
      <c r="S386" s="2">
        <v>19.13</v>
      </c>
      <c r="V386" s="2"/>
      <c r="W386" s="2"/>
    </row>
    <row r="387" spans="1:23" ht="12.75">
      <c r="A387" s="1">
        <v>2011</v>
      </c>
      <c r="B387" s="7" t="s">
        <v>20</v>
      </c>
      <c r="C387" s="7">
        <v>18</v>
      </c>
      <c r="D387" s="10"/>
      <c r="E387" s="2">
        <v>22.8176842105263</v>
      </c>
      <c r="F387" s="2">
        <v>22.84</v>
      </c>
      <c r="G387" s="2">
        <v>22.79</v>
      </c>
      <c r="M387" s="1">
        <v>2011</v>
      </c>
      <c r="N387" s="7" t="s">
        <v>20</v>
      </c>
      <c r="O387" s="7">
        <v>18</v>
      </c>
      <c r="P387" s="10"/>
      <c r="Q387" s="2">
        <v>19.129894736842086</v>
      </c>
      <c r="R387" s="2">
        <v>19.14</v>
      </c>
      <c r="S387" s="2">
        <v>19.12</v>
      </c>
      <c r="V387" s="2"/>
      <c r="W387" s="2"/>
    </row>
    <row r="388" spans="1:23" ht="12.75">
      <c r="A388" s="1">
        <v>2011</v>
      </c>
      <c r="B388" s="7" t="s">
        <v>20</v>
      </c>
      <c r="C388" s="7">
        <v>19</v>
      </c>
      <c r="D388" s="10"/>
      <c r="E388" s="2">
        <v>22.774736842105252</v>
      </c>
      <c r="F388" s="2">
        <v>22.79</v>
      </c>
      <c r="G388" s="2">
        <v>22.75</v>
      </c>
      <c r="M388" s="1">
        <v>2011</v>
      </c>
      <c r="N388" s="7" t="s">
        <v>20</v>
      </c>
      <c r="O388" s="7">
        <v>19</v>
      </c>
      <c r="P388" s="10"/>
      <c r="Q388" s="2">
        <v>19.11821052631576</v>
      </c>
      <c r="R388" s="2">
        <v>19.13</v>
      </c>
      <c r="S388" s="2">
        <v>19.1</v>
      </c>
      <c r="V388" s="2"/>
      <c r="W388" s="2"/>
    </row>
    <row r="389" spans="1:23" ht="12.75">
      <c r="A389" s="1">
        <v>2011</v>
      </c>
      <c r="B389" s="7" t="s">
        <v>20</v>
      </c>
      <c r="C389" s="7">
        <v>20</v>
      </c>
      <c r="D389" s="10"/>
      <c r="E389" s="2">
        <v>22.73578947368421</v>
      </c>
      <c r="F389" s="2">
        <v>22.75</v>
      </c>
      <c r="G389" s="2">
        <v>22.72</v>
      </c>
      <c r="M389" s="1">
        <v>2011</v>
      </c>
      <c r="N389" s="7" t="s">
        <v>20</v>
      </c>
      <c r="O389" s="7">
        <v>20</v>
      </c>
      <c r="P389" s="10"/>
      <c r="Q389" s="2">
        <v>19.108315789473647</v>
      </c>
      <c r="R389" s="2">
        <v>19.12</v>
      </c>
      <c r="S389" s="2">
        <v>19.1</v>
      </c>
      <c r="V389" s="2"/>
      <c r="W389" s="2"/>
    </row>
    <row r="390" spans="1:23" ht="12.75">
      <c r="A390" s="1">
        <v>2011</v>
      </c>
      <c r="B390" s="7" t="s">
        <v>20</v>
      </c>
      <c r="C390" s="7">
        <v>21</v>
      </c>
      <c r="D390" s="10"/>
      <c r="E390" s="2">
        <v>22.699157894736867</v>
      </c>
      <c r="F390" s="2">
        <v>22.72</v>
      </c>
      <c r="G390" s="2">
        <v>22.68</v>
      </c>
      <c r="M390" s="1">
        <v>2011</v>
      </c>
      <c r="N390" s="7" t="s">
        <v>20</v>
      </c>
      <c r="O390" s="7">
        <v>21</v>
      </c>
      <c r="P390" s="10"/>
      <c r="Q390" s="2">
        <v>19.096736842105233</v>
      </c>
      <c r="R390" s="2">
        <v>19.11</v>
      </c>
      <c r="S390" s="2">
        <v>19.08</v>
      </c>
      <c r="V390" s="2"/>
      <c r="W390" s="2"/>
    </row>
    <row r="391" spans="1:23" ht="12.75">
      <c r="A391" s="1">
        <v>2011</v>
      </c>
      <c r="B391" s="7" t="s">
        <v>20</v>
      </c>
      <c r="C391" s="7">
        <v>22</v>
      </c>
      <c r="D391" s="10"/>
      <c r="E391" s="2">
        <v>22.665052631578973</v>
      </c>
      <c r="F391" s="2">
        <v>22.68</v>
      </c>
      <c r="G391" s="2">
        <v>22.64</v>
      </c>
      <c r="M391" s="1">
        <v>2011</v>
      </c>
      <c r="N391" s="7" t="s">
        <v>20</v>
      </c>
      <c r="O391" s="7">
        <v>22</v>
      </c>
      <c r="P391" s="10"/>
      <c r="Q391" s="2">
        <v>19.080315789473662</v>
      </c>
      <c r="R391" s="2">
        <v>19.09</v>
      </c>
      <c r="S391" s="2">
        <v>19.06</v>
      </c>
      <c r="V391" s="2"/>
      <c r="W391" s="2"/>
    </row>
    <row r="392" spans="1:23" ht="12.75">
      <c r="A392" s="1">
        <v>2011</v>
      </c>
      <c r="B392" s="7" t="s">
        <v>20</v>
      </c>
      <c r="C392" s="7">
        <v>23</v>
      </c>
      <c r="D392" s="10"/>
      <c r="E392" s="2">
        <v>22.627263157894728</v>
      </c>
      <c r="F392" s="2">
        <v>22.64</v>
      </c>
      <c r="G392" s="2">
        <v>22.6</v>
      </c>
      <c r="M392" s="1">
        <v>2011</v>
      </c>
      <c r="N392" s="7" t="s">
        <v>20</v>
      </c>
      <c r="O392" s="7">
        <v>23</v>
      </c>
      <c r="P392" s="10"/>
      <c r="Q392" s="2">
        <v>19.07894736842103</v>
      </c>
      <c r="R392" s="2">
        <v>19.1</v>
      </c>
      <c r="S392" s="2">
        <v>19.05</v>
      </c>
      <c r="V392" s="2"/>
      <c r="W392" s="2"/>
    </row>
    <row r="393" spans="1:23" ht="12.75">
      <c r="A393" s="1">
        <v>2011</v>
      </c>
      <c r="B393" s="7" t="s">
        <v>20</v>
      </c>
      <c r="C393" s="7">
        <v>24</v>
      </c>
      <c r="D393" s="10"/>
      <c r="E393" s="2">
        <v>22.588105263157875</v>
      </c>
      <c r="F393" s="2">
        <v>22.6</v>
      </c>
      <c r="G393" s="2">
        <v>22.57</v>
      </c>
      <c r="M393" s="1">
        <v>2011</v>
      </c>
      <c r="N393" s="7" t="s">
        <v>20</v>
      </c>
      <c r="O393" s="7">
        <v>24</v>
      </c>
      <c r="P393" s="10"/>
      <c r="Q393" s="2">
        <v>19.07263157894735</v>
      </c>
      <c r="R393" s="2">
        <v>19.09</v>
      </c>
      <c r="S393" s="2">
        <v>19.05</v>
      </c>
      <c r="V393" s="2"/>
      <c r="W393" s="2"/>
    </row>
    <row r="394" spans="1:23" ht="12.75">
      <c r="A394" s="1">
        <v>2011</v>
      </c>
      <c r="B394" s="7" t="s">
        <v>20</v>
      </c>
      <c r="C394" s="7">
        <v>25</v>
      </c>
      <c r="D394" s="10"/>
      <c r="E394" s="2">
        <v>22.552947368421027</v>
      </c>
      <c r="F394" s="2">
        <v>22.57</v>
      </c>
      <c r="G394" s="2">
        <v>22.53</v>
      </c>
      <c r="M394" s="1">
        <v>2011</v>
      </c>
      <c r="N394" s="7" t="s">
        <v>20</v>
      </c>
      <c r="O394" s="7">
        <v>25</v>
      </c>
      <c r="P394" s="10"/>
      <c r="Q394" s="2">
        <v>19.068105263157882</v>
      </c>
      <c r="R394" s="2">
        <v>19.08</v>
      </c>
      <c r="S394" s="2">
        <v>19.06</v>
      </c>
      <c r="V394" s="2"/>
      <c r="W394" s="2"/>
    </row>
    <row r="395" spans="1:23" ht="12.75">
      <c r="A395" s="1">
        <v>2011</v>
      </c>
      <c r="B395" s="7" t="s">
        <v>20</v>
      </c>
      <c r="C395" s="7">
        <v>26</v>
      </c>
      <c r="D395" s="10"/>
      <c r="E395" s="2">
        <v>22.520315789473667</v>
      </c>
      <c r="F395" s="2">
        <v>22.54</v>
      </c>
      <c r="G395" s="2">
        <v>22.5</v>
      </c>
      <c r="M395" s="1">
        <v>2011</v>
      </c>
      <c r="N395" s="7" t="s">
        <v>20</v>
      </c>
      <c r="O395" s="7">
        <v>26</v>
      </c>
      <c r="P395" s="10"/>
      <c r="Q395" s="2">
        <v>19.06673684210524</v>
      </c>
      <c r="R395" s="2">
        <v>19.08</v>
      </c>
      <c r="S395" s="2">
        <v>19.06</v>
      </c>
      <c r="V395" s="2"/>
      <c r="W395" s="2"/>
    </row>
    <row r="396" spans="1:23" ht="12.75">
      <c r="A396" s="1">
        <v>2011</v>
      </c>
      <c r="B396" s="7" t="s">
        <v>20</v>
      </c>
      <c r="C396" s="7">
        <v>27</v>
      </c>
      <c r="D396" s="10"/>
      <c r="E396" s="2">
        <v>22.499157894736843</v>
      </c>
      <c r="F396" s="2">
        <v>22.51</v>
      </c>
      <c r="G396" s="2">
        <v>22.48</v>
      </c>
      <c r="M396" s="1">
        <v>2011</v>
      </c>
      <c r="N396" s="7" t="s">
        <v>20</v>
      </c>
      <c r="O396" s="7">
        <v>27</v>
      </c>
      <c r="P396" s="10"/>
      <c r="Q396" s="2">
        <v>19.09073684210524</v>
      </c>
      <c r="R396" s="2">
        <v>19.15</v>
      </c>
      <c r="S396" s="2">
        <v>19.05</v>
      </c>
      <c r="V396" s="2"/>
      <c r="W396" s="2"/>
    </row>
    <row r="397" spans="1:23" ht="12.75">
      <c r="A397" s="1">
        <v>2011</v>
      </c>
      <c r="B397" s="7" t="s">
        <v>20</v>
      </c>
      <c r="C397" s="7">
        <v>28</v>
      </c>
      <c r="D397" s="10"/>
      <c r="E397" s="2">
        <v>22.477578947368436</v>
      </c>
      <c r="F397" s="2">
        <v>22.5</v>
      </c>
      <c r="G397" s="2">
        <v>22.45</v>
      </c>
      <c r="M397" s="1">
        <v>2011</v>
      </c>
      <c r="N397" s="7" t="s">
        <v>20</v>
      </c>
      <c r="O397" s="7">
        <v>28</v>
      </c>
      <c r="P397" s="10"/>
      <c r="Q397" s="2">
        <v>19.101052631578916</v>
      </c>
      <c r="R397" s="2">
        <v>19.11</v>
      </c>
      <c r="S397" s="2">
        <v>19.08</v>
      </c>
      <c r="V397" s="2"/>
      <c r="W397" s="2"/>
    </row>
    <row r="398" spans="1:23" ht="12.75">
      <c r="A398" s="1">
        <v>2011</v>
      </c>
      <c r="B398" s="7" t="s">
        <v>20</v>
      </c>
      <c r="C398" s="7">
        <v>29</v>
      </c>
      <c r="D398" s="10"/>
      <c r="E398" s="2">
        <v>22.431684210526342</v>
      </c>
      <c r="F398" s="2">
        <v>22.45</v>
      </c>
      <c r="G398" s="2">
        <v>22.41</v>
      </c>
      <c r="I398" s="10" t="s">
        <v>7</v>
      </c>
      <c r="J398" s="8"/>
      <c r="K398" s="8">
        <f>AVERAGE(E370:E400)</f>
        <v>22.853544991511036</v>
      </c>
      <c r="M398" s="1">
        <v>2011</v>
      </c>
      <c r="N398" s="7" t="s">
        <v>20</v>
      </c>
      <c r="O398" s="7">
        <v>29</v>
      </c>
      <c r="P398" s="10"/>
      <c r="Q398" s="2">
        <v>19.078315789473663</v>
      </c>
      <c r="R398" s="2">
        <v>19.09</v>
      </c>
      <c r="S398" s="2">
        <v>19.07</v>
      </c>
      <c r="U398" s="10" t="s">
        <v>7</v>
      </c>
      <c r="V398" s="8"/>
      <c r="W398" s="8">
        <f>AVERAGE(Q370:Q400)</f>
        <v>19.2325466893039</v>
      </c>
    </row>
    <row r="399" spans="1:23" ht="12.75">
      <c r="A399" s="1">
        <v>2011</v>
      </c>
      <c r="B399" s="7" t="s">
        <v>20</v>
      </c>
      <c r="C399" s="7">
        <v>30</v>
      </c>
      <c r="D399" s="10"/>
      <c r="E399" s="2">
        <v>22.390315789473696</v>
      </c>
      <c r="F399" s="2">
        <v>22.41</v>
      </c>
      <c r="G399" s="2">
        <v>22.37</v>
      </c>
      <c r="I399" s="10" t="s">
        <v>8</v>
      </c>
      <c r="J399" s="8"/>
      <c r="K399" s="8">
        <f>MAX(F370:F400)</f>
        <v>23.23</v>
      </c>
      <c r="M399" s="1">
        <v>2011</v>
      </c>
      <c r="N399" s="7" t="s">
        <v>20</v>
      </c>
      <c r="O399" s="7">
        <v>30</v>
      </c>
      <c r="P399" s="10"/>
      <c r="Q399" s="2">
        <v>19.06021052631577</v>
      </c>
      <c r="R399" s="2">
        <v>19.07</v>
      </c>
      <c r="S399" s="2">
        <v>19.05</v>
      </c>
      <c r="U399" s="10" t="s">
        <v>8</v>
      </c>
      <c r="V399" s="8"/>
      <c r="W399" s="8">
        <f>MAX(R370:R400)</f>
        <v>19.73</v>
      </c>
    </row>
    <row r="400" spans="1:23" ht="12.75">
      <c r="A400" s="1">
        <v>2011</v>
      </c>
      <c r="B400" s="7" t="s">
        <v>20</v>
      </c>
      <c r="C400" s="7">
        <v>31</v>
      </c>
      <c r="D400" s="10"/>
      <c r="E400" s="2">
        <v>22.346315789473657</v>
      </c>
      <c r="F400" s="2">
        <v>22.37</v>
      </c>
      <c r="G400" s="2">
        <v>22.32</v>
      </c>
      <c r="I400" s="10" t="s">
        <v>9</v>
      </c>
      <c r="J400" s="8"/>
      <c r="K400" s="8">
        <f>MIN(G370:G400)</f>
        <v>22.32</v>
      </c>
      <c r="M400" s="1">
        <v>2011</v>
      </c>
      <c r="N400" s="7" t="s">
        <v>20</v>
      </c>
      <c r="O400" s="7">
        <v>31</v>
      </c>
      <c r="P400" s="10"/>
      <c r="Q400" s="2">
        <v>19.04842105263155</v>
      </c>
      <c r="R400" s="2">
        <v>19.06</v>
      </c>
      <c r="S400" s="2">
        <v>19.03</v>
      </c>
      <c r="U400" s="10" t="s">
        <v>9</v>
      </c>
      <c r="V400" s="8"/>
      <c r="W400" s="8">
        <f>MIN(S370:S400)</f>
        <v>19.03</v>
      </c>
    </row>
    <row r="405" spans="1:14" ht="12.75">
      <c r="A405" s="22" t="s">
        <v>43</v>
      </c>
      <c r="B405" s="26"/>
      <c r="C405" s="26"/>
      <c r="D405" s="21"/>
      <c r="E405" s="20"/>
      <c r="F405" s="20"/>
      <c r="G405" s="20"/>
      <c r="H405" s="27" t="s">
        <v>41</v>
      </c>
      <c r="I405" s="2"/>
      <c r="M405" s="2"/>
      <c r="N405" s="2"/>
    </row>
    <row r="406" spans="2:14" ht="12.75">
      <c r="B406" s="3" t="s">
        <v>21</v>
      </c>
      <c r="C406" s="3" t="s">
        <v>22</v>
      </c>
      <c r="D406" s="3" t="s">
        <v>23</v>
      </c>
      <c r="E406" s="3" t="s">
        <v>24</v>
      </c>
      <c r="F406" s="3" t="s">
        <v>13</v>
      </c>
      <c r="G406" s="3" t="s">
        <v>25</v>
      </c>
      <c r="H406" s="3" t="s">
        <v>26</v>
      </c>
      <c r="I406" s="3" t="s">
        <v>27</v>
      </c>
      <c r="J406" s="3" t="s">
        <v>28</v>
      </c>
      <c r="K406" s="3" t="s">
        <v>29</v>
      </c>
      <c r="L406" s="3" t="s">
        <v>30</v>
      </c>
      <c r="M406" s="3" t="s">
        <v>31</v>
      </c>
      <c r="N406" s="6" t="s">
        <v>35</v>
      </c>
    </row>
    <row r="407" spans="1:14" ht="12.75">
      <c r="A407" s="1" t="s">
        <v>32</v>
      </c>
      <c r="B407" s="4">
        <v>18.53208613351256</v>
      </c>
      <c r="C407" s="4">
        <v>18.473497333829375</v>
      </c>
      <c r="D407" s="14" t="s">
        <v>40</v>
      </c>
      <c r="E407" s="14" t="s">
        <v>40</v>
      </c>
      <c r="F407" s="14" t="s">
        <v>40</v>
      </c>
      <c r="G407" s="14" t="s">
        <v>40</v>
      </c>
      <c r="H407" s="14" t="s">
        <v>40</v>
      </c>
      <c r="I407" s="14" t="s">
        <v>40</v>
      </c>
      <c r="J407" s="14" t="s">
        <v>40</v>
      </c>
      <c r="K407" s="2">
        <v>23.287093333333324</v>
      </c>
      <c r="L407" s="4">
        <v>23.32817059891106</v>
      </c>
      <c r="M407" s="2">
        <v>22.853544991511036</v>
      </c>
      <c r="N407" s="2">
        <f>AVERAGE(B407:M407)</f>
        <v>21.29487847821947</v>
      </c>
    </row>
    <row r="408" spans="1:14" ht="12.75">
      <c r="A408" s="1" t="s">
        <v>33</v>
      </c>
      <c r="B408" s="4">
        <v>19.470833333333335</v>
      </c>
      <c r="C408" s="4">
        <v>18.7525</v>
      </c>
      <c r="D408" s="14" t="s">
        <v>40</v>
      </c>
      <c r="E408" s="14" t="s">
        <v>40</v>
      </c>
      <c r="F408" s="14" t="s">
        <v>40</v>
      </c>
      <c r="G408" s="14" t="s">
        <v>40</v>
      </c>
      <c r="H408" s="14" t="s">
        <v>40</v>
      </c>
      <c r="I408" s="14" t="s">
        <v>40</v>
      </c>
      <c r="J408" s="14" t="s">
        <v>40</v>
      </c>
      <c r="K408" s="2">
        <v>23.65</v>
      </c>
      <c r="L408" s="4">
        <v>23.53</v>
      </c>
      <c r="M408" s="2">
        <v>23.23</v>
      </c>
      <c r="N408" s="2">
        <f>MAX(B408:M408)</f>
        <v>23.65</v>
      </c>
    </row>
    <row r="409" spans="1:14" ht="12.75">
      <c r="A409" s="1" t="s">
        <v>34</v>
      </c>
      <c r="B409" s="4">
        <v>18.283333333333335</v>
      </c>
      <c r="C409" s="4">
        <v>18.305833333333332</v>
      </c>
      <c r="D409" s="14" t="s">
        <v>40</v>
      </c>
      <c r="E409" s="14" t="s">
        <v>40</v>
      </c>
      <c r="F409" s="14" t="s">
        <v>40</v>
      </c>
      <c r="G409" s="14" t="s">
        <v>40</v>
      </c>
      <c r="H409" s="14" t="s">
        <v>40</v>
      </c>
      <c r="I409" s="14" t="s">
        <v>40</v>
      </c>
      <c r="J409" s="14" t="s">
        <v>40</v>
      </c>
      <c r="K409" s="2">
        <v>21.944</v>
      </c>
      <c r="L409" s="4">
        <v>22.93</v>
      </c>
      <c r="M409" s="2">
        <v>22.32</v>
      </c>
      <c r="N409" s="2">
        <f>MIN(B409:M409)</f>
        <v>18.283333333333335</v>
      </c>
    </row>
    <row r="413" spans="4:5" ht="12.75">
      <c r="D413" s="1" t="s">
        <v>37</v>
      </c>
      <c r="E413"/>
    </row>
    <row r="414" ht="12.75">
      <c r="C414" s="1" t="s">
        <v>38</v>
      </c>
    </row>
    <row r="416" ht="12.75">
      <c r="A416" s="23" t="s">
        <v>44</v>
      </c>
    </row>
    <row r="417" spans="2:14" ht="12.75">
      <c r="B417" s="3" t="s">
        <v>21</v>
      </c>
      <c r="C417" s="3" t="s">
        <v>22</v>
      </c>
      <c r="D417" s="3" t="s">
        <v>23</v>
      </c>
      <c r="E417" s="3" t="s">
        <v>24</v>
      </c>
      <c r="F417" s="3" t="s">
        <v>13</v>
      </c>
      <c r="G417" s="3" t="s">
        <v>25</v>
      </c>
      <c r="H417" s="3" t="s">
        <v>26</v>
      </c>
      <c r="I417" s="3" t="s">
        <v>27</v>
      </c>
      <c r="J417" s="3" t="s">
        <v>28</v>
      </c>
      <c r="K417" s="3" t="s">
        <v>29</v>
      </c>
      <c r="L417" s="3" t="s">
        <v>30</v>
      </c>
      <c r="M417" s="3" t="s">
        <v>31</v>
      </c>
      <c r="N417" s="6" t="s">
        <v>35</v>
      </c>
    </row>
    <row r="418" spans="1:14" ht="12.75">
      <c r="A418" s="1" t="s">
        <v>32</v>
      </c>
      <c r="B418" s="14" t="s">
        <v>40</v>
      </c>
      <c r="C418" s="14" t="s">
        <v>40</v>
      </c>
      <c r="D418" s="14" t="s">
        <v>40</v>
      </c>
      <c r="E418" s="14" t="s">
        <v>40</v>
      </c>
      <c r="F418" s="14" t="s">
        <v>40</v>
      </c>
      <c r="G418" s="14" t="s">
        <v>40</v>
      </c>
      <c r="H418" s="14" t="s">
        <v>40</v>
      </c>
      <c r="I418" s="14" t="s">
        <v>40</v>
      </c>
      <c r="J418" s="14" t="s">
        <v>40</v>
      </c>
      <c r="K418" s="2">
        <v>21.8145754385965</v>
      </c>
      <c r="L418" s="4">
        <v>20.667963702359344</v>
      </c>
      <c r="M418" s="2">
        <v>19.2325466893039</v>
      </c>
      <c r="N418" s="2">
        <f>AVERAGE(B418:M418)</f>
        <v>20.571695276753246</v>
      </c>
    </row>
    <row r="419" spans="1:14" ht="12.75">
      <c r="A419" s="1" t="s">
        <v>33</v>
      </c>
      <c r="B419" s="14" t="s">
        <v>40</v>
      </c>
      <c r="C419" s="14" t="s">
        <v>40</v>
      </c>
      <c r="D419" s="14" t="s">
        <v>40</v>
      </c>
      <c r="E419" s="14" t="s">
        <v>40</v>
      </c>
      <c r="F419" s="14" t="s">
        <v>40</v>
      </c>
      <c r="G419" s="14" t="s">
        <v>40</v>
      </c>
      <c r="H419" s="14" t="s">
        <v>40</v>
      </c>
      <c r="I419" s="14" t="s">
        <v>40</v>
      </c>
      <c r="J419" s="14" t="s">
        <v>40</v>
      </c>
      <c r="K419" s="2">
        <v>22.77</v>
      </c>
      <c r="L419" s="4">
        <v>21.89</v>
      </c>
      <c r="M419" s="2">
        <v>19.73</v>
      </c>
      <c r="N419" s="2">
        <f>MAX(B419:M419)</f>
        <v>22.77</v>
      </c>
    </row>
    <row r="420" spans="1:14" ht="12.75">
      <c r="A420" s="1" t="s">
        <v>34</v>
      </c>
      <c r="B420" s="14" t="s">
        <v>40</v>
      </c>
      <c r="C420" s="14" t="s">
        <v>40</v>
      </c>
      <c r="D420" s="14" t="s">
        <v>40</v>
      </c>
      <c r="E420" s="14" t="s">
        <v>40</v>
      </c>
      <c r="F420" s="14" t="s">
        <v>40</v>
      </c>
      <c r="G420" s="14" t="s">
        <v>40</v>
      </c>
      <c r="H420" s="14" t="s">
        <v>40</v>
      </c>
      <c r="I420" s="14" t="s">
        <v>40</v>
      </c>
      <c r="J420" s="14" t="s">
        <v>40</v>
      </c>
      <c r="K420" s="2">
        <v>20.327</v>
      </c>
      <c r="L420" s="4">
        <v>19.73</v>
      </c>
      <c r="M420" s="2">
        <v>19.03</v>
      </c>
      <c r="N420" s="2">
        <f>MIN(B420:M420)</f>
        <v>19.03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4"/>
  <sheetViews>
    <sheetView zoomScalePageLayoutView="0" workbookViewId="0" topLeftCell="A381">
      <selection activeCell="J399" sqref="J399:L40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10.8515625" style="1" customWidth="1"/>
    <col min="5" max="7" width="9.57421875" style="3" bestFit="1" customWidth="1"/>
    <col min="11" max="11" width="9.140625" style="2" customWidth="1"/>
  </cols>
  <sheetData>
    <row r="1" ht="18">
      <c r="D1" s="13"/>
    </row>
    <row r="2" spans="1:7" ht="12.75">
      <c r="A2" s="1" t="s">
        <v>0</v>
      </c>
      <c r="B2" s="1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2011</v>
      </c>
      <c r="B3" s="1" t="s">
        <v>6</v>
      </c>
      <c r="C3" s="1">
        <v>1</v>
      </c>
      <c r="E3" s="2">
        <v>6.045499999999998</v>
      </c>
      <c r="F3" s="2">
        <v>6.054</v>
      </c>
      <c r="G3" s="2">
        <v>6.04</v>
      </c>
      <c r="M3" s="2"/>
      <c r="N3" s="2"/>
      <c r="O3" s="2"/>
    </row>
    <row r="4" spans="1:15" ht="12.75">
      <c r="A4" s="1">
        <v>2011</v>
      </c>
      <c r="B4" s="1" t="s">
        <v>6</v>
      </c>
      <c r="C4" s="1">
        <v>2</v>
      </c>
      <c r="E4" s="2">
        <v>6.040374999999997</v>
      </c>
      <c r="F4" s="2">
        <v>6.047</v>
      </c>
      <c r="G4" s="2">
        <v>6.033</v>
      </c>
      <c r="M4" s="2"/>
      <c r="N4" s="2"/>
      <c r="O4" s="2"/>
    </row>
    <row r="5" spans="1:15" ht="12.75">
      <c r="A5" s="1">
        <v>2011</v>
      </c>
      <c r="B5" s="1" t="s">
        <v>6</v>
      </c>
      <c r="C5" s="1">
        <v>3</v>
      </c>
      <c r="E5" s="2">
        <v>6.051020833333329</v>
      </c>
      <c r="F5" s="2">
        <v>6.059</v>
      </c>
      <c r="G5" s="2">
        <v>6.039</v>
      </c>
      <c r="M5" s="2"/>
      <c r="N5" s="2"/>
      <c r="O5" s="2"/>
    </row>
    <row r="6" spans="1:15" ht="12.75">
      <c r="A6" s="1">
        <v>2011</v>
      </c>
      <c r="B6" s="1" t="s">
        <v>6</v>
      </c>
      <c r="C6" s="1">
        <v>4</v>
      </c>
      <c r="E6" s="2">
        <v>6.053552083333333</v>
      </c>
      <c r="F6" s="2">
        <v>6.06</v>
      </c>
      <c r="G6" s="2">
        <v>6.047</v>
      </c>
      <c r="M6" s="2"/>
      <c r="N6" s="2"/>
      <c r="O6" s="2"/>
    </row>
    <row r="7" spans="1:15" ht="12.75">
      <c r="A7" s="1">
        <v>2011</v>
      </c>
      <c r="B7" s="1" t="s">
        <v>6</v>
      </c>
      <c r="C7" s="1">
        <v>5</v>
      </c>
      <c r="E7" s="2">
        <v>6.053718749999995</v>
      </c>
      <c r="F7" s="2">
        <v>6.063</v>
      </c>
      <c r="G7" s="2">
        <v>6.047</v>
      </c>
      <c r="M7" s="2"/>
      <c r="N7" s="2"/>
      <c r="O7" s="2"/>
    </row>
    <row r="8" spans="1:15" ht="12.75">
      <c r="A8" s="1">
        <v>2011</v>
      </c>
      <c r="B8" s="1" t="s">
        <v>6</v>
      </c>
      <c r="C8" s="1">
        <v>6</v>
      </c>
      <c r="E8" s="2">
        <v>6.098833333333331</v>
      </c>
      <c r="F8" s="2">
        <v>6.175</v>
      </c>
      <c r="G8" s="2">
        <v>6.049</v>
      </c>
      <c r="M8" s="2"/>
      <c r="N8" s="2"/>
      <c r="O8" s="2"/>
    </row>
    <row r="9" spans="1:15" ht="12.75">
      <c r="A9" s="1">
        <v>2011</v>
      </c>
      <c r="B9" s="1" t="s">
        <v>6</v>
      </c>
      <c r="C9" s="1">
        <v>7</v>
      </c>
      <c r="E9" s="2">
        <v>6.085104166666665</v>
      </c>
      <c r="F9" s="2">
        <v>6.1</v>
      </c>
      <c r="G9" s="2">
        <v>6.071</v>
      </c>
      <c r="M9" s="2"/>
      <c r="N9" s="2"/>
      <c r="O9" s="2"/>
    </row>
    <row r="10" spans="1:15" ht="12.75">
      <c r="A10" s="1">
        <v>2011</v>
      </c>
      <c r="B10" s="1" t="s">
        <v>6</v>
      </c>
      <c r="C10" s="1">
        <v>8</v>
      </c>
      <c r="E10" s="2">
        <v>6.075937500000005</v>
      </c>
      <c r="F10" s="2">
        <v>6.086</v>
      </c>
      <c r="G10" s="2">
        <v>6.065</v>
      </c>
      <c r="M10" s="2"/>
      <c r="N10" s="2"/>
      <c r="O10" s="2"/>
    </row>
    <row r="11" spans="1:15" ht="12.75">
      <c r="A11" s="1">
        <v>2011</v>
      </c>
      <c r="B11" s="1" t="s">
        <v>6</v>
      </c>
      <c r="C11" s="1">
        <v>9</v>
      </c>
      <c r="E11" s="2">
        <v>6.056541666666665</v>
      </c>
      <c r="F11" s="2">
        <v>6.066</v>
      </c>
      <c r="G11" s="2">
        <v>6.042</v>
      </c>
      <c r="M11" s="2"/>
      <c r="N11" s="2"/>
      <c r="O11" s="2"/>
    </row>
    <row r="12" spans="1:15" ht="12.75">
      <c r="A12" s="1">
        <v>2011</v>
      </c>
      <c r="B12" s="1" t="s">
        <v>6</v>
      </c>
      <c r="C12" s="1">
        <v>10</v>
      </c>
      <c r="E12" s="2">
        <v>6.04984375</v>
      </c>
      <c r="F12" s="2">
        <v>6.057</v>
      </c>
      <c r="G12" s="2">
        <v>6.038</v>
      </c>
      <c r="M12" s="2"/>
      <c r="N12" s="2"/>
      <c r="O12" s="2"/>
    </row>
    <row r="13" spans="1:15" ht="12.75">
      <c r="A13" s="1">
        <v>2011</v>
      </c>
      <c r="B13" s="1" t="s">
        <v>6</v>
      </c>
      <c r="C13" s="1">
        <v>11</v>
      </c>
      <c r="E13" s="2">
        <v>6.056062500000002</v>
      </c>
      <c r="F13" s="2">
        <v>6.062</v>
      </c>
      <c r="G13" s="2">
        <v>6.046</v>
      </c>
      <c r="M13" s="2"/>
      <c r="N13" s="2"/>
      <c r="O13" s="2"/>
    </row>
    <row r="14" spans="1:15" ht="12.75">
      <c r="A14" s="1">
        <v>2011</v>
      </c>
      <c r="B14" s="1" t="s">
        <v>6</v>
      </c>
      <c r="C14" s="1">
        <v>12</v>
      </c>
      <c r="E14" s="2">
        <v>6.037760416666665</v>
      </c>
      <c r="F14" s="2">
        <v>6.054</v>
      </c>
      <c r="G14" s="2">
        <v>6.018</v>
      </c>
      <c r="M14" s="2"/>
      <c r="N14" s="2"/>
      <c r="O14" s="2"/>
    </row>
    <row r="15" spans="1:15" ht="12.75">
      <c r="A15" s="1">
        <v>2011</v>
      </c>
      <c r="B15" s="1" t="s">
        <v>6</v>
      </c>
      <c r="C15" s="1">
        <v>13</v>
      </c>
      <c r="E15" s="2">
        <v>6.018749999999997</v>
      </c>
      <c r="F15" s="2">
        <v>6.029</v>
      </c>
      <c r="G15" s="2">
        <v>6.012</v>
      </c>
      <c r="M15" s="2"/>
      <c r="N15" s="2"/>
      <c r="O15" s="2"/>
    </row>
    <row r="16" spans="1:15" ht="12.75">
      <c r="A16" s="1">
        <v>2011</v>
      </c>
      <c r="B16" s="1" t="s">
        <v>6</v>
      </c>
      <c r="C16" s="1">
        <v>14</v>
      </c>
      <c r="E16" s="2">
        <v>6.011947916666667</v>
      </c>
      <c r="F16" s="2">
        <v>6.015</v>
      </c>
      <c r="G16" s="2">
        <v>6.008</v>
      </c>
      <c r="M16" s="2"/>
      <c r="N16" s="2"/>
      <c r="O16" s="2"/>
    </row>
    <row r="17" spans="1:15" ht="12.75">
      <c r="A17" s="1">
        <v>2011</v>
      </c>
      <c r="B17" s="1" t="s">
        <v>6</v>
      </c>
      <c r="C17" s="1">
        <v>15</v>
      </c>
      <c r="E17" s="2">
        <v>6.016593749999991</v>
      </c>
      <c r="F17" s="2">
        <v>6.023</v>
      </c>
      <c r="G17" s="2">
        <v>6.011</v>
      </c>
      <c r="M17" s="2"/>
      <c r="N17" s="2"/>
      <c r="O17" s="2"/>
    </row>
    <row r="18" spans="1:15" ht="12.75">
      <c r="A18" s="1">
        <v>2011</v>
      </c>
      <c r="B18" s="1" t="s">
        <v>6</v>
      </c>
      <c r="C18" s="1">
        <v>16</v>
      </c>
      <c r="E18" s="2">
        <v>6.0225</v>
      </c>
      <c r="F18" s="2">
        <v>6.03</v>
      </c>
      <c r="G18" s="2">
        <v>6.012</v>
      </c>
      <c r="M18" s="2"/>
      <c r="N18" s="2"/>
      <c r="O18" s="2"/>
    </row>
    <row r="19" spans="1:15" ht="12.75">
      <c r="A19" s="1">
        <v>2011</v>
      </c>
      <c r="B19" s="1" t="s">
        <v>6</v>
      </c>
      <c r="C19" s="1">
        <v>17</v>
      </c>
      <c r="E19" s="2">
        <v>6.063302083333327</v>
      </c>
      <c r="F19" s="2">
        <v>6.127</v>
      </c>
      <c r="G19" s="2">
        <v>6.021</v>
      </c>
      <c r="M19" s="2"/>
      <c r="N19" s="2"/>
      <c r="O19" s="2"/>
    </row>
    <row r="20" spans="1:15" ht="12.75">
      <c r="A20" s="1">
        <v>2011</v>
      </c>
      <c r="B20" s="1" t="s">
        <v>6</v>
      </c>
      <c r="C20" s="1">
        <v>18</v>
      </c>
      <c r="E20" s="2">
        <v>6.115843749999999</v>
      </c>
      <c r="F20" s="2">
        <v>6.125</v>
      </c>
      <c r="G20" s="2">
        <v>6.107</v>
      </c>
      <c r="M20" s="2"/>
      <c r="N20" s="2"/>
      <c r="O20" s="2"/>
    </row>
    <row r="21" spans="1:15" ht="12.75">
      <c r="A21" s="1">
        <v>2011</v>
      </c>
      <c r="B21" s="1" t="s">
        <v>6</v>
      </c>
      <c r="C21" s="1">
        <v>19</v>
      </c>
      <c r="E21" s="2">
        <v>6.106416666666667</v>
      </c>
      <c r="F21" s="2">
        <v>6.161</v>
      </c>
      <c r="G21" s="2">
        <v>6.079</v>
      </c>
      <c r="M21" s="2"/>
      <c r="N21" s="2"/>
      <c r="O21" s="2"/>
    </row>
    <row r="22" spans="1:15" ht="12.75">
      <c r="A22" s="1">
        <v>2011</v>
      </c>
      <c r="B22" s="1" t="s">
        <v>6</v>
      </c>
      <c r="C22" s="1">
        <v>20</v>
      </c>
      <c r="E22" s="2">
        <v>6.083906250000005</v>
      </c>
      <c r="F22" s="2">
        <v>6.098</v>
      </c>
      <c r="G22" s="2">
        <v>6.075</v>
      </c>
      <c r="M22" s="2"/>
      <c r="N22" s="2"/>
      <c r="O22" s="2"/>
    </row>
    <row r="23" spans="1:15" ht="12.75">
      <c r="A23" s="1">
        <v>2011</v>
      </c>
      <c r="B23" s="1" t="s">
        <v>6</v>
      </c>
      <c r="C23" s="1">
        <v>21</v>
      </c>
      <c r="E23" s="2">
        <v>6.080177083333332</v>
      </c>
      <c r="F23" s="2">
        <v>6.089</v>
      </c>
      <c r="G23" s="2">
        <v>6.072</v>
      </c>
      <c r="M23" s="2"/>
      <c r="N23" s="2"/>
      <c r="O23" s="2"/>
    </row>
    <row r="24" spans="1:15" ht="12.75">
      <c r="A24" s="1">
        <v>2011</v>
      </c>
      <c r="B24" s="1" t="s">
        <v>6</v>
      </c>
      <c r="C24" s="1">
        <v>22</v>
      </c>
      <c r="E24" s="2">
        <v>6.0609062499999995</v>
      </c>
      <c r="F24" s="2">
        <v>6.078</v>
      </c>
      <c r="G24" s="2">
        <v>6.037</v>
      </c>
      <c r="M24" s="2"/>
      <c r="N24" s="2"/>
      <c r="O24" s="2"/>
    </row>
    <row r="25" spans="1:15" ht="12.75">
      <c r="A25" s="1">
        <v>2011</v>
      </c>
      <c r="B25" s="1" t="s">
        <v>6</v>
      </c>
      <c r="C25" s="1">
        <v>23</v>
      </c>
      <c r="E25" s="2">
        <v>6.068718750000002</v>
      </c>
      <c r="F25" s="2">
        <v>6.085</v>
      </c>
      <c r="G25" s="2">
        <v>6.043</v>
      </c>
      <c r="M25" s="2"/>
      <c r="N25" s="2"/>
      <c r="O25" s="2"/>
    </row>
    <row r="26" spans="1:15" ht="12.75">
      <c r="A26" s="1">
        <v>2011</v>
      </c>
      <c r="B26" s="1" t="s">
        <v>6</v>
      </c>
      <c r="C26" s="1">
        <v>24</v>
      </c>
      <c r="E26" s="2">
        <v>6.071791666666666</v>
      </c>
      <c r="F26" s="2">
        <v>6.097</v>
      </c>
      <c r="G26" s="2">
        <v>6.051</v>
      </c>
      <c r="M26" s="2"/>
      <c r="N26" s="2"/>
      <c r="O26" s="2"/>
    </row>
    <row r="27" spans="1:15" ht="12.75">
      <c r="A27" s="1">
        <v>2011</v>
      </c>
      <c r="B27" s="1" t="s">
        <v>6</v>
      </c>
      <c r="C27" s="1">
        <v>25</v>
      </c>
      <c r="E27" s="2">
        <v>6.127197916666666</v>
      </c>
      <c r="F27" s="2">
        <v>6.445</v>
      </c>
      <c r="G27" s="2">
        <v>6.065</v>
      </c>
      <c r="M27" s="2"/>
      <c r="N27" s="2"/>
      <c r="O27" s="2"/>
    </row>
    <row r="28" spans="1:15" ht="12.75">
      <c r="A28" s="1">
        <v>2011</v>
      </c>
      <c r="B28" s="1" t="s">
        <v>6</v>
      </c>
      <c r="C28" s="1">
        <v>26</v>
      </c>
      <c r="E28" s="2">
        <v>6.4861354166666665</v>
      </c>
      <c r="F28" s="2">
        <v>6.546</v>
      </c>
      <c r="G28" s="2">
        <v>6.423</v>
      </c>
      <c r="M28" s="2"/>
      <c r="N28" s="2"/>
      <c r="O28" s="2"/>
    </row>
    <row r="29" spans="1:15" ht="12.75">
      <c r="A29" s="1">
        <v>2011</v>
      </c>
      <c r="B29" s="1" t="s">
        <v>6</v>
      </c>
      <c r="C29" s="1">
        <v>27</v>
      </c>
      <c r="E29" s="2">
        <v>6.556916666666663</v>
      </c>
      <c r="F29" s="2">
        <v>6.567</v>
      </c>
      <c r="G29" s="2">
        <v>6.544</v>
      </c>
      <c r="M29" s="2"/>
      <c r="N29" s="2"/>
      <c r="O29" s="2"/>
    </row>
    <row r="30" spans="1:15" ht="12.75">
      <c r="A30" s="1">
        <v>2011</v>
      </c>
      <c r="B30" s="1" t="s">
        <v>6</v>
      </c>
      <c r="C30" s="1">
        <v>28</v>
      </c>
      <c r="E30" s="2">
        <v>6.636385416666666</v>
      </c>
      <c r="F30" s="2">
        <v>6.728</v>
      </c>
      <c r="G30" s="2">
        <v>6.565</v>
      </c>
      <c r="M30" s="2"/>
      <c r="N30" s="2"/>
      <c r="O30" s="2"/>
    </row>
    <row r="31" spans="1:15" ht="12.75">
      <c r="A31" s="1">
        <v>2011</v>
      </c>
      <c r="B31" s="1" t="s">
        <v>6</v>
      </c>
      <c r="C31" s="1">
        <v>29</v>
      </c>
      <c r="E31" s="2">
        <v>6.697520833333336</v>
      </c>
      <c r="F31" s="2">
        <v>6.731</v>
      </c>
      <c r="G31" s="2">
        <v>6.655</v>
      </c>
      <c r="I31" t="s">
        <v>7</v>
      </c>
      <c r="K31" s="4">
        <f>AVERAGE(E13:E33)</f>
        <v>6.213371031746031</v>
      </c>
      <c r="M31" s="2"/>
      <c r="N31" s="2"/>
      <c r="O31" s="2"/>
    </row>
    <row r="32" spans="1:15" ht="12.75">
      <c r="A32" s="1">
        <v>2011</v>
      </c>
      <c r="B32" s="1" t="s">
        <v>6</v>
      </c>
      <c r="C32" s="1">
        <v>30</v>
      </c>
      <c r="E32" s="2">
        <v>6.605145833333338</v>
      </c>
      <c r="F32" s="2">
        <v>6.654</v>
      </c>
      <c r="G32" s="2">
        <v>6.566</v>
      </c>
      <c r="I32" t="s">
        <v>8</v>
      </c>
      <c r="K32" s="4">
        <f>MAX(F13:F33)</f>
        <v>6.731</v>
      </c>
      <c r="M32" s="2"/>
      <c r="N32" s="2"/>
      <c r="O32" s="2"/>
    </row>
    <row r="33" spans="1:15" ht="12.75">
      <c r="A33" s="1">
        <v>2011</v>
      </c>
      <c r="B33" s="1" t="s">
        <v>6</v>
      </c>
      <c r="C33" s="1">
        <v>31</v>
      </c>
      <c r="E33" s="2">
        <v>6.556812500000002</v>
      </c>
      <c r="F33" s="2">
        <v>6.568</v>
      </c>
      <c r="G33" s="2">
        <v>6.539</v>
      </c>
      <c r="I33" t="s">
        <v>9</v>
      </c>
      <c r="K33" s="4">
        <f>MIN(G13:G33)</f>
        <v>6.008</v>
      </c>
      <c r="M33" s="2"/>
      <c r="N33" s="2"/>
      <c r="O33" s="2"/>
    </row>
    <row r="36" spans="1:7" ht="12.75">
      <c r="A36" s="1" t="s">
        <v>0</v>
      </c>
      <c r="B36" s="1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1" t="s">
        <v>10</v>
      </c>
      <c r="C37" s="1">
        <v>1</v>
      </c>
      <c r="E37" s="4">
        <v>6.368958333333332</v>
      </c>
      <c r="F37" s="4">
        <v>6.558</v>
      </c>
      <c r="G37" s="4">
        <v>6.244</v>
      </c>
    </row>
    <row r="38" spans="1:7" ht="12.75">
      <c r="A38" s="1">
        <v>2011</v>
      </c>
      <c r="B38" s="1" t="s">
        <v>10</v>
      </c>
      <c r="C38" s="1">
        <v>2</v>
      </c>
      <c r="E38" s="4">
        <v>6.210822916666667</v>
      </c>
      <c r="F38" s="4">
        <v>6.244</v>
      </c>
      <c r="G38" s="4">
        <v>6.184</v>
      </c>
    </row>
    <row r="39" spans="1:7" ht="12.75">
      <c r="A39" s="1">
        <v>2011</v>
      </c>
      <c r="B39" s="1" t="s">
        <v>10</v>
      </c>
      <c r="C39" s="1">
        <v>3</v>
      </c>
      <c r="E39" s="4">
        <v>6.153885416666667</v>
      </c>
      <c r="F39" s="4">
        <v>6.185</v>
      </c>
      <c r="G39" s="4">
        <v>6.123</v>
      </c>
    </row>
    <row r="40" spans="1:7" ht="12.75">
      <c r="A40" s="1">
        <v>2011</v>
      </c>
      <c r="B40" s="1" t="s">
        <v>10</v>
      </c>
      <c r="C40" s="1">
        <v>4</v>
      </c>
      <c r="E40" s="4">
        <v>6.109354166666667</v>
      </c>
      <c r="F40" s="4">
        <v>6.131</v>
      </c>
      <c r="G40" s="4">
        <v>6.083</v>
      </c>
    </row>
    <row r="41" spans="1:7" ht="12.75">
      <c r="A41" s="1">
        <v>2011</v>
      </c>
      <c r="B41" s="1" t="s">
        <v>10</v>
      </c>
      <c r="C41" s="1">
        <v>5</v>
      </c>
      <c r="E41" s="4">
        <v>6.096145833333334</v>
      </c>
      <c r="F41" s="4">
        <v>6.102</v>
      </c>
      <c r="G41" s="4">
        <v>6.084</v>
      </c>
    </row>
    <row r="42" spans="1:7" ht="12.75">
      <c r="A42" s="1">
        <v>2011</v>
      </c>
      <c r="B42" s="1" t="s">
        <v>10</v>
      </c>
      <c r="C42" s="1">
        <v>6</v>
      </c>
      <c r="E42" s="4">
        <v>6.097072916666662</v>
      </c>
      <c r="F42" s="4">
        <v>6.105</v>
      </c>
      <c r="G42" s="4">
        <v>6.09</v>
      </c>
    </row>
    <row r="43" spans="1:7" ht="12.75">
      <c r="A43" s="1">
        <v>2011</v>
      </c>
      <c r="B43" s="1" t="s">
        <v>10</v>
      </c>
      <c r="C43" s="1">
        <v>7</v>
      </c>
      <c r="E43" s="4">
        <v>6.08334375</v>
      </c>
      <c r="F43" s="4">
        <v>6.092</v>
      </c>
      <c r="G43" s="4">
        <v>6.065</v>
      </c>
    </row>
    <row r="44" spans="1:7" ht="12.75">
      <c r="A44" s="1">
        <v>2011</v>
      </c>
      <c r="B44" s="1" t="s">
        <v>10</v>
      </c>
      <c r="C44" s="1">
        <v>8</v>
      </c>
      <c r="E44" s="4">
        <v>6.05767708333333</v>
      </c>
      <c r="F44" s="4">
        <v>6.088</v>
      </c>
      <c r="G44" s="4">
        <v>6.032</v>
      </c>
    </row>
    <row r="45" spans="1:7" ht="12.75">
      <c r="A45" s="1">
        <v>2011</v>
      </c>
      <c r="B45" s="1" t="s">
        <v>10</v>
      </c>
      <c r="C45" s="1">
        <v>9</v>
      </c>
      <c r="E45" s="4">
        <v>6.013406250000002</v>
      </c>
      <c r="F45" s="4">
        <v>6.035</v>
      </c>
      <c r="G45" s="4">
        <v>5.995</v>
      </c>
    </row>
    <row r="46" spans="1:7" ht="12.75">
      <c r="A46" s="1">
        <v>2011</v>
      </c>
      <c r="B46" s="1" t="s">
        <v>10</v>
      </c>
      <c r="C46" s="1">
        <v>10</v>
      </c>
      <c r="E46" s="4">
        <v>6.006927083333331</v>
      </c>
      <c r="F46" s="4">
        <v>6.02</v>
      </c>
      <c r="G46" s="4">
        <v>5.991</v>
      </c>
    </row>
    <row r="47" spans="1:7" ht="12.75">
      <c r="A47" s="1">
        <v>2011</v>
      </c>
      <c r="B47" s="1" t="s">
        <v>10</v>
      </c>
      <c r="C47" s="1">
        <v>11</v>
      </c>
      <c r="E47" s="4">
        <v>6.002291666666664</v>
      </c>
      <c r="F47" s="4">
        <v>6.016</v>
      </c>
      <c r="G47" s="4">
        <v>5.993</v>
      </c>
    </row>
    <row r="48" spans="1:7" ht="12.75">
      <c r="A48" s="1">
        <v>2011</v>
      </c>
      <c r="B48" s="1" t="s">
        <v>10</v>
      </c>
      <c r="C48" s="1">
        <v>12</v>
      </c>
      <c r="E48" s="4">
        <v>5.982270833333337</v>
      </c>
      <c r="F48" s="4">
        <v>5.996</v>
      </c>
      <c r="G48" s="4">
        <v>5.963</v>
      </c>
    </row>
    <row r="49" spans="1:7" ht="12.75">
      <c r="A49" s="1">
        <v>2011</v>
      </c>
      <c r="B49" s="1" t="s">
        <v>10</v>
      </c>
      <c r="C49" s="1">
        <v>13</v>
      </c>
      <c r="E49" s="4">
        <v>5.952260416666665</v>
      </c>
      <c r="F49" s="4">
        <v>5.972</v>
      </c>
      <c r="G49" s="4">
        <v>5.932</v>
      </c>
    </row>
    <row r="50" spans="1:7" ht="12.75">
      <c r="A50" s="1">
        <v>2011</v>
      </c>
      <c r="B50" s="1" t="s">
        <v>10</v>
      </c>
      <c r="C50" s="1">
        <v>14</v>
      </c>
      <c r="E50" s="4">
        <v>5.928666666666667</v>
      </c>
      <c r="F50" s="4">
        <v>5.962</v>
      </c>
      <c r="G50" s="4">
        <v>5.91</v>
      </c>
    </row>
    <row r="51" spans="1:7" ht="12.75">
      <c r="A51" s="1">
        <v>2011</v>
      </c>
      <c r="B51" s="1" t="s">
        <v>10</v>
      </c>
      <c r="C51" s="1">
        <v>15</v>
      </c>
      <c r="E51" s="4">
        <v>5.932552083333332</v>
      </c>
      <c r="F51" s="4">
        <v>5.969</v>
      </c>
      <c r="G51" s="4">
        <v>5.902</v>
      </c>
    </row>
    <row r="52" spans="1:7" ht="12.75">
      <c r="A52" s="1">
        <v>2011</v>
      </c>
      <c r="B52" s="1" t="s">
        <v>10</v>
      </c>
      <c r="C52" s="1">
        <v>16</v>
      </c>
      <c r="E52" s="4">
        <v>5.949635416666664</v>
      </c>
      <c r="F52" s="4">
        <v>5.962</v>
      </c>
      <c r="G52" s="4">
        <v>5.934</v>
      </c>
    </row>
    <row r="53" spans="1:7" ht="12.75">
      <c r="A53" s="1">
        <v>2011</v>
      </c>
      <c r="B53" s="1" t="s">
        <v>10</v>
      </c>
      <c r="C53" s="1">
        <v>17</v>
      </c>
      <c r="E53" s="4">
        <v>5.933166666666666</v>
      </c>
      <c r="F53" s="4">
        <v>5.944</v>
      </c>
      <c r="G53" s="4">
        <v>5.912</v>
      </c>
    </row>
    <row r="54" spans="1:7" ht="12.75">
      <c r="A54" s="1">
        <v>2011</v>
      </c>
      <c r="B54" s="1" t="s">
        <v>10</v>
      </c>
      <c r="C54" s="1">
        <v>18</v>
      </c>
      <c r="E54" s="4">
        <v>5.8894687500000025</v>
      </c>
      <c r="F54" s="4">
        <v>5.96</v>
      </c>
      <c r="G54" s="4">
        <v>5.849</v>
      </c>
    </row>
    <row r="55" spans="1:7" ht="12.75">
      <c r="A55" s="1">
        <v>2011</v>
      </c>
      <c r="B55" s="1" t="s">
        <v>10</v>
      </c>
      <c r="C55" s="1">
        <v>19</v>
      </c>
      <c r="E55" s="4">
        <v>5.869583333333331</v>
      </c>
      <c r="F55" s="4">
        <v>5.888</v>
      </c>
      <c r="G55" s="4">
        <v>5.841</v>
      </c>
    </row>
    <row r="56" spans="1:7" ht="12.75">
      <c r="A56" s="1">
        <v>2011</v>
      </c>
      <c r="B56" s="1" t="s">
        <v>10</v>
      </c>
      <c r="C56" s="1">
        <v>20</v>
      </c>
      <c r="E56" s="4">
        <v>5.836916666666668</v>
      </c>
      <c r="F56" s="4">
        <v>5.849</v>
      </c>
      <c r="G56" s="4">
        <v>5.824</v>
      </c>
    </row>
    <row r="57" spans="1:7" ht="12.75">
      <c r="A57" s="1">
        <v>2011</v>
      </c>
      <c r="B57" s="1" t="s">
        <v>10</v>
      </c>
      <c r="C57" s="1">
        <v>21</v>
      </c>
      <c r="E57" s="4">
        <v>5.82676041666667</v>
      </c>
      <c r="F57" s="4">
        <v>5.835</v>
      </c>
      <c r="G57" s="4">
        <v>5.818</v>
      </c>
    </row>
    <row r="58" spans="1:7" ht="12.75">
      <c r="A58" s="1">
        <v>2011</v>
      </c>
      <c r="B58" s="1" t="s">
        <v>10</v>
      </c>
      <c r="C58" s="1">
        <v>22</v>
      </c>
      <c r="E58" s="4">
        <v>5.8390625</v>
      </c>
      <c r="F58" s="4">
        <v>5.847</v>
      </c>
      <c r="G58" s="4">
        <v>5.828</v>
      </c>
    </row>
    <row r="59" spans="1:7" ht="12.75">
      <c r="A59" s="1">
        <v>2011</v>
      </c>
      <c r="B59" s="1" t="s">
        <v>10</v>
      </c>
      <c r="C59" s="1">
        <v>23</v>
      </c>
      <c r="E59" s="4">
        <v>5.829093749999998</v>
      </c>
      <c r="F59" s="4">
        <v>5.843</v>
      </c>
      <c r="G59" s="4">
        <v>5.804</v>
      </c>
    </row>
    <row r="60" spans="1:7" ht="12.75">
      <c r="A60" s="1">
        <v>2011</v>
      </c>
      <c r="B60" s="1" t="s">
        <v>10</v>
      </c>
      <c r="C60" s="1">
        <v>24</v>
      </c>
      <c r="E60" s="4">
        <v>5.805166666666665</v>
      </c>
      <c r="F60" s="4">
        <v>5.817</v>
      </c>
      <c r="G60" s="4">
        <v>5.789</v>
      </c>
    </row>
    <row r="61" spans="1:7" ht="12.75">
      <c r="A61" s="1">
        <v>2011</v>
      </c>
      <c r="B61" s="1" t="s">
        <v>10</v>
      </c>
      <c r="C61" s="1">
        <v>25</v>
      </c>
      <c r="E61" s="4">
        <v>5.767895833333333</v>
      </c>
      <c r="F61" s="4">
        <v>5.793</v>
      </c>
      <c r="G61" s="4">
        <v>5.722</v>
      </c>
    </row>
    <row r="62" spans="1:7" ht="12.75">
      <c r="A62" s="1">
        <v>2011</v>
      </c>
      <c r="B62" s="1" t="s">
        <v>10</v>
      </c>
      <c r="C62" s="1">
        <v>26</v>
      </c>
      <c r="E62" s="4">
        <v>5.683468750000002</v>
      </c>
      <c r="F62" s="4">
        <v>5.721</v>
      </c>
      <c r="G62" s="4">
        <v>5.641</v>
      </c>
    </row>
    <row r="63" spans="1:11" ht="12.75">
      <c r="A63" s="1">
        <v>2011</v>
      </c>
      <c r="B63" s="1" t="s">
        <v>10</v>
      </c>
      <c r="C63" s="1">
        <v>27</v>
      </c>
      <c r="E63" s="4">
        <v>5.577885416666667</v>
      </c>
      <c r="F63" s="4">
        <v>5.639</v>
      </c>
      <c r="G63" s="4">
        <v>5.513</v>
      </c>
      <c r="I63" t="s">
        <v>7</v>
      </c>
      <c r="K63" s="2">
        <f>AVERAGE(E37:E65)</f>
        <v>5.9383731398809525</v>
      </c>
    </row>
    <row r="64" spans="1:11" ht="12.75">
      <c r="A64" s="1">
        <v>2011</v>
      </c>
      <c r="B64" s="1" t="s">
        <v>10</v>
      </c>
      <c r="C64" s="1">
        <v>28</v>
      </c>
      <c r="E64" s="4">
        <v>5.4707083333333335</v>
      </c>
      <c r="F64" s="4">
        <v>5.512</v>
      </c>
      <c r="G64" s="4">
        <v>5.425</v>
      </c>
      <c r="I64" t="s">
        <v>8</v>
      </c>
      <c r="K64" s="2">
        <f>MAX(F37:F65)</f>
        <v>6.558</v>
      </c>
    </row>
    <row r="65" spans="5:11" ht="12.75">
      <c r="E65" s="4"/>
      <c r="F65" s="4"/>
      <c r="G65" s="4"/>
      <c r="I65" t="s">
        <v>9</v>
      </c>
      <c r="K65" s="2">
        <f>MIN(G37:G65)</f>
        <v>5.425</v>
      </c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1:7" ht="12.75">
      <c r="A68" s="1" t="s">
        <v>0</v>
      </c>
      <c r="B68" s="1" t="s">
        <v>1</v>
      </c>
      <c r="C68" s="1" t="s">
        <v>2</v>
      </c>
      <c r="D68" s="2"/>
      <c r="E68" s="3" t="s">
        <v>3</v>
      </c>
      <c r="F68" s="3" t="s">
        <v>4</v>
      </c>
      <c r="G68" s="3" t="s">
        <v>5</v>
      </c>
    </row>
    <row r="69" spans="1:7" ht="12.75">
      <c r="A69" s="1">
        <v>2011</v>
      </c>
      <c r="B69" s="1" t="s">
        <v>11</v>
      </c>
      <c r="C69" s="1">
        <v>1</v>
      </c>
      <c r="E69" s="4">
        <v>5.396702479338849</v>
      </c>
      <c r="F69" s="4">
        <v>5.424</v>
      </c>
      <c r="G69" s="4">
        <v>5.363</v>
      </c>
    </row>
    <row r="70" spans="1:7" ht="12.75">
      <c r="A70" s="1">
        <v>2011</v>
      </c>
      <c r="B70" s="1" t="s">
        <v>11</v>
      </c>
      <c r="C70" s="1">
        <v>2</v>
      </c>
      <c r="E70" s="4">
        <v>5.315983471074378</v>
      </c>
      <c r="F70" s="4">
        <v>5.362</v>
      </c>
      <c r="G70" s="4">
        <v>5.262</v>
      </c>
    </row>
    <row r="71" spans="1:7" ht="12.75">
      <c r="A71" s="1">
        <v>2011</v>
      </c>
      <c r="B71" s="1" t="s">
        <v>11</v>
      </c>
      <c r="C71" s="1">
        <v>3</v>
      </c>
      <c r="E71" s="4">
        <v>5.226528925619835</v>
      </c>
      <c r="F71" s="4">
        <v>5.261</v>
      </c>
      <c r="G71" s="4">
        <v>5.181</v>
      </c>
    </row>
    <row r="72" spans="1:7" ht="12.75">
      <c r="A72" s="1">
        <v>2011</v>
      </c>
      <c r="B72" s="1" t="s">
        <v>11</v>
      </c>
      <c r="C72" s="1">
        <v>4</v>
      </c>
      <c r="E72" s="4">
        <v>5.149090909090906</v>
      </c>
      <c r="F72" s="4">
        <v>5.18</v>
      </c>
      <c r="G72" s="4">
        <v>5.114</v>
      </c>
    </row>
    <row r="73" spans="1:7" ht="12.75">
      <c r="A73" s="1">
        <v>2011</v>
      </c>
      <c r="B73" s="1" t="s">
        <v>11</v>
      </c>
      <c r="C73" s="1">
        <v>5</v>
      </c>
      <c r="E73" s="4">
        <v>5.0776280991735545</v>
      </c>
      <c r="F73" s="4">
        <v>5.112</v>
      </c>
      <c r="G73" s="4">
        <v>5.064</v>
      </c>
    </row>
    <row r="74" spans="1:7" ht="12.75">
      <c r="A74" s="1">
        <v>2011</v>
      </c>
      <c r="B74" s="1" t="s">
        <v>11</v>
      </c>
      <c r="C74" s="1">
        <v>6</v>
      </c>
      <c r="E74" s="4">
        <v>5.045314049586776</v>
      </c>
      <c r="F74" s="4">
        <v>5.063</v>
      </c>
      <c r="G74" s="4">
        <v>5.025</v>
      </c>
    </row>
    <row r="75" spans="1:7" ht="12.75">
      <c r="A75" s="1">
        <v>2011</v>
      </c>
      <c r="B75" s="1" t="s">
        <v>11</v>
      </c>
      <c r="C75" s="1">
        <v>7</v>
      </c>
      <c r="E75" s="4">
        <v>4.961446280991736</v>
      </c>
      <c r="F75" s="4">
        <v>5.024</v>
      </c>
      <c r="G75" s="4">
        <v>4.855</v>
      </c>
    </row>
    <row r="76" spans="1:7" ht="12.75">
      <c r="A76" s="1">
        <v>2011</v>
      </c>
      <c r="B76" s="1" t="s">
        <v>11</v>
      </c>
      <c r="C76" s="1">
        <v>8</v>
      </c>
      <c r="E76" s="4">
        <v>4.740181818181818</v>
      </c>
      <c r="F76" s="4">
        <v>4.851</v>
      </c>
      <c r="G76" s="4">
        <v>4.658</v>
      </c>
    </row>
    <row r="77" spans="1:7" ht="12.75">
      <c r="A77" s="1">
        <v>2011</v>
      </c>
      <c r="B77" s="1" t="s">
        <v>11</v>
      </c>
      <c r="C77" s="1">
        <v>9</v>
      </c>
      <c r="E77" s="4">
        <v>4.587603305785127</v>
      </c>
      <c r="F77" s="4">
        <v>4.656</v>
      </c>
      <c r="G77" s="4">
        <v>4.522</v>
      </c>
    </row>
    <row r="78" spans="1:7" ht="12.75">
      <c r="A78" s="1">
        <v>2011</v>
      </c>
      <c r="B78" s="1" t="s">
        <v>11</v>
      </c>
      <c r="C78" s="1">
        <v>10</v>
      </c>
      <c r="E78" s="4">
        <v>4.908404958677682</v>
      </c>
      <c r="F78" s="4">
        <v>5.243</v>
      </c>
      <c r="G78" s="4">
        <v>4.52</v>
      </c>
    </row>
    <row r="79" spans="1:7" ht="12.75">
      <c r="A79" s="1">
        <v>2011</v>
      </c>
      <c r="B79" s="1" t="s">
        <v>11</v>
      </c>
      <c r="C79" s="1">
        <v>11</v>
      </c>
      <c r="E79" s="4">
        <v>5.225528925619835</v>
      </c>
      <c r="F79" s="4">
        <v>5.247</v>
      </c>
      <c r="G79" s="4">
        <v>5.185</v>
      </c>
    </row>
    <row r="80" spans="1:7" ht="12.75">
      <c r="A80" s="1">
        <v>2011</v>
      </c>
      <c r="B80" s="1" t="s">
        <v>11</v>
      </c>
      <c r="C80" s="1">
        <v>12</v>
      </c>
      <c r="E80" s="4">
        <v>5.170479338842975</v>
      </c>
      <c r="F80" s="4">
        <v>5.184</v>
      </c>
      <c r="G80" s="4">
        <v>5.139</v>
      </c>
    </row>
    <row r="81" spans="1:7" ht="12.75">
      <c r="A81" s="1">
        <v>2011</v>
      </c>
      <c r="B81" s="1" t="s">
        <v>11</v>
      </c>
      <c r="C81" s="1">
        <v>13</v>
      </c>
      <c r="E81" s="4">
        <v>5.114991735537189</v>
      </c>
      <c r="F81" s="4">
        <v>5.139</v>
      </c>
      <c r="G81" s="4">
        <v>5.079</v>
      </c>
    </row>
    <row r="82" spans="1:7" ht="12.75">
      <c r="A82" s="1">
        <v>2011</v>
      </c>
      <c r="B82" s="1" t="s">
        <v>11</v>
      </c>
      <c r="C82" s="1">
        <v>14</v>
      </c>
      <c r="E82" s="4">
        <v>5.064479338842972</v>
      </c>
      <c r="F82" s="4">
        <v>5.081</v>
      </c>
      <c r="G82" s="4">
        <v>5.03</v>
      </c>
    </row>
    <row r="83" spans="1:7" ht="12.75">
      <c r="A83" s="1">
        <v>2011</v>
      </c>
      <c r="B83" s="1" t="s">
        <v>11</v>
      </c>
      <c r="C83" s="1">
        <v>15</v>
      </c>
      <c r="E83" s="4">
        <v>4.961669421487604</v>
      </c>
      <c r="F83" s="4">
        <v>5.029</v>
      </c>
      <c r="G83" s="4">
        <v>4.885</v>
      </c>
    </row>
    <row r="84" spans="1:7" ht="12.75">
      <c r="A84" s="1">
        <v>2011</v>
      </c>
      <c r="B84" s="1" t="s">
        <v>11</v>
      </c>
      <c r="C84" s="1">
        <v>16</v>
      </c>
      <c r="E84" s="4">
        <v>4.848537190082645</v>
      </c>
      <c r="F84" s="4">
        <v>4.883</v>
      </c>
      <c r="G84" s="4">
        <v>4.814</v>
      </c>
    </row>
    <row r="85" spans="1:7" ht="12.75">
      <c r="A85" s="1">
        <v>2011</v>
      </c>
      <c r="B85" s="1" t="s">
        <v>11</v>
      </c>
      <c r="C85" s="1">
        <v>17</v>
      </c>
      <c r="E85" s="4">
        <v>4.720528925619836</v>
      </c>
      <c r="F85" s="4">
        <v>4.812</v>
      </c>
      <c r="G85" s="4">
        <v>4.618</v>
      </c>
    </row>
    <row r="86" spans="1:7" ht="12.75">
      <c r="A86" s="1">
        <v>2011</v>
      </c>
      <c r="B86" s="1" t="s">
        <v>11</v>
      </c>
      <c r="C86" s="1">
        <v>18</v>
      </c>
      <c r="E86" s="4">
        <v>4.494371900826447</v>
      </c>
      <c r="F86" s="4">
        <v>4.615</v>
      </c>
      <c r="G86" s="4">
        <v>4.374</v>
      </c>
    </row>
    <row r="87" spans="1:7" ht="12.75">
      <c r="A87" s="1">
        <v>2011</v>
      </c>
      <c r="B87" s="1" t="s">
        <v>11</v>
      </c>
      <c r="C87" s="1">
        <v>19</v>
      </c>
      <c r="E87" s="4">
        <v>4.299239669421485</v>
      </c>
      <c r="F87" s="4">
        <v>4.372</v>
      </c>
      <c r="G87" s="4">
        <v>4.268</v>
      </c>
    </row>
    <row r="88" spans="1:7" ht="12.75">
      <c r="A88" s="1">
        <v>2011</v>
      </c>
      <c r="B88" s="1" t="s">
        <v>11</v>
      </c>
      <c r="C88" s="1">
        <v>20</v>
      </c>
      <c r="E88" s="4">
        <v>4.267421487603305</v>
      </c>
      <c r="F88" s="4">
        <v>4.284</v>
      </c>
      <c r="G88" s="4">
        <v>4.248</v>
      </c>
    </row>
    <row r="89" spans="1:7" ht="12.75">
      <c r="A89" s="1">
        <v>2011</v>
      </c>
      <c r="B89" s="1" t="s">
        <v>11</v>
      </c>
      <c r="C89" s="1">
        <v>21</v>
      </c>
      <c r="E89" s="4">
        <v>4.226710743801655</v>
      </c>
      <c r="F89" s="4">
        <v>4.248</v>
      </c>
      <c r="G89" s="4">
        <v>4.204</v>
      </c>
    </row>
    <row r="90" spans="1:7" ht="12.75">
      <c r="A90" s="1">
        <v>2011</v>
      </c>
      <c r="B90" s="1" t="s">
        <v>11</v>
      </c>
      <c r="C90" s="1">
        <v>22</v>
      </c>
      <c r="E90" s="4">
        <v>4.1672892561983454</v>
      </c>
      <c r="F90" s="4">
        <v>4.204</v>
      </c>
      <c r="G90" s="4">
        <v>4.123</v>
      </c>
    </row>
    <row r="91" spans="1:7" ht="12.75">
      <c r="A91" s="1">
        <v>2011</v>
      </c>
      <c r="B91" s="1" t="s">
        <v>11</v>
      </c>
      <c r="C91" s="1">
        <v>23</v>
      </c>
      <c r="E91" s="4">
        <v>4.051297520661158</v>
      </c>
      <c r="F91" s="4">
        <v>4.121</v>
      </c>
      <c r="G91" s="4">
        <v>3.994</v>
      </c>
    </row>
    <row r="92" spans="1:7" ht="12.75">
      <c r="A92" s="1">
        <v>2011</v>
      </c>
      <c r="B92" s="1" t="s">
        <v>11</v>
      </c>
      <c r="C92" s="1">
        <v>24</v>
      </c>
      <c r="E92" s="4">
        <v>3.973900826446284</v>
      </c>
      <c r="F92" s="4">
        <v>3.995</v>
      </c>
      <c r="G92" s="4">
        <v>3.918</v>
      </c>
    </row>
    <row r="93" spans="1:7" ht="12.75">
      <c r="A93" s="1">
        <v>2011</v>
      </c>
      <c r="B93" s="1" t="s">
        <v>11</v>
      </c>
      <c r="C93" s="1">
        <v>25</v>
      </c>
      <c r="E93" s="4">
        <v>3.8338512396694213</v>
      </c>
      <c r="F93" s="4">
        <v>3.916</v>
      </c>
      <c r="G93" s="4">
        <v>3.758</v>
      </c>
    </row>
    <row r="94" spans="1:7" ht="12.75">
      <c r="A94" s="1">
        <v>2011</v>
      </c>
      <c r="B94" s="1" t="s">
        <v>11</v>
      </c>
      <c r="C94" s="1">
        <v>26</v>
      </c>
      <c r="E94" s="4">
        <v>3.6986694214876055</v>
      </c>
      <c r="F94" s="4">
        <v>3.756</v>
      </c>
      <c r="G94" s="4">
        <v>3.646</v>
      </c>
    </row>
    <row r="95" spans="1:7" ht="12.75">
      <c r="A95" s="1">
        <v>2011</v>
      </c>
      <c r="B95" s="1" t="s">
        <v>11</v>
      </c>
      <c r="C95" s="1">
        <v>27</v>
      </c>
      <c r="E95" s="4">
        <v>3.713561983471078</v>
      </c>
      <c r="F95" s="4">
        <v>3.797</v>
      </c>
      <c r="G95" s="4">
        <v>3.593</v>
      </c>
    </row>
    <row r="96" spans="1:7" ht="12.75">
      <c r="A96" s="1">
        <v>2011</v>
      </c>
      <c r="B96" s="1" t="s">
        <v>11</v>
      </c>
      <c r="C96" s="1">
        <v>28</v>
      </c>
      <c r="E96" s="4">
        <v>4.360991735537191</v>
      </c>
      <c r="F96" s="4">
        <v>4.915</v>
      </c>
      <c r="G96" s="4">
        <v>3.791</v>
      </c>
    </row>
    <row r="97" spans="1:11" ht="12.75">
      <c r="A97" s="1">
        <v>2011</v>
      </c>
      <c r="B97" s="1" t="s">
        <v>11</v>
      </c>
      <c r="C97" s="1">
        <v>29</v>
      </c>
      <c r="E97" s="4">
        <v>5.021495867768594</v>
      </c>
      <c r="F97" s="4">
        <v>5.044</v>
      </c>
      <c r="G97" s="4">
        <v>4.925</v>
      </c>
      <c r="I97" t="s">
        <v>7</v>
      </c>
      <c r="K97" s="2">
        <f>AVERAGE(E69:E99)</f>
        <v>4.685886696880832</v>
      </c>
    </row>
    <row r="98" spans="1:11" ht="12.75">
      <c r="A98" s="1">
        <v>2011</v>
      </c>
      <c r="B98" s="1" t="s">
        <v>11</v>
      </c>
      <c r="C98" s="1">
        <v>30</v>
      </c>
      <c r="E98" s="4">
        <v>5.077694214876039</v>
      </c>
      <c r="F98" s="4">
        <v>5.092</v>
      </c>
      <c r="G98" s="4">
        <v>5.028</v>
      </c>
      <c r="I98" t="s">
        <v>8</v>
      </c>
      <c r="K98" s="2">
        <f>MAX(F69:F99)</f>
        <v>5.424</v>
      </c>
    </row>
    <row r="99" spans="1:11" ht="12.75">
      <c r="A99" s="1">
        <v>2011</v>
      </c>
      <c r="B99" s="1" t="s">
        <v>11</v>
      </c>
      <c r="C99" s="1">
        <v>31</v>
      </c>
      <c r="E99" s="4">
        <v>4.560892561983468</v>
      </c>
      <c r="F99" s="4">
        <v>5.112</v>
      </c>
      <c r="G99" s="4">
        <v>4.121</v>
      </c>
      <c r="I99" t="s">
        <v>9</v>
      </c>
      <c r="K99" s="2">
        <f>MIN(G69:G99)</f>
        <v>3.593</v>
      </c>
    </row>
    <row r="102" spans="1:7" ht="12.75">
      <c r="A102" s="1" t="s">
        <v>0</v>
      </c>
      <c r="B102" s="1" t="s">
        <v>1</v>
      </c>
      <c r="C102" s="1" t="s">
        <v>2</v>
      </c>
      <c r="D102" s="2"/>
      <c r="E102" s="3" t="s">
        <v>3</v>
      </c>
      <c r="F102" s="3" t="s">
        <v>4</v>
      </c>
      <c r="G102" s="3" t="s">
        <v>5</v>
      </c>
    </row>
    <row r="103" spans="1:7" ht="12.75">
      <c r="A103" s="1">
        <v>2011</v>
      </c>
      <c r="B103" s="1" t="s">
        <v>12</v>
      </c>
      <c r="C103" s="1">
        <v>1</v>
      </c>
      <c r="E103" s="14" t="s">
        <v>40</v>
      </c>
      <c r="F103" s="14" t="s">
        <v>40</v>
      </c>
      <c r="G103" s="14" t="s">
        <v>40</v>
      </c>
    </row>
    <row r="104" spans="1:7" ht="12.75">
      <c r="A104" s="1">
        <v>2011</v>
      </c>
      <c r="B104" s="1" t="s">
        <v>12</v>
      </c>
      <c r="C104" s="1">
        <v>2</v>
      </c>
      <c r="E104" s="14" t="s">
        <v>40</v>
      </c>
      <c r="F104" s="14" t="s">
        <v>40</v>
      </c>
      <c r="G104" s="14" t="s">
        <v>40</v>
      </c>
    </row>
    <row r="105" spans="1:7" ht="12.75">
      <c r="A105" s="1">
        <v>2011</v>
      </c>
      <c r="B105" s="1" t="s">
        <v>12</v>
      </c>
      <c r="C105" s="1">
        <v>3</v>
      </c>
      <c r="E105" s="14" t="s">
        <v>40</v>
      </c>
      <c r="F105" s="14" t="s">
        <v>40</v>
      </c>
      <c r="G105" s="14" t="s">
        <v>40</v>
      </c>
    </row>
    <row r="106" spans="1:7" ht="12.75">
      <c r="A106" s="1">
        <v>2011</v>
      </c>
      <c r="B106" s="1" t="s">
        <v>12</v>
      </c>
      <c r="C106" s="1">
        <v>4</v>
      </c>
      <c r="E106" s="14" t="s">
        <v>40</v>
      </c>
      <c r="F106" s="14" t="s">
        <v>40</v>
      </c>
      <c r="G106" s="14" t="s">
        <v>40</v>
      </c>
    </row>
    <row r="107" spans="1:7" ht="12.75">
      <c r="A107" s="1">
        <v>2011</v>
      </c>
      <c r="B107" s="1" t="s">
        <v>12</v>
      </c>
      <c r="C107" s="1">
        <v>5</v>
      </c>
      <c r="E107" s="14" t="s">
        <v>40</v>
      </c>
      <c r="F107" s="14" t="s">
        <v>40</v>
      </c>
      <c r="G107" s="14" t="s">
        <v>40</v>
      </c>
    </row>
    <row r="108" spans="1:7" ht="12.75">
      <c r="A108" s="1">
        <v>2011</v>
      </c>
      <c r="B108" s="1" t="s">
        <v>12</v>
      </c>
      <c r="C108" s="1">
        <v>6</v>
      </c>
      <c r="E108" s="14" t="s">
        <v>40</v>
      </c>
      <c r="F108" s="14" t="s">
        <v>40</v>
      </c>
      <c r="G108" s="14" t="s">
        <v>40</v>
      </c>
    </row>
    <row r="109" spans="1:7" ht="12.75">
      <c r="A109" s="1">
        <v>2011</v>
      </c>
      <c r="B109" s="1" t="s">
        <v>12</v>
      </c>
      <c r="C109" s="1">
        <v>7</v>
      </c>
      <c r="E109" s="14" t="s">
        <v>40</v>
      </c>
      <c r="F109" s="14" t="s">
        <v>40</v>
      </c>
      <c r="G109" s="14" t="s">
        <v>40</v>
      </c>
    </row>
    <row r="110" spans="1:7" ht="12.75">
      <c r="A110" s="1">
        <v>2011</v>
      </c>
      <c r="B110" s="1" t="s">
        <v>12</v>
      </c>
      <c r="C110" s="1">
        <v>8</v>
      </c>
      <c r="E110" s="14" t="s">
        <v>40</v>
      </c>
      <c r="F110" s="14" t="s">
        <v>40</v>
      </c>
      <c r="G110" s="14" t="s">
        <v>40</v>
      </c>
    </row>
    <row r="111" spans="1:7" ht="12.75">
      <c r="A111" s="1">
        <v>2011</v>
      </c>
      <c r="B111" s="1" t="s">
        <v>12</v>
      </c>
      <c r="C111" s="1">
        <v>9</v>
      </c>
      <c r="E111" s="14" t="s">
        <v>40</v>
      </c>
      <c r="F111" s="14" t="s">
        <v>40</v>
      </c>
      <c r="G111" s="14" t="s">
        <v>40</v>
      </c>
    </row>
    <row r="112" spans="1:7" ht="12.75">
      <c r="A112" s="1">
        <v>2011</v>
      </c>
      <c r="B112" s="1" t="s">
        <v>12</v>
      </c>
      <c r="C112" s="1">
        <v>10</v>
      </c>
      <c r="E112" s="14" t="s">
        <v>40</v>
      </c>
      <c r="F112" s="14" t="s">
        <v>40</v>
      </c>
      <c r="G112" s="14" t="s">
        <v>40</v>
      </c>
    </row>
    <row r="113" spans="1:7" ht="12.75">
      <c r="A113" s="1">
        <v>2011</v>
      </c>
      <c r="B113" s="1" t="s">
        <v>12</v>
      </c>
      <c r="C113" s="1">
        <v>11</v>
      </c>
      <c r="E113" s="14" t="s">
        <v>40</v>
      </c>
      <c r="F113" s="14" t="s">
        <v>40</v>
      </c>
      <c r="G113" s="14" t="s">
        <v>40</v>
      </c>
    </row>
    <row r="114" spans="1:7" ht="12.75">
      <c r="A114" s="1">
        <v>2011</v>
      </c>
      <c r="B114" s="1" t="s">
        <v>12</v>
      </c>
      <c r="C114" s="1">
        <v>12</v>
      </c>
      <c r="E114" s="14" t="s">
        <v>40</v>
      </c>
      <c r="F114" s="14" t="s">
        <v>40</v>
      </c>
      <c r="G114" s="14" t="s">
        <v>40</v>
      </c>
    </row>
    <row r="115" spans="1:7" ht="12.75">
      <c r="A115" s="1">
        <v>2011</v>
      </c>
      <c r="B115" s="1" t="s">
        <v>12</v>
      </c>
      <c r="C115" s="1">
        <v>13</v>
      </c>
      <c r="E115" s="14" t="s">
        <v>40</v>
      </c>
      <c r="F115" s="14" t="s">
        <v>40</v>
      </c>
      <c r="G115" s="14" t="s">
        <v>40</v>
      </c>
    </row>
    <row r="116" spans="1:7" ht="12.75">
      <c r="A116" s="1">
        <v>2011</v>
      </c>
      <c r="B116" s="1" t="s">
        <v>12</v>
      </c>
      <c r="C116" s="1">
        <v>14</v>
      </c>
      <c r="E116" s="14" t="s">
        <v>40</v>
      </c>
      <c r="F116" s="14" t="s">
        <v>40</v>
      </c>
      <c r="G116" s="14" t="s">
        <v>40</v>
      </c>
    </row>
    <row r="117" spans="1:7" ht="12.75">
      <c r="A117" s="1">
        <v>2011</v>
      </c>
      <c r="B117" s="1" t="s">
        <v>12</v>
      </c>
      <c r="C117" s="1">
        <v>15</v>
      </c>
      <c r="E117" s="14" t="s">
        <v>40</v>
      </c>
      <c r="F117" s="14" t="s">
        <v>40</v>
      </c>
      <c r="G117" s="14" t="s">
        <v>40</v>
      </c>
    </row>
    <row r="118" spans="1:7" ht="12.75">
      <c r="A118" s="1">
        <v>2011</v>
      </c>
      <c r="B118" s="1" t="s">
        <v>12</v>
      </c>
      <c r="C118" s="1">
        <v>16</v>
      </c>
      <c r="E118" s="14" t="s">
        <v>40</v>
      </c>
      <c r="F118" s="14" t="s">
        <v>40</v>
      </c>
      <c r="G118" s="14" t="s">
        <v>40</v>
      </c>
    </row>
    <row r="119" spans="1:7" ht="12.75">
      <c r="A119" s="1">
        <v>2011</v>
      </c>
      <c r="B119" s="1" t="s">
        <v>12</v>
      </c>
      <c r="C119" s="1">
        <v>17</v>
      </c>
      <c r="E119" s="14" t="s">
        <v>40</v>
      </c>
      <c r="F119" s="14" t="s">
        <v>40</v>
      </c>
      <c r="G119" s="14" t="s">
        <v>40</v>
      </c>
    </row>
    <row r="120" spans="1:7" ht="12.75">
      <c r="A120" s="1">
        <v>2011</v>
      </c>
      <c r="B120" s="1" t="s">
        <v>12</v>
      </c>
      <c r="C120" s="1">
        <v>18</v>
      </c>
      <c r="E120" s="14" t="s">
        <v>40</v>
      </c>
      <c r="F120" s="14" t="s">
        <v>40</v>
      </c>
      <c r="G120" s="14" t="s">
        <v>40</v>
      </c>
    </row>
    <row r="121" spans="1:7" ht="12.75">
      <c r="A121" s="1">
        <v>2011</v>
      </c>
      <c r="B121" s="1" t="s">
        <v>12</v>
      </c>
      <c r="C121" s="1">
        <v>19</v>
      </c>
      <c r="E121" s="4">
        <v>3.8007190082644633</v>
      </c>
      <c r="F121" s="4">
        <v>3.811</v>
      </c>
      <c r="G121" s="4">
        <v>3.788</v>
      </c>
    </row>
    <row r="122" spans="1:7" ht="12.75">
      <c r="A122" s="1">
        <v>2011</v>
      </c>
      <c r="B122" s="1" t="s">
        <v>12</v>
      </c>
      <c r="C122" s="1">
        <v>20</v>
      </c>
      <c r="E122" s="4">
        <v>3.802471074380165</v>
      </c>
      <c r="F122" s="4">
        <v>3.812</v>
      </c>
      <c r="G122" s="4">
        <v>3.79</v>
      </c>
    </row>
    <row r="123" spans="1:7" ht="12.75">
      <c r="A123" s="1">
        <v>2011</v>
      </c>
      <c r="B123" s="1" t="s">
        <v>12</v>
      </c>
      <c r="C123" s="1">
        <v>21</v>
      </c>
      <c r="E123" s="4">
        <v>3.8012396694214887</v>
      </c>
      <c r="F123" s="4">
        <v>3.81</v>
      </c>
      <c r="G123" s="4">
        <v>3.789</v>
      </c>
    </row>
    <row r="124" spans="1:7" ht="12.75">
      <c r="A124" s="1">
        <v>2011</v>
      </c>
      <c r="B124" s="1" t="s">
        <v>12</v>
      </c>
      <c r="C124" s="1">
        <v>22</v>
      </c>
      <c r="E124" s="4">
        <v>3.799495867768597</v>
      </c>
      <c r="F124" s="4">
        <v>3.81</v>
      </c>
      <c r="G124" s="4">
        <v>3.785</v>
      </c>
    </row>
    <row r="125" spans="1:7" ht="12.75">
      <c r="A125" s="1">
        <v>2011</v>
      </c>
      <c r="B125" s="1" t="s">
        <v>12</v>
      </c>
      <c r="C125" s="1">
        <v>23</v>
      </c>
      <c r="E125" s="4">
        <v>3.800272727272727</v>
      </c>
      <c r="F125" s="4">
        <v>3.811</v>
      </c>
      <c r="G125" s="4">
        <v>3.785</v>
      </c>
    </row>
    <row r="126" spans="1:7" ht="12.75">
      <c r="A126" s="1">
        <v>2011</v>
      </c>
      <c r="B126" s="1" t="s">
        <v>12</v>
      </c>
      <c r="C126" s="1">
        <v>24</v>
      </c>
      <c r="E126" s="4">
        <v>3.8032892561983496</v>
      </c>
      <c r="F126" s="4">
        <v>3.812</v>
      </c>
      <c r="G126" s="4">
        <v>3.793</v>
      </c>
    </row>
    <row r="127" spans="1:7" ht="12.75">
      <c r="A127" s="1">
        <v>2011</v>
      </c>
      <c r="B127" s="1" t="s">
        <v>12</v>
      </c>
      <c r="C127" s="1">
        <v>25</v>
      </c>
      <c r="E127" s="4">
        <v>3.800768595041321</v>
      </c>
      <c r="F127" s="4">
        <v>3.814</v>
      </c>
      <c r="G127" s="4">
        <v>3.789</v>
      </c>
    </row>
    <row r="128" spans="1:7" ht="12.75">
      <c r="A128" s="1">
        <v>2011</v>
      </c>
      <c r="B128" s="1" t="s">
        <v>12</v>
      </c>
      <c r="C128" s="1">
        <v>26</v>
      </c>
      <c r="E128" s="4">
        <v>3.8028842975206625</v>
      </c>
      <c r="F128" s="4">
        <v>3.812</v>
      </c>
      <c r="G128" s="4">
        <v>3.792</v>
      </c>
    </row>
    <row r="129" spans="1:7" ht="12.75">
      <c r="A129" s="1">
        <v>2011</v>
      </c>
      <c r="B129" s="1" t="s">
        <v>12</v>
      </c>
      <c r="C129" s="1">
        <v>27</v>
      </c>
      <c r="E129" s="4">
        <v>3.9125371900826433</v>
      </c>
      <c r="F129" s="4">
        <v>4.09</v>
      </c>
      <c r="G129" s="4">
        <v>3.801</v>
      </c>
    </row>
    <row r="130" spans="1:11" ht="12.75">
      <c r="A130" s="1">
        <v>2011</v>
      </c>
      <c r="B130" s="1" t="s">
        <v>12</v>
      </c>
      <c r="C130" s="1">
        <v>28</v>
      </c>
      <c r="E130" s="4">
        <v>4.2771652892562</v>
      </c>
      <c r="F130" s="4">
        <v>4.383</v>
      </c>
      <c r="G130" s="4">
        <v>4.09</v>
      </c>
      <c r="I130" t="s">
        <v>7</v>
      </c>
      <c r="K130" s="2">
        <f>AVERAGE(E103:E132)</f>
        <v>4.022430440771351</v>
      </c>
    </row>
    <row r="131" spans="1:11" ht="12.75">
      <c r="A131" s="1">
        <v>2011</v>
      </c>
      <c r="B131" s="1" t="s">
        <v>12</v>
      </c>
      <c r="C131" s="1">
        <v>29</v>
      </c>
      <c r="E131" s="4">
        <v>4.6502727272727284</v>
      </c>
      <c r="F131" s="4">
        <v>5.049</v>
      </c>
      <c r="G131" s="4">
        <v>4.28</v>
      </c>
      <c r="I131" t="s">
        <v>8</v>
      </c>
      <c r="K131" s="2">
        <f>MAX(F103:F132)</f>
        <v>5.049</v>
      </c>
    </row>
    <row r="132" spans="1:11" ht="12.75">
      <c r="A132" s="1">
        <v>2011</v>
      </c>
      <c r="B132" s="1" t="s">
        <v>12</v>
      </c>
      <c r="C132" s="1">
        <v>30</v>
      </c>
      <c r="E132" s="4">
        <v>5.018049586776859</v>
      </c>
      <c r="F132" s="4">
        <v>5.043</v>
      </c>
      <c r="G132" s="4">
        <v>4.943</v>
      </c>
      <c r="I132" t="s">
        <v>9</v>
      </c>
      <c r="K132" s="2">
        <f>MIN(G103:G132)</f>
        <v>3.785</v>
      </c>
    </row>
    <row r="135" spans="1:7" ht="12.75">
      <c r="A135" s="1" t="s">
        <v>0</v>
      </c>
      <c r="B135" s="1" t="s">
        <v>1</v>
      </c>
      <c r="C135" s="1" t="s">
        <v>2</v>
      </c>
      <c r="D135" s="2"/>
      <c r="E135" s="3" t="s">
        <v>3</v>
      </c>
      <c r="F135" s="3" t="s">
        <v>4</v>
      </c>
      <c r="G135" s="3" t="s">
        <v>5</v>
      </c>
    </row>
    <row r="136" spans="1:7" ht="12.75">
      <c r="A136" s="1">
        <v>2011</v>
      </c>
      <c r="B136" s="1" t="s">
        <v>13</v>
      </c>
      <c r="C136" s="1">
        <v>1</v>
      </c>
      <c r="E136" s="4">
        <v>4.900058333333335</v>
      </c>
      <c r="F136" s="4">
        <v>4.941</v>
      </c>
      <c r="G136" s="4">
        <v>4.782</v>
      </c>
    </row>
    <row r="137" spans="1:7" ht="12.75">
      <c r="A137" s="1">
        <v>2011</v>
      </c>
      <c r="B137" s="1" t="s">
        <v>13</v>
      </c>
      <c r="C137" s="1">
        <v>2</v>
      </c>
      <c r="E137" s="4">
        <v>4.676149999999999</v>
      </c>
      <c r="F137" s="4">
        <v>4.777</v>
      </c>
      <c r="G137" s="4">
        <v>4.554</v>
      </c>
    </row>
    <row r="138" spans="1:7" ht="12.75">
      <c r="A138" s="1">
        <v>2011</v>
      </c>
      <c r="B138" s="1" t="s">
        <v>13</v>
      </c>
      <c r="C138" s="1">
        <v>3</v>
      </c>
      <c r="E138" s="4">
        <v>4.415141666666668</v>
      </c>
      <c r="F138" s="4">
        <v>4.549</v>
      </c>
      <c r="G138" s="4">
        <v>4.25</v>
      </c>
    </row>
    <row r="139" spans="1:7" ht="12.75">
      <c r="A139" s="1">
        <v>2011</v>
      </c>
      <c r="B139" s="1" t="s">
        <v>13</v>
      </c>
      <c r="C139" s="1">
        <v>4</v>
      </c>
      <c r="E139" s="4">
        <v>4.054916666666667</v>
      </c>
      <c r="F139" s="4">
        <v>4.243</v>
      </c>
      <c r="G139" s="4">
        <v>3.892</v>
      </c>
    </row>
    <row r="140" spans="1:7" ht="12.75">
      <c r="A140" s="1">
        <v>2011</v>
      </c>
      <c r="B140" s="1" t="s">
        <v>13</v>
      </c>
      <c r="C140" s="1">
        <v>5</v>
      </c>
      <c r="E140" s="4">
        <v>3.8075666666666654</v>
      </c>
      <c r="F140" s="4">
        <v>3.887</v>
      </c>
      <c r="G140" s="4">
        <v>3.736</v>
      </c>
    </row>
    <row r="141" spans="1:7" ht="12.75">
      <c r="A141" s="1">
        <v>2011</v>
      </c>
      <c r="B141" s="1" t="s">
        <v>13</v>
      </c>
      <c r="C141" s="1">
        <v>6</v>
      </c>
      <c r="E141" s="4">
        <v>3.805000000000002</v>
      </c>
      <c r="F141" s="4">
        <v>3.814</v>
      </c>
      <c r="G141" s="4">
        <v>3.796</v>
      </c>
    </row>
    <row r="142" spans="1:7" ht="12.75">
      <c r="A142" s="1">
        <v>2011</v>
      </c>
      <c r="B142" s="1" t="s">
        <v>13</v>
      </c>
      <c r="C142" s="1">
        <v>7</v>
      </c>
      <c r="E142" s="4">
        <v>3.802700000000001</v>
      </c>
      <c r="F142" s="4">
        <v>3.813</v>
      </c>
      <c r="G142" s="4">
        <v>3.792</v>
      </c>
    </row>
    <row r="143" spans="1:7" ht="12.75">
      <c r="A143" s="1">
        <v>2011</v>
      </c>
      <c r="B143" s="1" t="s">
        <v>13</v>
      </c>
      <c r="C143" s="1">
        <v>8</v>
      </c>
      <c r="E143" s="4">
        <v>3.799750000000003</v>
      </c>
      <c r="F143" s="4">
        <v>3.81</v>
      </c>
      <c r="G143" s="4">
        <v>3.786</v>
      </c>
    </row>
    <row r="144" spans="1:7" ht="12.75">
      <c r="A144" s="1">
        <v>2011</v>
      </c>
      <c r="B144" s="1" t="s">
        <v>13</v>
      </c>
      <c r="C144" s="1">
        <v>9</v>
      </c>
      <c r="E144" s="4">
        <v>3.799974999999999</v>
      </c>
      <c r="F144" s="4">
        <v>3.812</v>
      </c>
      <c r="G144" s="4">
        <v>3.785</v>
      </c>
    </row>
    <row r="145" spans="1:7" ht="12.75">
      <c r="A145" s="1">
        <v>2011</v>
      </c>
      <c r="B145" s="1" t="s">
        <v>13</v>
      </c>
      <c r="C145" s="1">
        <v>10</v>
      </c>
      <c r="E145" s="4">
        <v>3.807491666666664</v>
      </c>
      <c r="F145" s="4">
        <v>3.818</v>
      </c>
      <c r="G145" s="4">
        <v>3.795</v>
      </c>
    </row>
    <row r="146" spans="1:7" ht="12.75">
      <c r="A146" s="1">
        <v>2011</v>
      </c>
      <c r="B146" s="1" t="s">
        <v>13</v>
      </c>
      <c r="C146" s="1">
        <v>11</v>
      </c>
      <c r="E146" s="4">
        <v>3.807774999999997</v>
      </c>
      <c r="F146" s="4">
        <v>3.818</v>
      </c>
      <c r="G146" s="4">
        <v>3.794</v>
      </c>
    </row>
    <row r="147" spans="1:7" ht="12.75">
      <c r="A147" s="1">
        <v>2011</v>
      </c>
      <c r="B147" s="1" t="s">
        <v>13</v>
      </c>
      <c r="C147" s="1">
        <v>12</v>
      </c>
      <c r="E147" s="4">
        <v>3.808866666666667</v>
      </c>
      <c r="F147" s="4">
        <v>3.82</v>
      </c>
      <c r="G147" s="4">
        <v>3.797</v>
      </c>
    </row>
    <row r="148" spans="1:7" ht="12.75">
      <c r="A148" s="1">
        <v>2011</v>
      </c>
      <c r="B148" s="1" t="s">
        <v>13</v>
      </c>
      <c r="C148" s="1">
        <v>13</v>
      </c>
      <c r="E148" s="4">
        <v>3.808316666666667</v>
      </c>
      <c r="F148" s="4">
        <v>3.817</v>
      </c>
      <c r="G148" s="4">
        <v>3.798</v>
      </c>
    </row>
    <row r="149" spans="1:7" ht="12.75">
      <c r="A149" s="1">
        <v>2011</v>
      </c>
      <c r="B149" s="1" t="s">
        <v>13</v>
      </c>
      <c r="C149" s="1">
        <v>14</v>
      </c>
      <c r="E149" s="4">
        <v>3.806049999999998</v>
      </c>
      <c r="F149" s="4">
        <v>3.851</v>
      </c>
      <c r="G149" s="4">
        <v>3.781</v>
      </c>
    </row>
    <row r="150" spans="1:7" ht="12.75">
      <c r="A150" s="1">
        <v>2011</v>
      </c>
      <c r="B150" s="1" t="s">
        <v>13</v>
      </c>
      <c r="C150" s="1">
        <v>15</v>
      </c>
      <c r="E150" s="4">
        <v>3.8007500000000034</v>
      </c>
      <c r="F150" s="4">
        <v>3.809</v>
      </c>
      <c r="G150" s="4">
        <v>3.793</v>
      </c>
    </row>
    <row r="151" spans="1:7" ht="12.75">
      <c r="A151" s="1">
        <v>2011</v>
      </c>
      <c r="B151" s="1" t="s">
        <v>13</v>
      </c>
      <c r="C151" s="1">
        <v>16</v>
      </c>
      <c r="E151" s="4">
        <v>3.7991416666666664</v>
      </c>
      <c r="F151" s="4">
        <v>3.808</v>
      </c>
      <c r="G151" s="4">
        <v>3.789</v>
      </c>
    </row>
    <row r="152" spans="1:7" ht="12.75">
      <c r="A152" s="1">
        <v>2011</v>
      </c>
      <c r="B152" s="1" t="s">
        <v>13</v>
      </c>
      <c r="C152" s="1">
        <v>17</v>
      </c>
      <c r="E152" s="4">
        <v>3.7998166666666675</v>
      </c>
      <c r="F152" s="4">
        <v>3.808</v>
      </c>
      <c r="G152" s="4">
        <v>3.793</v>
      </c>
    </row>
    <row r="153" spans="1:7" ht="12.75">
      <c r="A153" s="1">
        <v>2011</v>
      </c>
      <c r="B153" s="1" t="s">
        <v>13</v>
      </c>
      <c r="C153" s="1">
        <v>18</v>
      </c>
      <c r="E153" s="4">
        <v>3.7975583333333334</v>
      </c>
      <c r="F153" s="4">
        <v>3.808</v>
      </c>
      <c r="G153" s="4">
        <v>3.785</v>
      </c>
    </row>
    <row r="154" spans="1:7" ht="12.75">
      <c r="A154" s="1">
        <v>2011</v>
      </c>
      <c r="B154" s="1" t="s">
        <v>13</v>
      </c>
      <c r="C154" s="1">
        <v>19</v>
      </c>
      <c r="E154" s="4">
        <v>3.7969916666666657</v>
      </c>
      <c r="F154" s="4">
        <v>3.858</v>
      </c>
      <c r="G154" s="4">
        <v>3.782</v>
      </c>
    </row>
    <row r="155" spans="1:7" ht="12.75">
      <c r="A155" s="1">
        <v>2011</v>
      </c>
      <c r="B155" s="1" t="s">
        <v>13</v>
      </c>
      <c r="C155" s="1">
        <v>20</v>
      </c>
      <c r="E155" s="4">
        <v>3.7998000000000016</v>
      </c>
      <c r="F155" s="4">
        <v>3.822</v>
      </c>
      <c r="G155" s="4">
        <v>3.772</v>
      </c>
    </row>
    <row r="156" spans="1:7" ht="12.75">
      <c r="A156" s="1">
        <v>2011</v>
      </c>
      <c r="B156" s="1" t="s">
        <v>13</v>
      </c>
      <c r="C156" s="1">
        <v>21</v>
      </c>
      <c r="E156" s="4">
        <v>3.808600000000001</v>
      </c>
      <c r="F156" s="4">
        <v>3.82</v>
      </c>
      <c r="G156" s="4">
        <v>3.775</v>
      </c>
    </row>
    <row r="157" spans="1:7" ht="12.75">
      <c r="A157" s="1">
        <v>2011</v>
      </c>
      <c r="B157" s="1" t="s">
        <v>13</v>
      </c>
      <c r="C157" s="1">
        <v>22</v>
      </c>
      <c r="E157" s="4">
        <v>3.8121000000000027</v>
      </c>
      <c r="F157" s="4">
        <v>3.821</v>
      </c>
      <c r="G157" s="4">
        <v>3.801</v>
      </c>
    </row>
    <row r="158" spans="1:7" ht="12.75">
      <c r="A158" s="1">
        <v>2011</v>
      </c>
      <c r="B158" s="1" t="s">
        <v>13</v>
      </c>
      <c r="C158" s="1">
        <v>23</v>
      </c>
      <c r="E158" s="4">
        <v>3.811141666666664</v>
      </c>
      <c r="F158" s="4">
        <v>3.819</v>
      </c>
      <c r="G158" s="4">
        <v>3.801</v>
      </c>
    </row>
    <row r="159" spans="1:7" ht="12.75">
      <c r="A159" s="1">
        <v>2011</v>
      </c>
      <c r="B159" s="1" t="s">
        <v>13</v>
      </c>
      <c r="C159" s="1">
        <v>24</v>
      </c>
      <c r="E159" s="4">
        <v>3.8097250000000003</v>
      </c>
      <c r="F159" s="4">
        <v>3.819</v>
      </c>
      <c r="G159" s="4">
        <v>3.797</v>
      </c>
    </row>
    <row r="160" spans="1:7" ht="12.75">
      <c r="A160" s="1">
        <v>2011</v>
      </c>
      <c r="B160" s="1" t="s">
        <v>13</v>
      </c>
      <c r="C160" s="1">
        <v>25</v>
      </c>
      <c r="E160" s="4">
        <v>3.8091166666666676</v>
      </c>
      <c r="F160" s="4">
        <v>3.82</v>
      </c>
      <c r="G160" s="4">
        <v>3.793</v>
      </c>
    </row>
    <row r="161" spans="1:7" ht="12.75">
      <c r="A161" s="1">
        <v>2011</v>
      </c>
      <c r="B161" s="1" t="s">
        <v>13</v>
      </c>
      <c r="C161" s="1">
        <v>26</v>
      </c>
      <c r="E161" s="4">
        <v>3.8117000000000023</v>
      </c>
      <c r="F161" s="4">
        <v>3.822</v>
      </c>
      <c r="G161" s="4">
        <v>3.798</v>
      </c>
    </row>
    <row r="162" spans="1:7" ht="12.75">
      <c r="A162" s="1">
        <v>2011</v>
      </c>
      <c r="B162" s="1" t="s">
        <v>13</v>
      </c>
      <c r="C162" s="1">
        <v>27</v>
      </c>
      <c r="E162" s="4">
        <v>3.8392250000000008</v>
      </c>
      <c r="F162" s="4">
        <v>4.183</v>
      </c>
      <c r="G162" s="4">
        <v>3.738</v>
      </c>
    </row>
    <row r="163" spans="1:7" ht="12.75">
      <c r="A163" s="1">
        <v>2011</v>
      </c>
      <c r="B163" s="1" t="s">
        <v>13</v>
      </c>
      <c r="C163" s="1">
        <v>28</v>
      </c>
      <c r="E163" s="4">
        <v>4.157641666666667</v>
      </c>
      <c r="F163" s="4">
        <v>4.267</v>
      </c>
      <c r="G163" s="4">
        <v>4.049</v>
      </c>
    </row>
    <row r="164" spans="1:11" ht="12.75">
      <c r="A164" s="1">
        <v>2011</v>
      </c>
      <c r="B164" s="1" t="s">
        <v>13</v>
      </c>
      <c r="C164" s="1">
        <v>29</v>
      </c>
      <c r="E164" s="4">
        <v>4.225275000000001</v>
      </c>
      <c r="F164" s="4">
        <v>4.327</v>
      </c>
      <c r="G164" s="4">
        <v>4.055</v>
      </c>
      <c r="I164" t="s">
        <v>7</v>
      </c>
      <c r="K164" s="2">
        <f>AVERAGE(E136:E166)</f>
        <v>3.947360752688172</v>
      </c>
    </row>
    <row r="165" spans="1:11" ht="12.75">
      <c r="A165" s="1">
        <v>2011</v>
      </c>
      <c r="B165" s="1" t="s">
        <v>13</v>
      </c>
      <c r="C165" s="1">
        <v>30</v>
      </c>
      <c r="E165" s="4">
        <v>4.271608333333333</v>
      </c>
      <c r="F165" s="4">
        <v>4.327</v>
      </c>
      <c r="G165" s="4">
        <v>4.203</v>
      </c>
      <c r="I165" t="s">
        <v>8</v>
      </c>
      <c r="K165" s="2">
        <f>MAX(F136:F166)</f>
        <v>4.941</v>
      </c>
    </row>
    <row r="166" spans="1:11" ht="12.75">
      <c r="A166" s="1">
        <v>2011</v>
      </c>
      <c r="B166" s="1" t="s">
        <v>13</v>
      </c>
      <c r="C166" s="1">
        <v>31</v>
      </c>
      <c r="E166" s="4">
        <v>4.118233333333333</v>
      </c>
      <c r="F166" s="4">
        <v>4.199</v>
      </c>
      <c r="G166" s="4">
        <v>4.061</v>
      </c>
      <c r="I166" t="s">
        <v>9</v>
      </c>
      <c r="K166" s="2">
        <f>MIN(G136:G166)</f>
        <v>3.736</v>
      </c>
    </row>
    <row r="169" spans="1:7" ht="12.75">
      <c r="A169" s="1" t="s">
        <v>0</v>
      </c>
      <c r="B169" s="1" t="s">
        <v>1</v>
      </c>
      <c r="C169" s="1" t="s">
        <v>2</v>
      </c>
      <c r="D169" s="2"/>
      <c r="E169" s="3" t="s">
        <v>3</v>
      </c>
      <c r="F169" s="3" t="s">
        <v>4</v>
      </c>
      <c r="G169" s="3" t="s">
        <v>5</v>
      </c>
    </row>
    <row r="170" spans="1:7" ht="12.75">
      <c r="A170" s="1">
        <v>2011</v>
      </c>
      <c r="B170" s="1" t="s">
        <v>14</v>
      </c>
      <c r="C170" s="1">
        <v>1</v>
      </c>
      <c r="E170" s="4">
        <v>4.002854166666669</v>
      </c>
      <c r="F170" s="4">
        <v>4.059</v>
      </c>
      <c r="G170" s="4">
        <v>3.968</v>
      </c>
    </row>
    <row r="171" spans="1:7" ht="12.75">
      <c r="A171" s="1">
        <v>2011</v>
      </c>
      <c r="B171" s="1" t="s">
        <v>14</v>
      </c>
      <c r="C171" s="1">
        <v>2</v>
      </c>
      <c r="E171" s="4">
        <v>3.9178125000000006</v>
      </c>
      <c r="F171" s="4">
        <v>3.967</v>
      </c>
      <c r="G171" s="4">
        <v>3.834</v>
      </c>
    </row>
    <row r="172" spans="1:7" ht="12.75">
      <c r="A172" s="1">
        <v>2011</v>
      </c>
      <c r="B172" s="1" t="s">
        <v>14</v>
      </c>
      <c r="C172" s="1">
        <v>3</v>
      </c>
      <c r="E172" s="4">
        <v>3.8118125</v>
      </c>
      <c r="F172" s="4">
        <v>3.831</v>
      </c>
      <c r="G172" s="4">
        <v>3.784</v>
      </c>
    </row>
    <row r="173" spans="1:7" ht="12.75">
      <c r="A173" s="1">
        <v>2011</v>
      </c>
      <c r="B173" s="1" t="s">
        <v>14</v>
      </c>
      <c r="C173" s="1">
        <v>4</v>
      </c>
      <c r="E173" s="4">
        <v>3.8121979166666695</v>
      </c>
      <c r="F173" s="4">
        <v>3.822</v>
      </c>
      <c r="G173" s="4">
        <v>3.799</v>
      </c>
    </row>
    <row r="174" spans="1:7" ht="12.75">
      <c r="A174" s="1">
        <v>2011</v>
      </c>
      <c r="B174" s="1" t="s">
        <v>14</v>
      </c>
      <c r="C174" s="1">
        <v>5</v>
      </c>
      <c r="E174" s="4">
        <v>3.8123125000000013</v>
      </c>
      <c r="F174" s="4">
        <v>3.822</v>
      </c>
      <c r="G174" s="4">
        <v>3.798</v>
      </c>
    </row>
    <row r="175" spans="1:7" ht="12.75">
      <c r="A175" s="1">
        <v>2011</v>
      </c>
      <c r="B175" s="1" t="s">
        <v>14</v>
      </c>
      <c r="C175" s="1">
        <v>6</v>
      </c>
      <c r="E175" s="4">
        <v>3.8126875000000022</v>
      </c>
      <c r="F175" s="4">
        <v>3.821</v>
      </c>
      <c r="G175" s="4">
        <v>3.8</v>
      </c>
    </row>
    <row r="176" spans="1:7" ht="12.75">
      <c r="A176" s="1">
        <v>2011</v>
      </c>
      <c r="B176" s="1" t="s">
        <v>14</v>
      </c>
      <c r="C176" s="1">
        <v>7</v>
      </c>
      <c r="E176" s="4">
        <v>3.8155000000000006</v>
      </c>
      <c r="F176" s="4">
        <v>3.824</v>
      </c>
      <c r="G176" s="4">
        <v>3.805</v>
      </c>
    </row>
    <row r="177" spans="1:7" ht="12.75">
      <c r="A177" s="1">
        <v>2011</v>
      </c>
      <c r="B177" s="1" t="s">
        <v>14</v>
      </c>
      <c r="C177" s="1">
        <v>8</v>
      </c>
      <c r="E177" s="4">
        <v>3.8145833333333345</v>
      </c>
      <c r="F177" s="4">
        <v>3.824</v>
      </c>
      <c r="G177" s="4">
        <v>3.801</v>
      </c>
    </row>
    <row r="178" spans="1:7" ht="12.75">
      <c r="A178" s="1">
        <v>2011</v>
      </c>
      <c r="B178" s="1" t="s">
        <v>14</v>
      </c>
      <c r="C178" s="1">
        <v>9</v>
      </c>
      <c r="E178" s="4">
        <v>3.8156458333333343</v>
      </c>
      <c r="F178" s="4">
        <v>3.825</v>
      </c>
      <c r="G178" s="4">
        <v>3.806</v>
      </c>
    </row>
    <row r="179" spans="1:7" ht="12.75">
      <c r="A179" s="1">
        <v>2011</v>
      </c>
      <c r="B179" s="1" t="s">
        <v>14</v>
      </c>
      <c r="C179" s="1">
        <v>10</v>
      </c>
      <c r="E179" s="4">
        <v>3.8168645833333343</v>
      </c>
      <c r="F179" s="4">
        <v>3.826</v>
      </c>
      <c r="G179" s="4">
        <v>3.804</v>
      </c>
    </row>
    <row r="180" spans="1:7" ht="12.75">
      <c r="A180" s="1">
        <v>2011</v>
      </c>
      <c r="B180" s="1" t="s">
        <v>14</v>
      </c>
      <c r="C180" s="1">
        <v>11</v>
      </c>
      <c r="E180" s="4">
        <v>3.8150833333333374</v>
      </c>
      <c r="F180" s="4">
        <v>3.824</v>
      </c>
      <c r="G180" s="4">
        <v>3.801</v>
      </c>
    </row>
    <row r="181" spans="1:7" ht="12.75">
      <c r="A181" s="1">
        <v>2011</v>
      </c>
      <c r="B181" s="1" t="s">
        <v>14</v>
      </c>
      <c r="C181" s="1">
        <v>12</v>
      </c>
      <c r="E181" s="4">
        <v>3.8177916666666665</v>
      </c>
      <c r="F181" s="4">
        <v>3.829</v>
      </c>
      <c r="G181" s="4">
        <v>3.807</v>
      </c>
    </row>
    <row r="182" spans="1:7" ht="12.75">
      <c r="A182" s="1">
        <v>2011</v>
      </c>
      <c r="B182" s="1" t="s">
        <v>14</v>
      </c>
      <c r="C182" s="1">
        <v>13</v>
      </c>
      <c r="E182" s="4">
        <v>3.817541666666667</v>
      </c>
      <c r="F182" s="4">
        <v>3.829</v>
      </c>
      <c r="G182" s="4">
        <v>3.805</v>
      </c>
    </row>
    <row r="183" spans="1:7" ht="12.75">
      <c r="A183" s="1">
        <v>2011</v>
      </c>
      <c r="B183" s="1" t="s">
        <v>14</v>
      </c>
      <c r="C183" s="1">
        <v>14</v>
      </c>
      <c r="E183" s="4">
        <v>3.8194166666666685</v>
      </c>
      <c r="F183" s="4">
        <v>3.831</v>
      </c>
      <c r="G183" s="4">
        <v>3.806</v>
      </c>
    </row>
    <row r="184" spans="1:7" ht="12.75">
      <c r="A184" s="1">
        <v>2011</v>
      </c>
      <c r="B184" s="1" t="s">
        <v>14</v>
      </c>
      <c r="C184" s="1">
        <v>15</v>
      </c>
      <c r="E184" s="4">
        <v>3.8181979166666675</v>
      </c>
      <c r="F184" s="4">
        <v>3.833</v>
      </c>
      <c r="G184" s="4">
        <v>3.805</v>
      </c>
    </row>
    <row r="185" spans="1:7" ht="12.75">
      <c r="A185" s="1">
        <v>2011</v>
      </c>
      <c r="B185" s="1" t="s">
        <v>14</v>
      </c>
      <c r="C185" s="1">
        <v>16</v>
      </c>
      <c r="E185" s="4">
        <v>3.813552083333334</v>
      </c>
      <c r="F185" s="4">
        <v>3.827</v>
      </c>
      <c r="G185" s="4">
        <v>3.799</v>
      </c>
    </row>
    <row r="186" spans="1:7" ht="12.75">
      <c r="A186" s="1">
        <v>2011</v>
      </c>
      <c r="B186" s="1" t="s">
        <v>14</v>
      </c>
      <c r="C186" s="1">
        <v>17</v>
      </c>
      <c r="E186" s="4">
        <v>3.8178020833333304</v>
      </c>
      <c r="F186" s="4">
        <v>3.832</v>
      </c>
      <c r="G186" s="4">
        <v>3.807</v>
      </c>
    </row>
    <row r="187" spans="1:7" ht="12.75">
      <c r="A187" s="1">
        <v>2011</v>
      </c>
      <c r="B187" s="1" t="s">
        <v>14</v>
      </c>
      <c r="C187" s="1">
        <v>18</v>
      </c>
      <c r="E187" s="4">
        <v>3.8162812500000007</v>
      </c>
      <c r="F187" s="4">
        <v>3.829</v>
      </c>
      <c r="G187" s="4">
        <v>3.806</v>
      </c>
    </row>
    <row r="188" spans="1:7" ht="12.75">
      <c r="A188" s="1">
        <v>2011</v>
      </c>
      <c r="B188" s="1" t="s">
        <v>14</v>
      </c>
      <c r="C188" s="1">
        <v>19</v>
      </c>
      <c r="E188" s="4">
        <v>3.8169479166666664</v>
      </c>
      <c r="F188" s="4">
        <v>3.829</v>
      </c>
      <c r="G188" s="4">
        <v>3.805</v>
      </c>
    </row>
    <row r="189" spans="1:7" ht="12.75">
      <c r="A189" s="1">
        <v>2011</v>
      </c>
      <c r="B189" s="1" t="s">
        <v>14</v>
      </c>
      <c r="C189" s="1">
        <v>20</v>
      </c>
      <c r="E189" s="4">
        <v>3.81746875</v>
      </c>
      <c r="F189" s="4">
        <v>3.83</v>
      </c>
      <c r="G189" s="4">
        <v>3.803</v>
      </c>
    </row>
    <row r="190" spans="1:7" ht="12.75">
      <c r="A190" s="1">
        <v>2011</v>
      </c>
      <c r="B190" s="1" t="s">
        <v>14</v>
      </c>
      <c r="C190" s="1">
        <v>21</v>
      </c>
      <c r="E190" s="4">
        <v>3.821635416666668</v>
      </c>
      <c r="F190" s="4">
        <v>3.833</v>
      </c>
      <c r="G190" s="4">
        <v>3.809</v>
      </c>
    </row>
    <row r="191" spans="1:7" ht="12.75">
      <c r="A191" s="1">
        <v>2011</v>
      </c>
      <c r="B191" s="1" t="s">
        <v>14</v>
      </c>
      <c r="C191" s="1">
        <v>22</v>
      </c>
      <c r="E191" s="4">
        <v>3.8197083333333333</v>
      </c>
      <c r="F191" s="4">
        <v>3.834</v>
      </c>
      <c r="G191" s="4">
        <v>3.811</v>
      </c>
    </row>
    <row r="192" spans="1:7" ht="12.75">
      <c r="A192" s="1">
        <v>2011</v>
      </c>
      <c r="B192" s="1" t="s">
        <v>14</v>
      </c>
      <c r="C192" s="1">
        <v>23</v>
      </c>
      <c r="E192" s="4">
        <v>3.817072916666666</v>
      </c>
      <c r="F192" s="4">
        <v>3.829</v>
      </c>
      <c r="G192" s="4">
        <v>3.806</v>
      </c>
    </row>
    <row r="193" spans="1:7" ht="12.75">
      <c r="A193" s="1">
        <v>2011</v>
      </c>
      <c r="B193" s="1" t="s">
        <v>14</v>
      </c>
      <c r="C193" s="1">
        <v>24</v>
      </c>
      <c r="E193" s="4">
        <v>4.306145833333336</v>
      </c>
      <c r="F193" s="4">
        <v>5.38</v>
      </c>
      <c r="G193" s="4">
        <v>3.81</v>
      </c>
    </row>
    <row r="194" spans="1:7" ht="12.75">
      <c r="A194" s="1">
        <v>2011</v>
      </c>
      <c r="B194" s="1" t="s">
        <v>14</v>
      </c>
      <c r="C194" s="1">
        <v>25</v>
      </c>
      <c r="E194" s="4">
        <v>5.719562500000001</v>
      </c>
      <c r="F194" s="4">
        <v>5.981</v>
      </c>
      <c r="G194" s="4">
        <v>5.389</v>
      </c>
    </row>
    <row r="195" spans="1:7" ht="12.75">
      <c r="A195" s="1">
        <v>2011</v>
      </c>
      <c r="B195" s="1" t="s">
        <v>14</v>
      </c>
      <c r="C195" s="1">
        <v>26</v>
      </c>
      <c r="E195" s="4">
        <v>6.068760416666667</v>
      </c>
      <c r="F195" s="4">
        <v>6.189</v>
      </c>
      <c r="G195" s="4">
        <v>5.984</v>
      </c>
    </row>
    <row r="196" spans="1:7" ht="12.75">
      <c r="A196" s="1">
        <v>2011</v>
      </c>
      <c r="B196" s="1" t="s">
        <v>14</v>
      </c>
      <c r="C196" s="1">
        <v>27</v>
      </c>
      <c r="E196" s="4">
        <v>6.16784375</v>
      </c>
      <c r="F196" s="4">
        <v>6.276</v>
      </c>
      <c r="G196" s="4">
        <v>6.132</v>
      </c>
    </row>
    <row r="197" spans="1:11" ht="12.75">
      <c r="A197" s="1">
        <v>2011</v>
      </c>
      <c r="B197" s="1" t="s">
        <v>14</v>
      </c>
      <c r="C197" s="1">
        <v>28</v>
      </c>
      <c r="E197" s="4">
        <v>6.257979166666666</v>
      </c>
      <c r="F197" s="4">
        <v>6.304</v>
      </c>
      <c r="G197" s="4">
        <v>6.202</v>
      </c>
      <c r="I197" t="s">
        <v>7</v>
      </c>
      <c r="K197" s="4">
        <f>AVERAGE(E169:E199)</f>
        <v>4.305929861111111</v>
      </c>
    </row>
    <row r="198" spans="1:11" ht="12.75">
      <c r="A198" s="1">
        <v>2011</v>
      </c>
      <c r="B198" s="1" t="s">
        <v>14</v>
      </c>
      <c r="C198" s="1">
        <v>29</v>
      </c>
      <c r="E198" s="4">
        <v>6.252427083333335</v>
      </c>
      <c r="F198" s="4">
        <v>6.372</v>
      </c>
      <c r="G198" s="4">
        <v>6.207</v>
      </c>
      <c r="I198" t="s">
        <v>8</v>
      </c>
      <c r="K198" s="4">
        <f>MAX(F169:F199)</f>
        <v>6.384</v>
      </c>
    </row>
    <row r="199" spans="1:11" ht="12.75">
      <c r="A199" s="1">
        <v>2011</v>
      </c>
      <c r="B199" s="1" t="s">
        <v>14</v>
      </c>
      <c r="C199" s="1">
        <v>30</v>
      </c>
      <c r="E199" s="4">
        <v>6.344406250000001</v>
      </c>
      <c r="F199" s="4">
        <v>6.384</v>
      </c>
      <c r="G199" s="4">
        <v>6.32</v>
      </c>
      <c r="I199" t="s">
        <v>9</v>
      </c>
      <c r="K199" s="4">
        <f>MIN(G169:G199)</f>
        <v>3.784</v>
      </c>
    </row>
    <row r="202" spans="1:7" ht="12.75">
      <c r="A202" s="1" t="s">
        <v>0</v>
      </c>
      <c r="B202" s="1" t="s">
        <v>1</v>
      </c>
      <c r="C202" s="1" t="s">
        <v>2</v>
      </c>
      <c r="D202" s="2"/>
      <c r="E202" s="3" t="s">
        <v>3</v>
      </c>
      <c r="F202" s="3" t="s">
        <v>4</v>
      </c>
      <c r="G202" s="3" t="s">
        <v>5</v>
      </c>
    </row>
    <row r="203" spans="1:10" ht="12.75">
      <c r="A203" s="1">
        <v>2011</v>
      </c>
      <c r="B203" s="1" t="s">
        <v>15</v>
      </c>
      <c r="C203" s="1">
        <v>1</v>
      </c>
      <c r="E203" s="4">
        <v>6.319812500000004</v>
      </c>
      <c r="F203" s="4">
        <v>6.354</v>
      </c>
      <c r="G203" s="4">
        <v>6.271</v>
      </c>
      <c r="I203" s="2"/>
      <c r="J203" s="2"/>
    </row>
    <row r="204" spans="1:7" ht="12.75">
      <c r="A204" s="1">
        <v>2011</v>
      </c>
      <c r="B204" s="1" t="s">
        <v>15</v>
      </c>
      <c r="C204" s="1">
        <v>2</v>
      </c>
      <c r="E204" s="4">
        <v>6.339343750000001</v>
      </c>
      <c r="F204" s="4">
        <v>6.397</v>
      </c>
      <c r="G204" s="4">
        <v>6.301</v>
      </c>
    </row>
    <row r="205" spans="1:7" ht="12.75">
      <c r="A205" s="1">
        <v>2011</v>
      </c>
      <c r="B205" s="1" t="s">
        <v>15</v>
      </c>
      <c r="C205" s="1">
        <v>3</v>
      </c>
      <c r="E205" s="4">
        <v>6.332010416666666</v>
      </c>
      <c r="F205" s="4">
        <v>6.363</v>
      </c>
      <c r="G205" s="4">
        <v>6.269</v>
      </c>
    </row>
    <row r="206" spans="1:7" ht="12.75">
      <c r="A206" s="1">
        <v>2011</v>
      </c>
      <c r="B206" s="1" t="s">
        <v>15</v>
      </c>
      <c r="C206" s="1">
        <v>4</v>
      </c>
      <c r="E206" s="4">
        <v>6.309458333333332</v>
      </c>
      <c r="F206" s="4">
        <v>6.344</v>
      </c>
      <c r="G206" s="4">
        <v>6.254</v>
      </c>
    </row>
    <row r="207" spans="1:7" ht="12.75">
      <c r="A207" s="1">
        <v>2011</v>
      </c>
      <c r="B207" s="1" t="s">
        <v>15</v>
      </c>
      <c r="C207" s="1">
        <v>5</v>
      </c>
      <c r="E207" s="4">
        <v>6.2798750000000005</v>
      </c>
      <c r="F207" s="4">
        <v>6.344</v>
      </c>
      <c r="G207" s="4">
        <v>6.156</v>
      </c>
    </row>
    <row r="208" spans="1:7" ht="12.75">
      <c r="A208" s="1">
        <v>2011</v>
      </c>
      <c r="B208" s="1" t="s">
        <v>15</v>
      </c>
      <c r="C208" s="1">
        <v>6</v>
      </c>
      <c r="E208" s="4">
        <v>6.341510416666666</v>
      </c>
      <c r="F208" s="4">
        <v>6.572</v>
      </c>
      <c r="G208" s="4">
        <v>6.224</v>
      </c>
    </row>
    <row r="209" spans="1:7" ht="12.75">
      <c r="A209" s="1">
        <v>2011</v>
      </c>
      <c r="B209" s="1" t="s">
        <v>15</v>
      </c>
      <c r="C209" s="1">
        <v>7</v>
      </c>
      <c r="E209" s="4">
        <v>6.489718749999999</v>
      </c>
      <c r="F209" s="4">
        <v>6.997</v>
      </c>
      <c r="G209" s="4">
        <v>6.408</v>
      </c>
    </row>
    <row r="210" spans="1:7" ht="12.75">
      <c r="A210" s="1">
        <v>2011</v>
      </c>
      <c r="B210" s="1" t="s">
        <v>15</v>
      </c>
      <c r="C210" s="1">
        <v>8</v>
      </c>
      <c r="E210" s="4">
        <v>6.870302083333329</v>
      </c>
      <c r="F210" s="4">
        <v>6.998</v>
      </c>
      <c r="G210" s="4">
        <v>6.764</v>
      </c>
    </row>
    <row r="211" spans="1:7" ht="12.75">
      <c r="A211" s="1">
        <v>2011</v>
      </c>
      <c r="B211" s="1" t="s">
        <v>15</v>
      </c>
      <c r="C211" s="1">
        <v>9</v>
      </c>
      <c r="E211" s="2">
        <v>6.730927083333332</v>
      </c>
      <c r="F211" s="2">
        <v>6.833</v>
      </c>
      <c r="G211" s="2">
        <v>6.625</v>
      </c>
    </row>
    <row r="212" spans="1:7" ht="12.75">
      <c r="A212" s="1">
        <v>2011</v>
      </c>
      <c r="B212" s="1" t="s">
        <v>15</v>
      </c>
      <c r="C212" s="1">
        <v>10</v>
      </c>
      <c r="E212" s="2">
        <v>6.621541666666663</v>
      </c>
      <c r="F212" s="2">
        <v>6.705</v>
      </c>
      <c r="G212" s="2">
        <v>6.515</v>
      </c>
    </row>
    <row r="213" spans="1:7" ht="12.75">
      <c r="A213" s="1">
        <v>2011</v>
      </c>
      <c r="B213" s="1" t="s">
        <v>15</v>
      </c>
      <c r="C213" s="1">
        <v>11</v>
      </c>
      <c r="E213" s="2">
        <v>6.644197916666669</v>
      </c>
      <c r="F213" s="2">
        <v>6.745</v>
      </c>
      <c r="G213" s="2">
        <v>6.516</v>
      </c>
    </row>
    <row r="214" spans="1:7" ht="12.75">
      <c r="A214" s="1">
        <v>2011</v>
      </c>
      <c r="B214" s="1" t="s">
        <v>15</v>
      </c>
      <c r="C214" s="1">
        <v>12</v>
      </c>
      <c r="E214" s="2">
        <v>6.707135416666667</v>
      </c>
      <c r="F214" s="2">
        <v>6.886</v>
      </c>
      <c r="G214" s="2">
        <v>6.556</v>
      </c>
    </row>
    <row r="215" spans="1:7" ht="12.75">
      <c r="A215" s="1">
        <v>2011</v>
      </c>
      <c r="B215" s="1" t="s">
        <v>15</v>
      </c>
      <c r="C215" s="1">
        <v>13</v>
      </c>
      <c r="E215" s="2">
        <v>6.885333333333333</v>
      </c>
      <c r="F215" s="2">
        <v>7</v>
      </c>
      <c r="G215" s="2">
        <v>6.763</v>
      </c>
    </row>
    <row r="216" spans="1:7" ht="12.75">
      <c r="A216" s="1">
        <v>2011</v>
      </c>
      <c r="B216" s="1" t="s">
        <v>15</v>
      </c>
      <c r="C216" s="1">
        <v>14</v>
      </c>
      <c r="E216" s="2">
        <v>6.816947916666664</v>
      </c>
      <c r="F216" s="2">
        <v>6.968</v>
      </c>
      <c r="G216" s="2">
        <v>6.69</v>
      </c>
    </row>
    <row r="217" spans="1:7" ht="12.75">
      <c r="A217" s="1">
        <v>2011</v>
      </c>
      <c r="B217" s="1" t="s">
        <v>15</v>
      </c>
      <c r="C217" s="1">
        <v>15</v>
      </c>
      <c r="E217" s="2">
        <v>6.672677083333333</v>
      </c>
      <c r="F217" s="2">
        <v>6.768</v>
      </c>
      <c r="G217" s="2">
        <v>6.59</v>
      </c>
    </row>
    <row r="218" spans="1:7" ht="12.75">
      <c r="A218" s="1">
        <v>2011</v>
      </c>
      <c r="B218" s="1" t="s">
        <v>15</v>
      </c>
      <c r="C218" s="1">
        <v>16</v>
      </c>
      <c r="E218" s="2">
        <v>6.597781250000004</v>
      </c>
      <c r="F218" s="2">
        <v>6.651</v>
      </c>
      <c r="G218" s="2">
        <v>6.536</v>
      </c>
    </row>
    <row r="219" spans="1:7" ht="12.75">
      <c r="A219" s="1">
        <v>2011</v>
      </c>
      <c r="B219" s="1" t="s">
        <v>15</v>
      </c>
      <c r="C219" s="1">
        <v>17</v>
      </c>
      <c r="E219" s="2">
        <v>6.897375000000001</v>
      </c>
      <c r="F219" s="2">
        <v>7.96</v>
      </c>
      <c r="G219" s="2">
        <v>6.487</v>
      </c>
    </row>
    <row r="220" spans="1:7" ht="12.75">
      <c r="A220" s="1">
        <v>2011</v>
      </c>
      <c r="B220" s="1" t="s">
        <v>15</v>
      </c>
      <c r="C220" s="1">
        <v>18</v>
      </c>
      <c r="E220" s="2">
        <v>7.383229166666677</v>
      </c>
      <c r="F220" s="2">
        <v>7.81</v>
      </c>
      <c r="G220" s="2">
        <v>7.18</v>
      </c>
    </row>
    <row r="221" spans="1:7" ht="12.75">
      <c r="A221" s="1">
        <v>2011</v>
      </c>
      <c r="B221" s="1" t="s">
        <v>15</v>
      </c>
      <c r="C221" s="1">
        <v>19</v>
      </c>
      <c r="E221" s="2">
        <v>7.03740625</v>
      </c>
      <c r="F221" s="2">
        <v>7.21</v>
      </c>
      <c r="G221" s="2">
        <v>6.87</v>
      </c>
    </row>
    <row r="222" spans="1:7" ht="12.75">
      <c r="A222" s="1">
        <v>2011</v>
      </c>
      <c r="B222" s="1" t="s">
        <v>15</v>
      </c>
      <c r="C222" s="1">
        <v>20</v>
      </c>
      <c r="E222" s="2">
        <v>6.8276354166666655</v>
      </c>
      <c r="F222" s="2">
        <v>6.884</v>
      </c>
      <c r="G222" s="2">
        <v>6.756</v>
      </c>
    </row>
    <row r="223" spans="1:7" ht="12.75">
      <c r="A223" s="1">
        <v>2011</v>
      </c>
      <c r="B223" s="1" t="s">
        <v>15</v>
      </c>
      <c r="C223" s="1">
        <v>21</v>
      </c>
      <c r="E223" s="2">
        <v>6.727708333333328</v>
      </c>
      <c r="F223" s="2">
        <v>6.802</v>
      </c>
      <c r="G223" s="2">
        <v>6.664</v>
      </c>
    </row>
    <row r="224" spans="1:7" ht="12.75">
      <c r="A224" s="1">
        <v>2011</v>
      </c>
      <c r="B224" s="1" t="s">
        <v>15</v>
      </c>
      <c r="C224" s="1">
        <v>22</v>
      </c>
      <c r="E224" s="2">
        <v>6.855843749999994</v>
      </c>
      <c r="F224" s="2">
        <v>7.31</v>
      </c>
      <c r="G224" s="2">
        <v>6.61</v>
      </c>
    </row>
    <row r="225" spans="1:7" ht="12.75">
      <c r="A225" s="1">
        <v>2011</v>
      </c>
      <c r="B225" s="1" t="s">
        <v>15</v>
      </c>
      <c r="C225" s="1">
        <v>23</v>
      </c>
      <c r="E225" s="2">
        <v>7.156468750000002</v>
      </c>
      <c r="F225" s="2">
        <v>7.48</v>
      </c>
      <c r="G225" s="2">
        <v>6.958</v>
      </c>
    </row>
    <row r="226" spans="1:7" ht="12.75">
      <c r="A226" s="1">
        <v>2011</v>
      </c>
      <c r="B226" s="1" t="s">
        <v>15</v>
      </c>
      <c r="C226" s="1">
        <v>24</v>
      </c>
      <c r="E226" s="2">
        <v>7.299687500000011</v>
      </c>
      <c r="F226" s="2">
        <v>7.48</v>
      </c>
      <c r="G226" s="2">
        <v>7.18</v>
      </c>
    </row>
    <row r="227" spans="1:7" ht="12.75">
      <c r="A227" s="1">
        <v>2011</v>
      </c>
      <c r="B227" s="1" t="s">
        <v>15</v>
      </c>
      <c r="C227" s="1">
        <v>25</v>
      </c>
      <c r="E227" s="2">
        <v>7.12520833333334</v>
      </c>
      <c r="F227" s="2">
        <v>7.2</v>
      </c>
      <c r="G227" s="2">
        <v>7.06</v>
      </c>
    </row>
    <row r="228" spans="1:7" ht="12.75">
      <c r="A228" s="1">
        <v>2011</v>
      </c>
      <c r="B228" s="1" t="s">
        <v>15</v>
      </c>
      <c r="C228" s="1">
        <v>26</v>
      </c>
      <c r="E228" s="2">
        <v>7.019229166666665</v>
      </c>
      <c r="F228" s="2">
        <v>7.08</v>
      </c>
      <c r="G228" s="2">
        <v>6.974</v>
      </c>
    </row>
    <row r="229" spans="1:7" ht="12.75">
      <c r="A229" s="1">
        <v>2011</v>
      </c>
      <c r="B229" s="1" t="s">
        <v>15</v>
      </c>
      <c r="C229" s="1">
        <v>27</v>
      </c>
      <c r="E229" s="2">
        <v>6.963312499999996</v>
      </c>
      <c r="F229" s="2">
        <v>7.02</v>
      </c>
      <c r="G229" s="2">
        <v>6.902</v>
      </c>
    </row>
    <row r="230" spans="1:7" ht="12.75">
      <c r="A230" s="1">
        <v>2011</v>
      </c>
      <c r="B230" s="1" t="s">
        <v>15</v>
      </c>
      <c r="C230" s="1">
        <v>28</v>
      </c>
      <c r="E230" s="2">
        <v>6.958624999999999</v>
      </c>
      <c r="F230" s="2">
        <v>7.13</v>
      </c>
      <c r="G230" s="2">
        <v>6.876</v>
      </c>
    </row>
    <row r="231" spans="1:11" ht="12.75">
      <c r="A231" s="1">
        <v>2011</v>
      </c>
      <c r="B231" s="1" t="s">
        <v>15</v>
      </c>
      <c r="C231" s="1">
        <v>29</v>
      </c>
      <c r="E231" s="2">
        <v>7.145937500000005</v>
      </c>
      <c r="F231" s="2">
        <v>7.18</v>
      </c>
      <c r="G231" s="2">
        <v>7.11</v>
      </c>
      <c r="I231" t="s">
        <v>7</v>
      </c>
      <c r="K231" s="2">
        <f>AVERAGE(E203:E233)</f>
        <v>6.784634072580646</v>
      </c>
    </row>
    <row r="232" spans="1:11" ht="12.75">
      <c r="A232" s="1">
        <v>2011</v>
      </c>
      <c r="B232" s="1" t="s">
        <v>15</v>
      </c>
      <c r="C232" s="1">
        <v>30</v>
      </c>
      <c r="E232" s="2">
        <v>7.040072916666667</v>
      </c>
      <c r="F232" s="2">
        <v>7.12</v>
      </c>
      <c r="G232" s="2">
        <v>6.98</v>
      </c>
      <c r="I232" t="s">
        <v>8</v>
      </c>
      <c r="K232" s="2">
        <f>MAX(F203:F233)</f>
        <v>7.96</v>
      </c>
    </row>
    <row r="233" spans="1:11" ht="12.75">
      <c r="A233" s="1">
        <v>2011</v>
      </c>
      <c r="B233" s="1" t="s">
        <v>15</v>
      </c>
      <c r="C233" s="1">
        <v>31</v>
      </c>
      <c r="E233" s="2">
        <v>6.927343749999998</v>
      </c>
      <c r="F233" s="2">
        <v>6.978</v>
      </c>
      <c r="G233" s="2">
        <v>6.896</v>
      </c>
      <c r="I233" t="s">
        <v>9</v>
      </c>
      <c r="K233" s="2">
        <f>MIN(G203:G233)</f>
        <v>6.156</v>
      </c>
    </row>
    <row r="235" spans="5:7" ht="12.75">
      <c r="E235" s="9"/>
      <c r="F235" s="9"/>
      <c r="G235" s="9"/>
    </row>
    <row r="236" spans="1:7" ht="12.75">
      <c r="A236" s="1" t="s">
        <v>0</v>
      </c>
      <c r="B236" s="1" t="s">
        <v>1</v>
      </c>
      <c r="C236" s="7" t="s">
        <v>2</v>
      </c>
      <c r="D236" s="8"/>
      <c r="E236" s="9" t="s">
        <v>3</v>
      </c>
      <c r="F236" s="9" t="s">
        <v>4</v>
      </c>
      <c r="G236" s="9" t="s">
        <v>5</v>
      </c>
    </row>
    <row r="237" spans="1:7" ht="12.75">
      <c r="A237" s="1">
        <v>2011</v>
      </c>
      <c r="B237" s="1" t="s">
        <v>16</v>
      </c>
      <c r="C237" s="7">
        <v>1</v>
      </c>
      <c r="D237" s="10"/>
      <c r="E237" s="2">
        <v>6.852093750000001</v>
      </c>
      <c r="F237" s="2">
        <v>6.895</v>
      </c>
      <c r="G237" s="2">
        <v>6.828</v>
      </c>
    </row>
    <row r="238" spans="1:7" ht="12.75">
      <c r="A238" s="1">
        <v>2011</v>
      </c>
      <c r="B238" s="1" t="s">
        <v>16</v>
      </c>
      <c r="C238" s="7">
        <v>2</v>
      </c>
      <c r="D238" s="10"/>
      <c r="E238" s="2">
        <v>6.950427083333328</v>
      </c>
      <c r="F238" s="2">
        <v>7.16</v>
      </c>
      <c r="G238" s="2">
        <v>6.791</v>
      </c>
    </row>
    <row r="239" spans="1:7" ht="12.75">
      <c r="A239" s="1">
        <v>2011</v>
      </c>
      <c r="B239" s="1" t="s">
        <v>16</v>
      </c>
      <c r="C239" s="7">
        <v>3</v>
      </c>
      <c r="D239" s="10"/>
      <c r="E239" s="2">
        <v>7.0242916666666675</v>
      </c>
      <c r="F239" s="2">
        <v>7.12</v>
      </c>
      <c r="G239" s="2">
        <v>6.952</v>
      </c>
    </row>
    <row r="240" spans="1:7" ht="12.75">
      <c r="A240" s="1">
        <v>2011</v>
      </c>
      <c r="B240" s="1" t="s">
        <v>16</v>
      </c>
      <c r="C240" s="7">
        <v>4</v>
      </c>
      <c r="D240" s="10"/>
      <c r="E240" s="2">
        <v>6.9668124999999925</v>
      </c>
      <c r="F240" s="2">
        <v>7.04</v>
      </c>
      <c r="G240" s="2">
        <v>6.891</v>
      </c>
    </row>
    <row r="241" spans="1:7" ht="12.75">
      <c r="A241" s="1">
        <v>2011</v>
      </c>
      <c r="B241" s="1" t="s">
        <v>16</v>
      </c>
      <c r="C241" s="7">
        <v>5</v>
      </c>
      <c r="D241" s="10"/>
      <c r="E241" s="2">
        <v>6.968645833333333</v>
      </c>
      <c r="F241" s="2">
        <v>7.03</v>
      </c>
      <c r="G241" s="2">
        <v>6.9</v>
      </c>
    </row>
    <row r="242" spans="1:7" ht="12.75">
      <c r="A242" s="1">
        <v>2011</v>
      </c>
      <c r="B242" s="1" t="s">
        <v>16</v>
      </c>
      <c r="C242" s="7">
        <v>6</v>
      </c>
      <c r="D242" s="10"/>
      <c r="E242" s="2">
        <v>6.8451875000000015</v>
      </c>
      <c r="F242" s="2">
        <v>6.898</v>
      </c>
      <c r="G242" s="2">
        <v>6.805</v>
      </c>
    </row>
    <row r="243" spans="1:7" ht="12.75">
      <c r="A243" s="1">
        <v>2011</v>
      </c>
      <c r="B243" s="1" t="s">
        <v>16</v>
      </c>
      <c r="C243" s="7">
        <v>7</v>
      </c>
      <c r="D243" s="10"/>
      <c r="E243" s="2">
        <v>6.839572916666668</v>
      </c>
      <c r="F243" s="2">
        <v>7.01</v>
      </c>
      <c r="G243" s="2">
        <v>6.757</v>
      </c>
    </row>
    <row r="244" spans="1:7" ht="12.75">
      <c r="A244" s="1">
        <v>2011</v>
      </c>
      <c r="B244" s="1" t="s">
        <v>16</v>
      </c>
      <c r="C244" s="7">
        <v>8</v>
      </c>
      <c r="D244" s="10"/>
      <c r="E244" s="2">
        <v>7.2501041666666675</v>
      </c>
      <c r="F244" s="2">
        <v>7.66</v>
      </c>
      <c r="G244" s="2">
        <v>7.01</v>
      </c>
    </row>
    <row r="245" spans="1:7" ht="12.75">
      <c r="A245" s="1">
        <v>2011</v>
      </c>
      <c r="B245" s="1" t="s">
        <v>16</v>
      </c>
      <c r="C245" s="7">
        <v>9</v>
      </c>
      <c r="D245" s="10"/>
      <c r="E245" s="2">
        <v>7.838541666666649</v>
      </c>
      <c r="F245" s="2">
        <v>7.93</v>
      </c>
      <c r="G245" s="2">
        <v>7.67</v>
      </c>
    </row>
    <row r="246" spans="1:7" ht="12.75">
      <c r="A246" s="1">
        <v>2011</v>
      </c>
      <c r="B246" s="1" t="s">
        <v>16</v>
      </c>
      <c r="C246" s="7">
        <v>10</v>
      </c>
      <c r="D246" s="10"/>
      <c r="E246" s="2">
        <v>7.971666666666664</v>
      </c>
      <c r="F246" s="2">
        <v>8.02</v>
      </c>
      <c r="G246" s="2">
        <v>7.93</v>
      </c>
    </row>
    <row r="247" spans="1:7" ht="12.75">
      <c r="A247" s="1">
        <v>2011</v>
      </c>
      <c r="B247" s="1" t="s">
        <v>16</v>
      </c>
      <c r="C247" s="7">
        <v>11</v>
      </c>
      <c r="D247" s="10"/>
      <c r="E247" s="2">
        <v>7.929166666666654</v>
      </c>
      <c r="F247" s="2">
        <v>7.98</v>
      </c>
      <c r="G247" s="2">
        <v>7.71</v>
      </c>
    </row>
    <row r="248" spans="1:7" ht="12.75">
      <c r="A248" s="1">
        <v>2011</v>
      </c>
      <c r="B248" s="1" t="s">
        <v>16</v>
      </c>
      <c r="C248" s="7">
        <v>12</v>
      </c>
      <c r="D248" s="10"/>
      <c r="E248" s="2">
        <v>7.879791666666663</v>
      </c>
      <c r="F248" s="2">
        <v>7.91</v>
      </c>
      <c r="G248" s="2">
        <v>7.83</v>
      </c>
    </row>
    <row r="249" spans="1:7" ht="12.75">
      <c r="A249" s="1">
        <v>2011</v>
      </c>
      <c r="B249" s="1" t="s">
        <v>16</v>
      </c>
      <c r="C249" s="7">
        <v>13</v>
      </c>
      <c r="D249" s="10"/>
      <c r="E249" s="2">
        <v>7.821145833333319</v>
      </c>
      <c r="F249" s="2">
        <v>7.87</v>
      </c>
      <c r="G249" s="2">
        <v>7.79</v>
      </c>
    </row>
    <row r="250" spans="1:7" ht="12.75">
      <c r="A250" s="1">
        <v>2011</v>
      </c>
      <c r="B250" s="1" t="s">
        <v>16</v>
      </c>
      <c r="C250" s="7">
        <v>14</v>
      </c>
      <c r="D250" s="10"/>
      <c r="E250" s="2">
        <v>7.823229166666674</v>
      </c>
      <c r="F250" s="2">
        <v>7.84</v>
      </c>
      <c r="G250" s="2">
        <v>7.79</v>
      </c>
    </row>
    <row r="251" spans="1:7" ht="12.75">
      <c r="A251" s="1">
        <v>2011</v>
      </c>
      <c r="B251" s="1" t="s">
        <v>16</v>
      </c>
      <c r="C251" s="7">
        <v>15</v>
      </c>
      <c r="D251" s="10"/>
      <c r="E251" s="2">
        <v>7.8415625000000135</v>
      </c>
      <c r="F251" s="2">
        <v>7.86</v>
      </c>
      <c r="G251" s="2">
        <v>7.81</v>
      </c>
    </row>
    <row r="252" spans="1:7" ht="12.75">
      <c r="A252" s="1">
        <v>2011</v>
      </c>
      <c r="B252" s="1" t="s">
        <v>16</v>
      </c>
      <c r="C252" s="7">
        <v>16</v>
      </c>
      <c r="D252" s="10"/>
      <c r="E252" s="2">
        <v>7.75739583333334</v>
      </c>
      <c r="F252" s="2">
        <v>7.81</v>
      </c>
      <c r="G252" s="2">
        <v>7.71</v>
      </c>
    </row>
    <row r="253" spans="1:7" ht="12.75">
      <c r="A253" s="1">
        <v>2011</v>
      </c>
      <c r="B253" s="1" t="s">
        <v>16</v>
      </c>
      <c r="C253" s="7">
        <v>17</v>
      </c>
      <c r="D253" s="10"/>
      <c r="E253" s="2">
        <v>7.828020833333326</v>
      </c>
      <c r="F253" s="2">
        <v>8.32</v>
      </c>
      <c r="G253" s="2">
        <v>7.63</v>
      </c>
    </row>
    <row r="254" spans="1:7" ht="12.75">
      <c r="A254" s="1">
        <v>2011</v>
      </c>
      <c r="B254" s="1" t="s">
        <v>16</v>
      </c>
      <c r="C254" s="7">
        <v>18</v>
      </c>
      <c r="D254" s="10"/>
      <c r="E254" s="2">
        <v>8.174166666666666</v>
      </c>
      <c r="F254" s="2">
        <v>8.28</v>
      </c>
      <c r="G254" s="2">
        <v>7.8</v>
      </c>
    </row>
    <row r="255" spans="1:7" ht="12.75">
      <c r="A255" s="1">
        <v>2011</v>
      </c>
      <c r="B255" s="1" t="s">
        <v>16</v>
      </c>
      <c r="C255" s="7">
        <v>19</v>
      </c>
      <c r="D255" s="10"/>
      <c r="E255" s="2">
        <v>8.083958333333316</v>
      </c>
      <c r="F255" s="2">
        <v>8.13</v>
      </c>
      <c r="G255" s="2">
        <v>8.04</v>
      </c>
    </row>
    <row r="256" spans="1:7" ht="12.75">
      <c r="A256" s="1">
        <v>2011</v>
      </c>
      <c r="B256" s="1" t="s">
        <v>16</v>
      </c>
      <c r="C256" s="7">
        <v>20</v>
      </c>
      <c r="D256" s="10"/>
      <c r="E256" s="2">
        <v>8.024270833333322</v>
      </c>
      <c r="F256" s="2">
        <v>8.04</v>
      </c>
      <c r="G256" s="2">
        <v>8.01</v>
      </c>
    </row>
    <row r="257" spans="1:7" ht="12.75">
      <c r="A257" s="1">
        <v>2011</v>
      </c>
      <c r="B257" s="1" t="s">
        <v>16</v>
      </c>
      <c r="C257" s="7">
        <v>21</v>
      </c>
      <c r="D257" s="10"/>
      <c r="E257" s="2">
        <v>7.986979166666675</v>
      </c>
      <c r="F257" s="2">
        <v>8.01</v>
      </c>
      <c r="G257" s="2">
        <v>7.95</v>
      </c>
    </row>
    <row r="258" spans="1:7" ht="12.75">
      <c r="A258" s="1">
        <v>2011</v>
      </c>
      <c r="B258" s="1" t="s">
        <v>16</v>
      </c>
      <c r="C258" s="7">
        <v>22</v>
      </c>
      <c r="D258" s="10"/>
      <c r="E258" s="2">
        <v>7.936979166666659</v>
      </c>
      <c r="F258" s="2">
        <v>7.99</v>
      </c>
      <c r="G258" s="2">
        <v>7.89</v>
      </c>
    </row>
    <row r="259" spans="1:7" ht="12.75">
      <c r="A259" s="1">
        <v>2011</v>
      </c>
      <c r="B259" s="1" t="s">
        <v>16</v>
      </c>
      <c r="C259" s="7">
        <v>23</v>
      </c>
      <c r="D259" s="10"/>
      <c r="E259" s="2">
        <v>7.883229166666677</v>
      </c>
      <c r="F259" s="2">
        <v>7.98</v>
      </c>
      <c r="G259" s="2">
        <v>7.82</v>
      </c>
    </row>
    <row r="260" spans="1:7" ht="12.75">
      <c r="A260" s="1">
        <v>2011</v>
      </c>
      <c r="B260" s="1" t="s">
        <v>16</v>
      </c>
      <c r="C260" s="7">
        <v>24</v>
      </c>
      <c r="D260" s="10"/>
      <c r="E260" s="2">
        <v>7.866041666666672</v>
      </c>
      <c r="F260" s="2">
        <v>7.95</v>
      </c>
      <c r="G260" s="2">
        <v>7.81</v>
      </c>
    </row>
    <row r="261" spans="1:7" ht="12.75">
      <c r="A261" s="1">
        <v>2011</v>
      </c>
      <c r="B261" s="1" t="s">
        <v>16</v>
      </c>
      <c r="C261" s="7">
        <v>25</v>
      </c>
      <c r="D261" s="10"/>
      <c r="E261" s="2">
        <v>7.751666666666666</v>
      </c>
      <c r="F261" s="2">
        <v>7.84</v>
      </c>
      <c r="G261" s="2">
        <v>7.63</v>
      </c>
    </row>
    <row r="262" spans="1:7" ht="12.75">
      <c r="A262" s="1">
        <v>2011</v>
      </c>
      <c r="B262" s="1" t="s">
        <v>16</v>
      </c>
      <c r="C262" s="7">
        <v>26</v>
      </c>
      <c r="D262" s="10"/>
      <c r="E262" s="2">
        <v>7.5227083333333375</v>
      </c>
      <c r="F262" s="2">
        <v>7.63</v>
      </c>
      <c r="G262" s="2">
        <v>7.42</v>
      </c>
    </row>
    <row r="263" spans="1:7" ht="12.75">
      <c r="A263" s="1">
        <v>2011</v>
      </c>
      <c r="B263" s="1" t="s">
        <v>16</v>
      </c>
      <c r="C263" s="7">
        <v>27</v>
      </c>
      <c r="D263" s="10"/>
      <c r="E263" s="2">
        <v>7.334166666666661</v>
      </c>
      <c r="F263" s="2">
        <v>7.42</v>
      </c>
      <c r="G263" s="2">
        <v>7.26</v>
      </c>
    </row>
    <row r="264" spans="1:7" ht="12.75">
      <c r="A264" s="1">
        <v>2011</v>
      </c>
      <c r="B264" s="1" t="s">
        <v>16</v>
      </c>
      <c r="C264" s="7">
        <v>28</v>
      </c>
      <c r="D264" s="10"/>
      <c r="E264" s="2">
        <v>7.217916666666658</v>
      </c>
      <c r="F264" s="2">
        <v>7.26</v>
      </c>
      <c r="G264" s="2">
        <v>7.17</v>
      </c>
    </row>
    <row r="265" spans="1:12" ht="12.75">
      <c r="A265" s="1">
        <v>2011</v>
      </c>
      <c r="B265" s="1" t="s">
        <v>16</v>
      </c>
      <c r="C265" s="7">
        <v>29</v>
      </c>
      <c r="D265" s="10"/>
      <c r="E265" s="2">
        <v>7.154583333333338</v>
      </c>
      <c r="F265" s="2">
        <v>7.19</v>
      </c>
      <c r="G265" s="2">
        <v>7.12</v>
      </c>
      <c r="J265" t="s">
        <v>7</v>
      </c>
      <c r="L265" s="2">
        <f>AVERAGE(E237:E267)</f>
        <v>7.535613239247309</v>
      </c>
    </row>
    <row r="266" spans="1:12" ht="12.75">
      <c r="A266" s="1">
        <v>2011</v>
      </c>
      <c r="B266" s="1" t="s">
        <v>16</v>
      </c>
      <c r="C266" s="7">
        <v>30</v>
      </c>
      <c r="D266" s="10"/>
      <c r="E266" s="2">
        <v>7.155312499999987</v>
      </c>
      <c r="F266" s="2">
        <v>7.19</v>
      </c>
      <c r="G266" s="2">
        <v>7.13</v>
      </c>
      <c r="J266" t="s">
        <v>8</v>
      </c>
      <c r="L266" s="2">
        <f>MAX(F237:F267)</f>
        <v>8.32</v>
      </c>
    </row>
    <row r="267" spans="1:12" ht="12.75">
      <c r="A267" s="1">
        <v>2011</v>
      </c>
      <c r="B267" s="1" t="s">
        <v>16</v>
      </c>
      <c r="C267" s="7">
        <v>31</v>
      </c>
      <c r="D267" s="10"/>
      <c r="E267" s="2">
        <v>7.124375000000005</v>
      </c>
      <c r="F267" s="2">
        <v>7.16</v>
      </c>
      <c r="G267" s="2">
        <v>7.11</v>
      </c>
      <c r="J267" t="s">
        <v>9</v>
      </c>
      <c r="L267" s="2">
        <f>MIN(G237:G267)</f>
        <v>6.757</v>
      </c>
    </row>
    <row r="270" spans="1:7" ht="12.75">
      <c r="A270" s="1" t="s">
        <v>0</v>
      </c>
      <c r="B270" s="1" t="s">
        <v>1</v>
      </c>
      <c r="C270" s="1" t="s">
        <v>2</v>
      </c>
      <c r="D270" s="2"/>
      <c r="E270" s="3" t="s">
        <v>3</v>
      </c>
      <c r="F270" s="3" t="s">
        <v>4</v>
      </c>
      <c r="G270" s="3" t="s">
        <v>5</v>
      </c>
    </row>
    <row r="271" spans="1:7" ht="12.75">
      <c r="A271" s="1">
        <v>2011</v>
      </c>
      <c r="B271" s="1" t="s">
        <v>17</v>
      </c>
      <c r="C271" s="1">
        <v>1</v>
      </c>
      <c r="E271" s="2">
        <v>7.17927083333333</v>
      </c>
      <c r="F271" s="2">
        <v>7.79</v>
      </c>
      <c r="G271" s="2">
        <v>7.05</v>
      </c>
    </row>
    <row r="272" spans="1:7" ht="12.75">
      <c r="A272" s="1">
        <v>2011</v>
      </c>
      <c r="B272" s="1" t="s">
        <v>17</v>
      </c>
      <c r="C272" s="1">
        <v>2</v>
      </c>
      <c r="E272" s="2">
        <v>7.895729166666663</v>
      </c>
      <c r="F272" s="2">
        <v>7.94</v>
      </c>
      <c r="G272" s="2">
        <v>7.8</v>
      </c>
    </row>
    <row r="273" spans="1:7" ht="12.75">
      <c r="A273" s="1">
        <v>2011</v>
      </c>
      <c r="B273" s="1" t="s">
        <v>17</v>
      </c>
      <c r="C273" s="1">
        <v>3</v>
      </c>
      <c r="E273" s="2">
        <v>7.964583333333343</v>
      </c>
      <c r="F273" s="2">
        <v>7.98</v>
      </c>
      <c r="G273" s="2">
        <v>7.94</v>
      </c>
    </row>
    <row r="274" spans="1:7" ht="12.75">
      <c r="A274" s="1">
        <v>2011</v>
      </c>
      <c r="B274" s="1" t="s">
        <v>17</v>
      </c>
      <c r="C274" s="1">
        <v>4</v>
      </c>
      <c r="E274" s="2">
        <v>7.981875000000009</v>
      </c>
      <c r="F274" s="2">
        <v>8</v>
      </c>
      <c r="G274" s="2">
        <v>7.98</v>
      </c>
    </row>
    <row r="275" spans="1:7" ht="12.75">
      <c r="A275" s="1">
        <v>2011</v>
      </c>
      <c r="B275" s="1" t="s">
        <v>17</v>
      </c>
      <c r="C275" s="1">
        <v>5</v>
      </c>
      <c r="E275" s="2">
        <v>7.991250000000008</v>
      </c>
      <c r="F275" s="2">
        <v>8</v>
      </c>
      <c r="G275" s="2">
        <v>7.98</v>
      </c>
    </row>
    <row r="276" spans="1:7" ht="12.75">
      <c r="A276" s="1">
        <v>2011</v>
      </c>
      <c r="B276" s="1" t="s">
        <v>17</v>
      </c>
      <c r="C276" s="1">
        <v>6</v>
      </c>
      <c r="E276" s="2">
        <v>8.035937500000012</v>
      </c>
      <c r="F276" s="2">
        <v>8.09</v>
      </c>
      <c r="G276" s="2">
        <v>7.99</v>
      </c>
    </row>
    <row r="277" spans="1:7" ht="12.75">
      <c r="A277" s="1">
        <v>2011</v>
      </c>
      <c r="B277" s="1" t="s">
        <v>17</v>
      </c>
      <c r="C277" s="1">
        <v>7</v>
      </c>
      <c r="E277" s="2">
        <v>8.102187500000003</v>
      </c>
      <c r="F277" s="2">
        <v>8.14</v>
      </c>
      <c r="G277" s="2">
        <v>8.08</v>
      </c>
    </row>
    <row r="278" spans="1:7" ht="12.75">
      <c r="A278" s="1">
        <v>2011</v>
      </c>
      <c r="B278" s="1" t="s">
        <v>17</v>
      </c>
      <c r="C278" s="1">
        <v>8</v>
      </c>
      <c r="E278" s="2">
        <v>8.123124999999986</v>
      </c>
      <c r="F278" s="2">
        <v>8.18</v>
      </c>
      <c r="G278" s="2">
        <v>8.01</v>
      </c>
    </row>
    <row r="279" spans="1:7" ht="12.75">
      <c r="A279" s="1">
        <v>2011</v>
      </c>
      <c r="B279" s="1" t="s">
        <v>17</v>
      </c>
      <c r="C279" s="1">
        <v>9</v>
      </c>
      <c r="E279" s="2">
        <v>8.1353125</v>
      </c>
      <c r="F279" s="2">
        <v>8.16</v>
      </c>
      <c r="G279" s="2">
        <v>8.11</v>
      </c>
    </row>
    <row r="280" spans="1:7" ht="12.75">
      <c r="A280" s="1">
        <v>2011</v>
      </c>
      <c r="B280" s="1" t="s">
        <v>17</v>
      </c>
      <c r="C280" s="1">
        <v>10</v>
      </c>
      <c r="E280" s="2">
        <v>8.090000000000012</v>
      </c>
      <c r="F280" s="2">
        <v>8.11</v>
      </c>
      <c r="G280" s="2">
        <v>8.07</v>
      </c>
    </row>
    <row r="281" spans="1:7" ht="12.75">
      <c r="A281" s="1">
        <v>2011</v>
      </c>
      <c r="B281" s="1" t="s">
        <v>17</v>
      </c>
      <c r="C281" s="1">
        <v>11</v>
      </c>
      <c r="E281" s="2">
        <v>8.049062499999993</v>
      </c>
      <c r="F281" s="2">
        <v>8.07</v>
      </c>
      <c r="G281" s="2">
        <v>8.02</v>
      </c>
    </row>
    <row r="282" spans="1:7" ht="12.75">
      <c r="A282" s="1">
        <v>2011</v>
      </c>
      <c r="B282" s="1" t="s">
        <v>17</v>
      </c>
      <c r="C282" s="1">
        <v>12</v>
      </c>
      <c r="E282" s="2">
        <v>8.001250000000008</v>
      </c>
      <c r="F282" s="2">
        <v>8.03</v>
      </c>
      <c r="G282" s="2">
        <v>7.96</v>
      </c>
    </row>
    <row r="283" spans="1:7" ht="12.75">
      <c r="A283" s="1">
        <v>2011</v>
      </c>
      <c r="B283" s="1" t="s">
        <v>17</v>
      </c>
      <c r="C283" s="1">
        <v>13</v>
      </c>
      <c r="E283" s="2">
        <v>7.95000000000001</v>
      </c>
      <c r="F283" s="2">
        <v>7.98</v>
      </c>
      <c r="G283" s="2">
        <v>7.91</v>
      </c>
    </row>
    <row r="284" spans="1:7" ht="12.75">
      <c r="A284" s="1">
        <v>2011</v>
      </c>
      <c r="B284" s="1" t="s">
        <v>17</v>
      </c>
      <c r="C284" s="1">
        <v>14</v>
      </c>
      <c r="E284" s="2">
        <v>7.943645833333316</v>
      </c>
      <c r="F284" s="2">
        <v>7.97</v>
      </c>
      <c r="G284" s="2">
        <v>7.92</v>
      </c>
    </row>
    <row r="285" spans="1:7" ht="12.75">
      <c r="A285" s="1">
        <v>2011</v>
      </c>
      <c r="B285" s="1" t="s">
        <v>17</v>
      </c>
      <c r="C285" s="1">
        <v>15</v>
      </c>
      <c r="E285" s="2">
        <v>7.883958333333337</v>
      </c>
      <c r="F285" s="2">
        <v>7.92</v>
      </c>
      <c r="G285" s="2">
        <v>7.84</v>
      </c>
    </row>
    <row r="286" spans="1:7" ht="12.75">
      <c r="A286" s="1">
        <v>2011</v>
      </c>
      <c r="B286" s="1" t="s">
        <v>17</v>
      </c>
      <c r="C286" s="1">
        <v>16</v>
      </c>
      <c r="E286" s="2">
        <v>7.766250000000003</v>
      </c>
      <c r="F286" s="2">
        <v>7.84</v>
      </c>
      <c r="G286" s="2">
        <v>7.67</v>
      </c>
    </row>
    <row r="287" spans="1:7" ht="12.75">
      <c r="A287" s="1">
        <v>2011</v>
      </c>
      <c r="B287" s="1" t="s">
        <v>17</v>
      </c>
      <c r="C287" s="1">
        <v>17</v>
      </c>
      <c r="E287" s="2">
        <v>7.54677083333334</v>
      </c>
      <c r="F287" s="2">
        <v>7.67</v>
      </c>
      <c r="G287" s="2">
        <v>7.43</v>
      </c>
    </row>
    <row r="288" spans="1:7" ht="12.75">
      <c r="A288" s="1">
        <v>2011</v>
      </c>
      <c r="B288" s="1" t="s">
        <v>17</v>
      </c>
      <c r="C288" s="1">
        <v>18</v>
      </c>
      <c r="E288" s="2">
        <v>7.336874999999992</v>
      </c>
      <c r="F288" s="2">
        <v>7.43</v>
      </c>
      <c r="G288" s="2">
        <v>7.26</v>
      </c>
    </row>
    <row r="289" spans="1:7" ht="12.75">
      <c r="A289" s="1">
        <v>2011</v>
      </c>
      <c r="B289" s="1" t="s">
        <v>17</v>
      </c>
      <c r="C289" s="1">
        <v>19</v>
      </c>
      <c r="E289" s="2">
        <v>7.152833333333331</v>
      </c>
      <c r="F289" s="2">
        <v>7.26</v>
      </c>
      <c r="G289" s="2">
        <v>6.96</v>
      </c>
    </row>
    <row r="290" spans="1:7" ht="12.75">
      <c r="A290" s="1">
        <v>2011</v>
      </c>
      <c r="B290" s="1" t="s">
        <v>17</v>
      </c>
      <c r="C290" s="1">
        <v>20</v>
      </c>
      <c r="E290" s="2">
        <v>7.143124999999991</v>
      </c>
      <c r="F290" s="2">
        <v>7.29</v>
      </c>
      <c r="G290" s="2">
        <v>7.06</v>
      </c>
    </row>
    <row r="291" spans="1:7" ht="12.75">
      <c r="A291" s="1">
        <v>2011</v>
      </c>
      <c r="B291" s="1" t="s">
        <v>17</v>
      </c>
      <c r="C291" s="1">
        <v>21</v>
      </c>
      <c r="E291" s="2">
        <v>7.220833333333325</v>
      </c>
      <c r="F291" s="2">
        <v>7.29</v>
      </c>
      <c r="G291" s="2">
        <v>7.15</v>
      </c>
    </row>
    <row r="292" spans="1:7" ht="12.75">
      <c r="A292" s="1">
        <v>2011</v>
      </c>
      <c r="B292" s="1" t="s">
        <v>17</v>
      </c>
      <c r="C292" s="1">
        <v>22</v>
      </c>
      <c r="E292" s="2">
        <v>7.116354166666668</v>
      </c>
      <c r="F292" s="2">
        <v>7.15</v>
      </c>
      <c r="G292" s="2">
        <v>7.06</v>
      </c>
    </row>
    <row r="293" spans="1:7" ht="12.75">
      <c r="A293" s="1">
        <v>2011</v>
      </c>
      <c r="B293" s="1" t="s">
        <v>17</v>
      </c>
      <c r="C293" s="1">
        <v>23</v>
      </c>
      <c r="E293" s="2">
        <v>7.059999999999999</v>
      </c>
      <c r="F293" s="2">
        <v>7.1</v>
      </c>
      <c r="G293" s="2">
        <v>7.03</v>
      </c>
    </row>
    <row r="294" spans="1:7" ht="12.75">
      <c r="A294" s="1">
        <v>2011</v>
      </c>
      <c r="B294" s="1" t="s">
        <v>17</v>
      </c>
      <c r="C294" s="1">
        <v>24</v>
      </c>
      <c r="E294" s="2">
        <v>7.029374999999994</v>
      </c>
      <c r="F294" s="2">
        <v>7.05</v>
      </c>
      <c r="G294" s="2">
        <v>7.01</v>
      </c>
    </row>
    <row r="295" spans="1:7" ht="12.75">
      <c r="A295" s="1">
        <v>2011</v>
      </c>
      <c r="B295" s="1" t="s">
        <v>17</v>
      </c>
      <c r="C295" s="1">
        <v>25</v>
      </c>
      <c r="E295" s="2">
        <v>7.021281249999998</v>
      </c>
      <c r="F295" s="2">
        <v>7.07</v>
      </c>
      <c r="G295" s="2">
        <v>6.986</v>
      </c>
    </row>
    <row r="296" spans="1:7" ht="12.75">
      <c r="A296" s="1">
        <v>2011</v>
      </c>
      <c r="B296" s="1" t="s">
        <v>17</v>
      </c>
      <c r="C296" s="1">
        <v>26</v>
      </c>
      <c r="E296" s="2">
        <v>7.065625000000011</v>
      </c>
      <c r="F296" s="2">
        <v>7.07</v>
      </c>
      <c r="G296" s="2">
        <v>7.05</v>
      </c>
    </row>
    <row r="297" spans="1:12" ht="12.75">
      <c r="A297" s="1">
        <v>2011</v>
      </c>
      <c r="B297" s="1" t="s">
        <v>17</v>
      </c>
      <c r="C297" s="1">
        <v>27</v>
      </c>
      <c r="E297" s="2">
        <v>7.052395833333329</v>
      </c>
      <c r="F297" s="2">
        <v>7.07</v>
      </c>
      <c r="G297" s="2">
        <v>7.03</v>
      </c>
      <c r="J297" t="s">
        <v>7</v>
      </c>
      <c r="L297" s="2">
        <f>AVERAGE(E271:E300)</f>
        <v>7.5568131944444445</v>
      </c>
    </row>
    <row r="298" spans="1:12" ht="12.75">
      <c r="A298" s="1">
        <v>2011</v>
      </c>
      <c r="B298" s="1" t="s">
        <v>17</v>
      </c>
      <c r="C298" s="1">
        <v>28</v>
      </c>
      <c r="E298" s="2">
        <v>7.0049583333333345</v>
      </c>
      <c r="F298" s="2">
        <v>7.03</v>
      </c>
      <c r="G298" s="2">
        <v>6.976</v>
      </c>
      <c r="J298" t="s">
        <v>8</v>
      </c>
      <c r="L298" s="2">
        <f>MAX(F271:F300)</f>
        <v>8.18</v>
      </c>
    </row>
    <row r="299" spans="1:12" ht="12.75">
      <c r="A299" s="1">
        <v>2011</v>
      </c>
      <c r="B299" s="1" t="s">
        <v>17</v>
      </c>
      <c r="C299" s="1">
        <v>29</v>
      </c>
      <c r="E299" s="2">
        <v>6.955291666666661</v>
      </c>
      <c r="F299" s="2">
        <v>6.976</v>
      </c>
      <c r="G299" s="2">
        <v>6.932</v>
      </c>
      <c r="J299" t="s">
        <v>9</v>
      </c>
      <c r="L299" s="2">
        <f>MIN(G271:G300)</f>
        <v>6.877</v>
      </c>
    </row>
    <row r="300" spans="1:7" ht="12.75">
      <c r="A300" s="1">
        <v>2011</v>
      </c>
      <c r="B300" s="1" t="s">
        <v>17</v>
      </c>
      <c r="C300" s="1">
        <v>30</v>
      </c>
      <c r="E300" s="2">
        <v>6.905239583333334</v>
      </c>
      <c r="F300" s="2">
        <v>6.932</v>
      </c>
      <c r="G300" s="2">
        <v>6.877</v>
      </c>
    </row>
    <row r="301" spans="5:7" ht="12.75">
      <c r="E301" s="2"/>
      <c r="F301" s="2"/>
      <c r="G301" s="2"/>
    </row>
    <row r="303" spans="1:7" ht="12.75">
      <c r="A303" s="1" t="s">
        <v>0</v>
      </c>
      <c r="B303" s="1" t="s">
        <v>1</v>
      </c>
      <c r="C303" s="1" t="s">
        <v>2</v>
      </c>
      <c r="D303" s="2"/>
      <c r="E303" s="3" t="s">
        <v>3</v>
      </c>
      <c r="F303" s="3" t="s">
        <v>4</v>
      </c>
      <c r="G303" s="3" t="s">
        <v>5</v>
      </c>
    </row>
    <row r="304" spans="1:7" ht="12.75">
      <c r="A304" s="1">
        <v>2011</v>
      </c>
      <c r="B304" s="1" t="s">
        <v>18</v>
      </c>
      <c r="C304" s="1">
        <v>1</v>
      </c>
      <c r="D304" s="2"/>
      <c r="E304" s="2">
        <v>6.847187500000004</v>
      </c>
      <c r="F304" s="2">
        <v>6.881</v>
      </c>
      <c r="G304" s="2">
        <v>6.814</v>
      </c>
    </row>
    <row r="305" spans="1:7" ht="12.75">
      <c r="A305" s="1">
        <v>2011</v>
      </c>
      <c r="B305" s="1" t="s">
        <v>18</v>
      </c>
      <c r="C305" s="1">
        <v>2</v>
      </c>
      <c r="D305" s="2"/>
      <c r="E305" s="2">
        <v>6.783000000000001</v>
      </c>
      <c r="F305" s="2">
        <v>6.814</v>
      </c>
      <c r="G305" s="2">
        <v>6.757</v>
      </c>
    </row>
    <row r="306" spans="1:16" ht="12.75">
      <c r="A306" s="1">
        <v>2011</v>
      </c>
      <c r="B306" s="1" t="s">
        <v>18</v>
      </c>
      <c r="C306" s="1">
        <v>3</v>
      </c>
      <c r="D306" s="2"/>
      <c r="E306" s="2">
        <v>6.734354166666673</v>
      </c>
      <c r="F306" s="2">
        <v>6.758</v>
      </c>
      <c r="G306" s="2">
        <v>6.718</v>
      </c>
      <c r="N306" s="2"/>
      <c r="O306" s="2"/>
      <c r="P306" s="2"/>
    </row>
    <row r="307" spans="1:16" ht="12.75">
      <c r="A307" s="1">
        <v>2011</v>
      </c>
      <c r="B307" s="1" t="s">
        <v>18</v>
      </c>
      <c r="C307" s="1">
        <v>4</v>
      </c>
      <c r="D307" s="2"/>
      <c r="E307" s="2">
        <v>6.701104166666671</v>
      </c>
      <c r="F307" s="2">
        <v>6.719</v>
      </c>
      <c r="G307" s="2">
        <v>6.679</v>
      </c>
      <c r="N307" s="2"/>
      <c r="O307" s="2"/>
      <c r="P307" s="2"/>
    </row>
    <row r="308" spans="1:16" ht="12.75">
      <c r="A308" s="1">
        <v>2011</v>
      </c>
      <c r="B308" s="1" t="s">
        <v>18</v>
      </c>
      <c r="C308" s="1">
        <v>5</v>
      </c>
      <c r="D308" s="2"/>
      <c r="E308" s="2">
        <v>6.669614583333341</v>
      </c>
      <c r="F308" s="2">
        <v>6.684</v>
      </c>
      <c r="G308" s="2">
        <v>6.651</v>
      </c>
      <c r="N308" s="2"/>
      <c r="O308" s="2"/>
      <c r="P308" s="2"/>
    </row>
    <row r="309" spans="1:16" ht="12.75">
      <c r="A309" s="1">
        <v>2011</v>
      </c>
      <c r="B309" s="1" t="s">
        <v>18</v>
      </c>
      <c r="C309" s="1">
        <v>6</v>
      </c>
      <c r="D309" s="2"/>
      <c r="E309" s="2">
        <v>6.637864583333337</v>
      </c>
      <c r="F309" s="2">
        <v>6.654</v>
      </c>
      <c r="G309" s="2">
        <v>6.618</v>
      </c>
      <c r="N309" s="2"/>
      <c r="O309" s="2"/>
      <c r="P309" s="2"/>
    </row>
    <row r="310" spans="1:16" ht="12.75">
      <c r="A310" s="1">
        <v>2011</v>
      </c>
      <c r="B310" s="1" t="s">
        <v>18</v>
      </c>
      <c r="C310" s="1">
        <v>7</v>
      </c>
      <c r="D310" s="2"/>
      <c r="E310" s="2">
        <v>6.597322916666671</v>
      </c>
      <c r="F310" s="2">
        <v>6.623</v>
      </c>
      <c r="G310" s="2">
        <v>6.563</v>
      </c>
      <c r="N310" s="2"/>
      <c r="O310" s="2"/>
      <c r="P310" s="2"/>
    </row>
    <row r="311" spans="1:16" ht="12.75">
      <c r="A311" s="1">
        <v>2011</v>
      </c>
      <c r="B311" s="1" t="s">
        <v>18</v>
      </c>
      <c r="C311" s="1">
        <v>8</v>
      </c>
      <c r="D311" s="2"/>
      <c r="E311" s="2">
        <v>6.693312500000001</v>
      </c>
      <c r="F311" s="2">
        <v>7.14</v>
      </c>
      <c r="G311" s="2">
        <v>6.559</v>
      </c>
      <c r="N311" s="2"/>
      <c r="O311" s="2"/>
      <c r="P311" s="2"/>
    </row>
    <row r="312" spans="1:16" ht="12.75">
      <c r="A312" s="1">
        <v>2011</v>
      </c>
      <c r="B312" s="1" t="s">
        <v>18</v>
      </c>
      <c r="C312" s="1">
        <v>9</v>
      </c>
      <c r="D312" s="2"/>
      <c r="E312" s="2">
        <v>7.351354166666662</v>
      </c>
      <c r="F312" s="2">
        <v>7.43</v>
      </c>
      <c r="G312" s="2">
        <v>7.13</v>
      </c>
      <c r="N312" s="2"/>
      <c r="O312" s="2"/>
      <c r="P312" s="2"/>
    </row>
    <row r="313" spans="1:16" ht="12.75">
      <c r="A313" s="1">
        <v>2011</v>
      </c>
      <c r="B313" s="1" t="s">
        <v>18</v>
      </c>
      <c r="C313" s="1">
        <v>10</v>
      </c>
      <c r="D313" s="2"/>
      <c r="E313" s="2">
        <v>7.423124999999995</v>
      </c>
      <c r="F313" s="2">
        <v>7.45</v>
      </c>
      <c r="G313" s="2">
        <v>7.38</v>
      </c>
      <c r="N313" s="2"/>
      <c r="O313" s="2"/>
      <c r="P313" s="2"/>
    </row>
    <row r="314" spans="1:16" ht="12.75">
      <c r="A314" s="1">
        <v>2011</v>
      </c>
      <c r="B314" s="1" t="s">
        <v>18</v>
      </c>
      <c r="C314" s="1">
        <v>11</v>
      </c>
      <c r="D314" s="2"/>
      <c r="E314" s="2">
        <v>7.303958333333335</v>
      </c>
      <c r="F314" s="2">
        <v>7.38</v>
      </c>
      <c r="G314" s="2">
        <v>7.21</v>
      </c>
      <c r="N314" s="2"/>
      <c r="O314" s="2"/>
      <c r="P314" s="2"/>
    </row>
    <row r="315" spans="1:16" ht="12.75">
      <c r="A315" s="1">
        <v>2011</v>
      </c>
      <c r="B315" s="1" t="s">
        <v>18</v>
      </c>
      <c r="C315" s="1">
        <v>12</v>
      </c>
      <c r="D315" s="2"/>
      <c r="E315" s="2">
        <v>7.148645833333337</v>
      </c>
      <c r="F315" s="2">
        <v>7.21</v>
      </c>
      <c r="G315" s="2">
        <v>7.08</v>
      </c>
      <c r="N315" s="2"/>
      <c r="O315" s="2"/>
      <c r="P315" s="2"/>
    </row>
    <row r="316" spans="1:16" ht="12.75">
      <c r="A316" s="1">
        <v>2011</v>
      </c>
      <c r="B316" s="1" t="s">
        <v>18</v>
      </c>
      <c r="C316" s="1">
        <v>13</v>
      </c>
      <c r="D316" s="2"/>
      <c r="E316" s="2">
        <v>7.084479166666662</v>
      </c>
      <c r="F316" s="2">
        <v>7.15</v>
      </c>
      <c r="G316" s="2">
        <v>7.03</v>
      </c>
      <c r="N316" s="2"/>
      <c r="O316" s="2"/>
      <c r="P316" s="2"/>
    </row>
    <row r="317" spans="1:16" ht="12.75">
      <c r="A317" s="1">
        <v>2011</v>
      </c>
      <c r="B317" s="1" t="s">
        <v>18</v>
      </c>
      <c r="C317" s="1">
        <v>14</v>
      </c>
      <c r="D317" s="2"/>
      <c r="E317" s="2">
        <v>7.110625000000009</v>
      </c>
      <c r="F317" s="2">
        <v>7.15</v>
      </c>
      <c r="G317" s="2">
        <v>7.06</v>
      </c>
      <c r="N317" s="2"/>
      <c r="O317" s="2"/>
      <c r="P317" s="2"/>
    </row>
    <row r="318" spans="1:16" ht="12.75">
      <c r="A318" s="1">
        <v>2011</v>
      </c>
      <c r="B318" s="1" t="s">
        <v>18</v>
      </c>
      <c r="C318" s="1">
        <v>15</v>
      </c>
      <c r="D318" s="2"/>
      <c r="E318" s="2">
        <v>7.0225104166666625</v>
      </c>
      <c r="F318" s="2">
        <v>7.06</v>
      </c>
      <c r="G318" s="2">
        <v>6.98</v>
      </c>
      <c r="N318" s="2"/>
      <c r="O318" s="2"/>
      <c r="P318" s="2"/>
    </row>
    <row r="319" spans="1:16" ht="12.75">
      <c r="A319" s="1">
        <v>2011</v>
      </c>
      <c r="B319" s="1" t="s">
        <v>18</v>
      </c>
      <c r="C319" s="1">
        <v>16</v>
      </c>
      <c r="D319" s="2"/>
      <c r="E319" s="2">
        <v>6.951520833333334</v>
      </c>
      <c r="F319" s="2">
        <v>6.98</v>
      </c>
      <c r="G319" s="2">
        <v>6.919</v>
      </c>
      <c r="N319" s="2"/>
      <c r="O319" s="2"/>
      <c r="P319" s="2"/>
    </row>
    <row r="320" spans="1:16" ht="12.75">
      <c r="A320" s="1">
        <v>2011</v>
      </c>
      <c r="B320" s="1" t="s">
        <v>18</v>
      </c>
      <c r="C320" s="1">
        <v>17</v>
      </c>
      <c r="D320" s="2"/>
      <c r="E320" s="2">
        <v>6.924072916666668</v>
      </c>
      <c r="F320" s="2">
        <v>6.948</v>
      </c>
      <c r="G320" s="2">
        <v>6.909</v>
      </c>
      <c r="N320" s="2"/>
      <c r="O320" s="2"/>
      <c r="P320" s="2"/>
    </row>
    <row r="321" spans="1:16" ht="12.75">
      <c r="A321" s="1">
        <v>2011</v>
      </c>
      <c r="B321" s="1" t="s">
        <v>18</v>
      </c>
      <c r="C321" s="1">
        <v>18</v>
      </c>
      <c r="D321" s="2"/>
      <c r="E321" s="2">
        <v>7.414312499999995</v>
      </c>
      <c r="F321" s="2">
        <v>8.41</v>
      </c>
      <c r="G321" s="2">
        <v>6.929</v>
      </c>
      <c r="N321" s="2"/>
      <c r="O321" s="2"/>
      <c r="P321" s="2"/>
    </row>
    <row r="322" spans="1:16" ht="12.75">
      <c r="A322" s="1">
        <v>2011</v>
      </c>
      <c r="B322" s="1" t="s">
        <v>18</v>
      </c>
      <c r="C322" s="1">
        <v>19</v>
      </c>
      <c r="D322" s="2"/>
      <c r="E322" s="2">
        <v>8.318020833333346</v>
      </c>
      <c r="F322" s="2">
        <v>8.42</v>
      </c>
      <c r="G322" s="2">
        <v>8.19</v>
      </c>
      <c r="N322" s="2"/>
      <c r="O322" s="2"/>
      <c r="P322" s="2"/>
    </row>
    <row r="323" spans="1:16" ht="12.75">
      <c r="A323" s="1">
        <v>2011</v>
      </c>
      <c r="B323" s="1" t="s">
        <v>18</v>
      </c>
      <c r="C323" s="1">
        <v>20</v>
      </c>
      <c r="D323" s="2"/>
      <c r="E323" s="2">
        <v>8.057187500000012</v>
      </c>
      <c r="F323" s="2">
        <v>8.2</v>
      </c>
      <c r="G323" s="2">
        <v>7.91</v>
      </c>
      <c r="N323" s="2"/>
      <c r="O323" s="2"/>
      <c r="P323" s="2"/>
    </row>
    <row r="324" spans="1:16" ht="12.75">
      <c r="A324" s="1">
        <v>2011</v>
      </c>
      <c r="B324" s="1" t="s">
        <v>18</v>
      </c>
      <c r="C324" s="1">
        <v>21</v>
      </c>
      <c r="D324" s="2"/>
      <c r="E324" s="2">
        <v>7.969583333333329</v>
      </c>
      <c r="F324" s="2">
        <v>8.06</v>
      </c>
      <c r="G324" s="2">
        <v>7.86</v>
      </c>
      <c r="N324" s="2"/>
      <c r="O324" s="2"/>
      <c r="P324" s="2"/>
    </row>
    <row r="325" spans="1:16" ht="12.75">
      <c r="A325" s="1">
        <v>2011</v>
      </c>
      <c r="B325" s="1" t="s">
        <v>18</v>
      </c>
      <c r="C325" s="1">
        <v>22</v>
      </c>
      <c r="D325" s="2"/>
      <c r="E325" s="2">
        <v>7.6243750000000015</v>
      </c>
      <c r="F325" s="2">
        <v>7.86</v>
      </c>
      <c r="G325" s="2">
        <v>7.35</v>
      </c>
      <c r="N325" s="2"/>
      <c r="O325" s="2"/>
      <c r="P325" s="2"/>
    </row>
    <row r="326" spans="1:16" ht="12.75">
      <c r="A326" s="1">
        <v>2011</v>
      </c>
      <c r="B326" s="1" t="s">
        <v>18</v>
      </c>
      <c r="C326" s="1">
        <v>23</v>
      </c>
      <c r="D326" s="2"/>
      <c r="E326" s="2">
        <v>7.0509062500000015</v>
      </c>
      <c r="F326" s="2">
        <v>7.34</v>
      </c>
      <c r="G326" s="2">
        <v>6.772</v>
      </c>
      <c r="N326" s="2"/>
      <c r="O326" s="2"/>
      <c r="P326" s="2"/>
    </row>
    <row r="327" spans="1:16" ht="12.75">
      <c r="A327" s="1">
        <v>2011</v>
      </c>
      <c r="B327" s="1" t="s">
        <v>18</v>
      </c>
      <c r="C327" s="1">
        <v>24</v>
      </c>
      <c r="D327" s="2"/>
      <c r="E327" s="2">
        <v>7.181958333333338</v>
      </c>
      <c r="F327" s="2">
        <v>7.64</v>
      </c>
      <c r="G327" s="2">
        <v>6.653</v>
      </c>
      <c r="N327" s="2"/>
      <c r="O327" s="2"/>
      <c r="P327" s="2"/>
    </row>
    <row r="328" spans="1:16" ht="12.75">
      <c r="A328" s="1">
        <v>2011</v>
      </c>
      <c r="B328" s="1" t="s">
        <v>18</v>
      </c>
      <c r="C328" s="1">
        <v>25</v>
      </c>
      <c r="D328" s="2"/>
      <c r="E328" s="2">
        <v>7.058104166666666</v>
      </c>
      <c r="F328" s="2">
        <v>7.19</v>
      </c>
      <c r="G328" s="2">
        <v>6.937</v>
      </c>
      <c r="N328" s="2"/>
      <c r="O328" s="2"/>
      <c r="P328" s="2"/>
    </row>
    <row r="329" spans="1:16" ht="12.75">
      <c r="A329" s="1">
        <v>2011</v>
      </c>
      <c r="B329" s="1" t="s">
        <v>18</v>
      </c>
      <c r="C329" s="1">
        <v>26</v>
      </c>
      <c r="D329" s="2"/>
      <c r="E329" s="2">
        <v>7.449499999999997</v>
      </c>
      <c r="F329" s="2">
        <v>7.7</v>
      </c>
      <c r="G329" s="2">
        <v>6.877</v>
      </c>
      <c r="N329" s="2"/>
      <c r="O329" s="2"/>
      <c r="P329" s="2"/>
    </row>
    <row r="330" spans="1:16" ht="12.75">
      <c r="A330" s="1">
        <v>2011</v>
      </c>
      <c r="B330" s="1" t="s">
        <v>18</v>
      </c>
      <c r="C330" s="1">
        <v>27</v>
      </c>
      <c r="D330" s="2"/>
      <c r="E330" s="2">
        <v>7.589062499999993</v>
      </c>
      <c r="F330" s="2">
        <v>7.66</v>
      </c>
      <c r="G330" s="2">
        <v>7.5</v>
      </c>
      <c r="N330" s="2"/>
      <c r="O330" s="2"/>
      <c r="P330" s="2"/>
    </row>
    <row r="331" spans="1:16" ht="12.75">
      <c r="A331" s="1">
        <v>2011</v>
      </c>
      <c r="B331" s="1" t="s">
        <v>18</v>
      </c>
      <c r="C331" s="1">
        <v>28</v>
      </c>
      <c r="D331" s="2"/>
      <c r="E331" s="2">
        <v>7.462395833333335</v>
      </c>
      <c r="F331" s="2">
        <v>7.74</v>
      </c>
      <c r="G331" s="2">
        <v>7.4</v>
      </c>
      <c r="N331" s="2"/>
      <c r="O331" s="2"/>
      <c r="P331" s="2"/>
    </row>
    <row r="332" spans="1:16" ht="12.75">
      <c r="A332" s="1">
        <v>2011</v>
      </c>
      <c r="B332" s="1" t="s">
        <v>18</v>
      </c>
      <c r="C332" s="1">
        <v>29</v>
      </c>
      <c r="D332" s="2"/>
      <c r="E332" s="2">
        <v>8.070104166666683</v>
      </c>
      <c r="F332" s="2">
        <v>8.13</v>
      </c>
      <c r="G332" s="2">
        <v>7.78</v>
      </c>
      <c r="J332" t="s">
        <v>7</v>
      </c>
      <c r="L332" s="2">
        <f>AVERAGE(E304:E334)</f>
        <v>7.269250000000003</v>
      </c>
      <c r="N332" s="2"/>
      <c r="O332" s="2"/>
      <c r="P332" s="2"/>
    </row>
    <row r="333" spans="1:16" ht="12.75">
      <c r="A333" s="1">
        <v>2011</v>
      </c>
      <c r="B333" s="1" t="s">
        <v>18</v>
      </c>
      <c r="C333" s="1">
        <v>30</v>
      </c>
      <c r="D333" s="2"/>
      <c r="E333" s="2">
        <v>8.071874999999986</v>
      </c>
      <c r="F333" s="2">
        <v>8.09</v>
      </c>
      <c r="G333" s="2">
        <v>8.06</v>
      </c>
      <c r="J333" t="s">
        <v>8</v>
      </c>
      <c r="L333" s="2">
        <f>MAX(F304:F334)</f>
        <v>8.42</v>
      </c>
      <c r="N333" s="2"/>
      <c r="O333" s="2"/>
      <c r="P333" s="2"/>
    </row>
    <row r="334" spans="1:16" ht="12.75">
      <c r="A334" s="1">
        <v>2011</v>
      </c>
      <c r="B334" s="1" t="s">
        <v>18</v>
      </c>
      <c r="C334" s="1">
        <v>31</v>
      </c>
      <c r="D334" s="2"/>
      <c r="E334" s="2">
        <v>8.045312499999987</v>
      </c>
      <c r="F334" s="2">
        <v>8.06</v>
      </c>
      <c r="G334" s="2">
        <v>8.03</v>
      </c>
      <c r="J334" t="s">
        <v>9</v>
      </c>
      <c r="L334" s="2">
        <f>MIN(G304:G334)</f>
        <v>6.559</v>
      </c>
      <c r="N334" s="2"/>
      <c r="O334" s="2"/>
      <c r="P334" s="2"/>
    </row>
    <row r="335" spans="5:16" ht="12.75">
      <c r="E335" s="2"/>
      <c r="F335" s="2"/>
      <c r="G335" s="2"/>
      <c r="N335" s="2"/>
      <c r="O335" s="2"/>
      <c r="P335" s="2"/>
    </row>
    <row r="336" spans="14:16" ht="12.75">
      <c r="N336" s="2"/>
      <c r="O336" s="2"/>
      <c r="P336" s="2"/>
    </row>
    <row r="337" spans="1:7" ht="12.75">
      <c r="A337" s="1" t="s">
        <v>0</v>
      </c>
      <c r="B337" s="1" t="s">
        <v>1</v>
      </c>
      <c r="C337" s="1" t="s">
        <v>2</v>
      </c>
      <c r="D337" s="2"/>
      <c r="E337" s="3" t="s">
        <v>3</v>
      </c>
      <c r="F337" s="3" t="s">
        <v>4</v>
      </c>
      <c r="G337" s="3" t="s">
        <v>5</v>
      </c>
    </row>
    <row r="338" spans="1:7" ht="12.75">
      <c r="A338" s="1">
        <v>2011</v>
      </c>
      <c r="B338" s="1" t="s">
        <v>19</v>
      </c>
      <c r="C338" s="1">
        <v>1</v>
      </c>
      <c r="E338" s="4">
        <v>8.00572916666667</v>
      </c>
      <c r="F338" s="4">
        <v>8.04</v>
      </c>
      <c r="G338" s="4">
        <v>7.98</v>
      </c>
    </row>
    <row r="339" spans="1:7" ht="12.75">
      <c r="A339" s="1">
        <v>2011</v>
      </c>
      <c r="B339" s="1" t="s">
        <v>19</v>
      </c>
      <c r="C339" s="1">
        <v>2</v>
      </c>
      <c r="E339" s="4">
        <v>7.946041666666651</v>
      </c>
      <c r="F339" s="4">
        <v>7.98</v>
      </c>
      <c r="G339" s="4">
        <v>7.92</v>
      </c>
    </row>
    <row r="340" spans="1:7" ht="12.75">
      <c r="A340" s="1">
        <v>2011</v>
      </c>
      <c r="B340" s="1" t="s">
        <v>19</v>
      </c>
      <c r="C340" s="1">
        <v>3</v>
      </c>
      <c r="E340" s="4">
        <v>7.892708333333329</v>
      </c>
      <c r="F340" s="4">
        <v>7.92</v>
      </c>
      <c r="G340" s="4">
        <v>7.87</v>
      </c>
    </row>
    <row r="341" spans="1:7" ht="12.75">
      <c r="A341" s="1">
        <v>2011</v>
      </c>
      <c r="B341" s="1" t="s">
        <v>19</v>
      </c>
      <c r="C341" s="1">
        <v>4</v>
      </c>
      <c r="E341" s="4">
        <v>7.8402083333333294</v>
      </c>
      <c r="F341" s="4">
        <v>7.87</v>
      </c>
      <c r="G341" s="4">
        <v>7.79</v>
      </c>
    </row>
    <row r="342" spans="1:7" ht="12.75">
      <c r="A342" s="1">
        <v>2011</v>
      </c>
      <c r="B342" s="1" t="s">
        <v>19</v>
      </c>
      <c r="C342" s="1">
        <v>5</v>
      </c>
      <c r="E342" s="4">
        <v>7.697083333333334</v>
      </c>
      <c r="F342" s="4">
        <v>7.79</v>
      </c>
      <c r="G342" s="4">
        <v>7.6</v>
      </c>
    </row>
    <row r="343" spans="1:7" ht="12.75">
      <c r="A343" s="1">
        <v>2011</v>
      </c>
      <c r="B343" s="1" t="s">
        <v>19</v>
      </c>
      <c r="C343" s="1">
        <v>6</v>
      </c>
      <c r="E343" s="4">
        <v>7.511875000000001</v>
      </c>
      <c r="F343" s="4">
        <v>7.6</v>
      </c>
      <c r="G343" s="4">
        <v>7.42</v>
      </c>
    </row>
    <row r="344" spans="1:7" ht="12.75">
      <c r="A344" s="1">
        <v>2011</v>
      </c>
      <c r="B344" s="1" t="s">
        <v>19</v>
      </c>
      <c r="C344" s="1">
        <v>7</v>
      </c>
      <c r="E344" s="4">
        <v>7.33416666666666</v>
      </c>
      <c r="F344" s="4">
        <v>7.41</v>
      </c>
      <c r="G344" s="4">
        <v>7.26</v>
      </c>
    </row>
    <row r="345" spans="1:7" ht="12.75">
      <c r="A345" s="1">
        <v>2011</v>
      </c>
      <c r="B345" s="1" t="s">
        <v>19</v>
      </c>
      <c r="C345" s="1">
        <v>8</v>
      </c>
      <c r="E345" s="4">
        <v>7.201145833333324</v>
      </c>
      <c r="F345" s="4">
        <v>7.26</v>
      </c>
      <c r="G345" s="4">
        <v>7.15</v>
      </c>
    </row>
    <row r="346" spans="1:7" ht="12.75">
      <c r="A346" s="1">
        <v>2011</v>
      </c>
      <c r="B346" s="1" t="s">
        <v>19</v>
      </c>
      <c r="C346" s="1">
        <v>9</v>
      </c>
      <c r="E346" s="4">
        <v>7.098645833333328</v>
      </c>
      <c r="F346" s="4">
        <v>7.15</v>
      </c>
      <c r="G346" s="4">
        <v>7.05</v>
      </c>
    </row>
    <row r="347" spans="1:7" ht="12.75">
      <c r="A347" s="1">
        <v>2011</v>
      </c>
      <c r="B347" s="1" t="s">
        <v>19</v>
      </c>
      <c r="C347" s="1">
        <v>10</v>
      </c>
      <c r="E347" s="4">
        <v>7.010197916666662</v>
      </c>
      <c r="F347" s="4">
        <v>7.05</v>
      </c>
      <c r="G347" s="4">
        <v>6.971</v>
      </c>
    </row>
    <row r="348" spans="1:7" ht="12.75">
      <c r="A348" s="1">
        <v>2011</v>
      </c>
      <c r="B348" s="1" t="s">
        <v>19</v>
      </c>
      <c r="C348" s="1">
        <v>11</v>
      </c>
      <c r="E348" s="4">
        <v>6.9312708333333335</v>
      </c>
      <c r="F348" s="4">
        <v>6.971</v>
      </c>
      <c r="G348" s="4">
        <v>6.897</v>
      </c>
    </row>
    <row r="349" spans="1:7" ht="12.75">
      <c r="A349" s="1">
        <v>2011</v>
      </c>
      <c r="B349" s="1" t="s">
        <v>19</v>
      </c>
      <c r="C349" s="1">
        <v>12</v>
      </c>
      <c r="E349" s="4">
        <v>6.871749999999995</v>
      </c>
      <c r="F349" s="4">
        <v>6.897</v>
      </c>
      <c r="G349" s="4">
        <v>6.851</v>
      </c>
    </row>
    <row r="350" spans="1:7" ht="12.75">
      <c r="A350" s="1">
        <v>2011</v>
      </c>
      <c r="B350" s="1" t="s">
        <v>19</v>
      </c>
      <c r="C350" s="1">
        <v>13</v>
      </c>
      <c r="E350" s="4">
        <v>6.833614583333339</v>
      </c>
      <c r="F350" s="4">
        <v>6.853</v>
      </c>
      <c r="G350" s="4">
        <v>6.815</v>
      </c>
    </row>
    <row r="351" spans="1:7" ht="12.75">
      <c r="A351" s="1">
        <v>2011</v>
      </c>
      <c r="B351" s="1" t="s">
        <v>19</v>
      </c>
      <c r="C351" s="1">
        <v>14</v>
      </c>
      <c r="E351" s="4">
        <v>6.801218750000004</v>
      </c>
      <c r="F351" s="4">
        <v>6.816</v>
      </c>
      <c r="G351" s="4">
        <v>6.786</v>
      </c>
    </row>
    <row r="352" spans="1:7" ht="12.75">
      <c r="A352" s="1">
        <v>2011</v>
      </c>
      <c r="B352" s="1" t="s">
        <v>19</v>
      </c>
      <c r="C352" s="1">
        <v>15</v>
      </c>
      <c r="E352" s="4">
        <v>6.775760416666672</v>
      </c>
      <c r="F352" s="4">
        <v>6.788</v>
      </c>
      <c r="G352" s="4">
        <v>6.762</v>
      </c>
    </row>
    <row r="353" spans="1:7" ht="12.75">
      <c r="A353" s="1">
        <v>2011</v>
      </c>
      <c r="B353" s="1" t="s">
        <v>19</v>
      </c>
      <c r="C353" s="1">
        <v>16</v>
      </c>
      <c r="E353" s="4">
        <v>6.752458333333331</v>
      </c>
      <c r="F353" s="4">
        <v>6.766</v>
      </c>
      <c r="G353" s="4">
        <v>6.736</v>
      </c>
    </row>
    <row r="354" spans="1:7" ht="12.75">
      <c r="A354" s="1">
        <v>2011</v>
      </c>
      <c r="B354" s="1" t="s">
        <v>19</v>
      </c>
      <c r="C354" s="1">
        <v>17</v>
      </c>
      <c r="E354" s="2">
        <v>6.729927083333334</v>
      </c>
      <c r="F354" s="2">
        <v>6.742</v>
      </c>
      <c r="G354" s="2">
        <v>6.714</v>
      </c>
    </row>
    <row r="355" spans="1:7" ht="12.75">
      <c r="A355" s="1">
        <v>2011</v>
      </c>
      <c r="B355" s="1" t="s">
        <v>19</v>
      </c>
      <c r="C355" s="1">
        <v>18</v>
      </c>
      <c r="E355" s="2">
        <v>6.700479166666665</v>
      </c>
      <c r="F355" s="2">
        <v>6.715</v>
      </c>
      <c r="G355" s="2">
        <v>6.687</v>
      </c>
    </row>
    <row r="356" spans="1:7" ht="12.75">
      <c r="A356" s="1">
        <v>2011</v>
      </c>
      <c r="B356" s="1" t="s">
        <v>19</v>
      </c>
      <c r="C356" s="1">
        <v>19</v>
      </c>
      <c r="E356" s="2">
        <v>6.679270833333333</v>
      </c>
      <c r="F356" s="2">
        <v>6.691</v>
      </c>
      <c r="G356" s="2">
        <v>6.666</v>
      </c>
    </row>
    <row r="357" spans="1:7" ht="12.75">
      <c r="A357" s="1">
        <v>2011</v>
      </c>
      <c r="B357" s="1" t="s">
        <v>19</v>
      </c>
      <c r="C357" s="1">
        <v>20</v>
      </c>
      <c r="E357" s="2">
        <v>6.656604166666664</v>
      </c>
      <c r="F357" s="2">
        <v>6.67</v>
      </c>
      <c r="G357" s="2">
        <v>6.636</v>
      </c>
    </row>
    <row r="358" spans="1:7" ht="12.75">
      <c r="A358" s="1">
        <v>2011</v>
      </c>
      <c r="B358" s="1" t="s">
        <v>19</v>
      </c>
      <c r="C358" s="1">
        <v>21</v>
      </c>
      <c r="E358" s="2">
        <v>6.658270833333333</v>
      </c>
      <c r="F358" s="2">
        <v>6.674</v>
      </c>
      <c r="G358" s="2">
        <v>6.648</v>
      </c>
    </row>
    <row r="359" spans="1:7" ht="12.75">
      <c r="A359" s="1">
        <v>2011</v>
      </c>
      <c r="B359" s="1" t="s">
        <v>19</v>
      </c>
      <c r="C359" s="1">
        <v>22</v>
      </c>
      <c r="E359" s="2">
        <v>6.65107291666667</v>
      </c>
      <c r="F359" s="2">
        <v>6.665</v>
      </c>
      <c r="G359" s="2">
        <v>6.642</v>
      </c>
    </row>
    <row r="360" spans="1:7" ht="12.75">
      <c r="A360" s="1">
        <v>2011</v>
      </c>
      <c r="B360" s="1" t="s">
        <v>19</v>
      </c>
      <c r="C360" s="1">
        <v>23</v>
      </c>
      <c r="E360" s="2">
        <v>6.632968750000001</v>
      </c>
      <c r="F360" s="2">
        <v>6.642</v>
      </c>
      <c r="G360" s="2">
        <v>6.624</v>
      </c>
    </row>
    <row r="361" spans="1:7" ht="12.75">
      <c r="A361" s="1">
        <v>2011</v>
      </c>
      <c r="B361" s="1" t="s">
        <v>19</v>
      </c>
      <c r="C361" s="1">
        <v>24</v>
      </c>
      <c r="E361" s="2">
        <v>6.6124062499999985</v>
      </c>
      <c r="F361" s="2">
        <v>6.625</v>
      </c>
      <c r="G361" s="2">
        <v>6.602</v>
      </c>
    </row>
    <row r="362" spans="1:7" ht="12.75">
      <c r="A362" s="1">
        <v>2011</v>
      </c>
      <c r="B362" s="1" t="s">
        <v>19</v>
      </c>
      <c r="C362" s="1">
        <v>25</v>
      </c>
      <c r="E362" s="2">
        <v>6.593177083333331</v>
      </c>
      <c r="F362" s="2">
        <v>6.604</v>
      </c>
      <c r="G362" s="2">
        <v>6.578</v>
      </c>
    </row>
    <row r="363" spans="1:7" ht="12.75">
      <c r="A363" s="1">
        <v>2011</v>
      </c>
      <c r="B363" s="1" t="s">
        <v>19</v>
      </c>
      <c r="C363" s="1">
        <v>26</v>
      </c>
      <c r="E363" s="2">
        <v>6.565458333333336</v>
      </c>
      <c r="F363" s="2">
        <v>6.579</v>
      </c>
      <c r="G363" s="2">
        <v>6.551</v>
      </c>
    </row>
    <row r="364" spans="1:7" ht="12.75">
      <c r="A364" s="1">
        <v>2011</v>
      </c>
      <c r="B364" s="1" t="s">
        <v>19</v>
      </c>
      <c r="C364" s="1">
        <v>27</v>
      </c>
      <c r="E364" s="2">
        <v>6.539333333333336</v>
      </c>
      <c r="F364" s="2">
        <v>6.552</v>
      </c>
      <c r="G364" s="2">
        <v>6.526</v>
      </c>
    </row>
    <row r="365" spans="1:12" ht="12.75">
      <c r="A365" s="1">
        <v>2011</v>
      </c>
      <c r="B365" s="1" t="s">
        <v>19</v>
      </c>
      <c r="C365" s="1">
        <v>28</v>
      </c>
      <c r="E365" s="2">
        <v>6.535416666666666</v>
      </c>
      <c r="F365" s="2">
        <v>6.563</v>
      </c>
      <c r="G365" s="2">
        <v>6.516</v>
      </c>
      <c r="J365" t="s">
        <v>7</v>
      </c>
      <c r="L365" s="2">
        <f>AVERAGE(E338:E367)</f>
        <v>6.9698902777777745</v>
      </c>
    </row>
    <row r="366" spans="1:12" ht="12.75">
      <c r="A366" s="1">
        <v>2011</v>
      </c>
      <c r="B366" s="1" t="s">
        <v>19</v>
      </c>
      <c r="C366" s="1">
        <v>29</v>
      </c>
      <c r="E366" s="2">
        <v>6.528989583333331</v>
      </c>
      <c r="F366" s="2">
        <v>6.541</v>
      </c>
      <c r="G366" s="2">
        <v>6.516</v>
      </c>
      <c r="J366" t="s">
        <v>8</v>
      </c>
      <c r="L366" s="2">
        <f>MAX(F338:F367)</f>
        <v>8.04</v>
      </c>
    </row>
    <row r="367" spans="1:12" ht="12.75">
      <c r="A367" s="1">
        <v>2011</v>
      </c>
      <c r="B367" s="1" t="s">
        <v>19</v>
      </c>
      <c r="C367" s="1">
        <v>30</v>
      </c>
      <c r="E367" s="3">
        <v>6.509458333333332</v>
      </c>
      <c r="F367" s="3">
        <v>6.525</v>
      </c>
      <c r="G367" s="3">
        <v>6.489</v>
      </c>
      <c r="J367" t="s">
        <v>9</v>
      </c>
      <c r="L367" s="2">
        <f>MIN(G338:G367)</f>
        <v>6.489</v>
      </c>
    </row>
    <row r="370" spans="1:7" ht="12.75">
      <c r="A370" s="7" t="s">
        <v>0</v>
      </c>
      <c r="B370" s="7" t="s">
        <v>1</v>
      </c>
      <c r="C370" s="7" t="s">
        <v>2</v>
      </c>
      <c r="D370" s="8"/>
      <c r="E370" s="9" t="s">
        <v>3</v>
      </c>
      <c r="F370" s="9" t="s">
        <v>4</v>
      </c>
      <c r="G370" s="9" t="s">
        <v>5</v>
      </c>
    </row>
    <row r="371" spans="1:7" ht="12.75">
      <c r="A371" s="1">
        <v>2011</v>
      </c>
      <c r="B371" s="7" t="s">
        <v>20</v>
      </c>
      <c r="C371" s="7">
        <v>1</v>
      </c>
      <c r="D371" s="10"/>
      <c r="E371" s="9">
        <v>6.476447916666674</v>
      </c>
      <c r="F371" s="9">
        <v>6.489</v>
      </c>
      <c r="G371" s="9">
        <v>6.464</v>
      </c>
    </row>
    <row r="372" spans="1:7" ht="12.75">
      <c r="A372" s="1">
        <v>2011</v>
      </c>
      <c r="B372" s="7" t="s">
        <v>20</v>
      </c>
      <c r="C372" s="7">
        <v>2</v>
      </c>
      <c r="D372" s="10"/>
      <c r="E372" s="9">
        <v>6.453750000000003</v>
      </c>
      <c r="F372" s="9">
        <v>6.465</v>
      </c>
      <c r="G372" s="9">
        <v>6.44</v>
      </c>
    </row>
    <row r="373" spans="1:7" ht="12.75">
      <c r="A373" s="1">
        <v>2011</v>
      </c>
      <c r="B373" s="7" t="s">
        <v>20</v>
      </c>
      <c r="C373" s="7">
        <v>3</v>
      </c>
      <c r="D373" s="10"/>
      <c r="E373" s="9">
        <v>6.4238020833333325</v>
      </c>
      <c r="F373" s="9">
        <v>6.443</v>
      </c>
      <c r="G373" s="9">
        <v>6.406</v>
      </c>
    </row>
    <row r="374" spans="1:7" ht="12.75">
      <c r="A374" s="1">
        <v>2011</v>
      </c>
      <c r="B374" s="7" t="s">
        <v>20</v>
      </c>
      <c r="C374" s="7">
        <v>4</v>
      </c>
      <c r="D374" s="10"/>
      <c r="E374" s="9">
        <v>6.402468749999997</v>
      </c>
      <c r="F374" s="9">
        <v>6.41</v>
      </c>
      <c r="G374" s="9">
        <v>6.394</v>
      </c>
    </row>
    <row r="375" spans="1:7" ht="12.75">
      <c r="A375" s="1">
        <v>2011</v>
      </c>
      <c r="B375" s="7" t="s">
        <v>20</v>
      </c>
      <c r="C375" s="7">
        <v>5</v>
      </c>
      <c r="D375" s="10"/>
      <c r="E375" s="9">
        <v>6.384281250000002</v>
      </c>
      <c r="F375" s="9">
        <v>6.396</v>
      </c>
      <c r="G375" s="9">
        <v>6.37</v>
      </c>
    </row>
    <row r="376" spans="1:7" ht="12.75">
      <c r="A376" s="1">
        <v>2011</v>
      </c>
      <c r="B376" s="7" t="s">
        <v>20</v>
      </c>
      <c r="C376" s="7">
        <v>6</v>
      </c>
      <c r="D376" s="10"/>
      <c r="E376" s="9">
        <v>6.362510416666667</v>
      </c>
      <c r="F376" s="9">
        <v>6.374</v>
      </c>
      <c r="G376" s="9">
        <v>6.35</v>
      </c>
    </row>
    <row r="377" spans="1:7" ht="12.75">
      <c r="A377" s="1">
        <v>2011</v>
      </c>
      <c r="B377" s="7" t="s">
        <v>20</v>
      </c>
      <c r="C377" s="7">
        <v>7</v>
      </c>
      <c r="D377" s="10"/>
      <c r="E377" s="9">
        <v>6.3495624999999976</v>
      </c>
      <c r="F377" s="9">
        <v>6.359</v>
      </c>
      <c r="G377" s="9">
        <v>6.336</v>
      </c>
    </row>
    <row r="378" spans="1:7" ht="12.75">
      <c r="A378" s="1">
        <v>2011</v>
      </c>
      <c r="B378" s="7" t="s">
        <v>20</v>
      </c>
      <c r="C378" s="7">
        <v>8</v>
      </c>
      <c r="D378" s="10"/>
      <c r="E378" s="9">
        <v>6.312875000000003</v>
      </c>
      <c r="F378" s="9">
        <v>6.337</v>
      </c>
      <c r="G378" s="9">
        <v>6.302</v>
      </c>
    </row>
    <row r="379" spans="1:7" ht="12.75">
      <c r="A379" s="1">
        <v>2011</v>
      </c>
      <c r="B379" s="7" t="s">
        <v>20</v>
      </c>
      <c r="C379" s="7">
        <v>9</v>
      </c>
      <c r="D379" s="10"/>
      <c r="E379" s="9">
        <v>6.305343750000002</v>
      </c>
      <c r="F379" s="9">
        <v>6.314</v>
      </c>
      <c r="G379" s="9">
        <v>6.295</v>
      </c>
    </row>
    <row r="380" spans="1:7" ht="12.75">
      <c r="A380" s="1">
        <v>2011</v>
      </c>
      <c r="B380" s="7" t="s">
        <v>20</v>
      </c>
      <c r="C380" s="7">
        <v>10</v>
      </c>
      <c r="D380" s="10"/>
      <c r="E380" s="9">
        <v>6.293958333333329</v>
      </c>
      <c r="F380" s="9">
        <v>6.301</v>
      </c>
      <c r="G380" s="9">
        <v>6.286</v>
      </c>
    </row>
    <row r="381" spans="1:7" ht="12.75">
      <c r="A381" s="1">
        <v>2011</v>
      </c>
      <c r="B381" s="7" t="s">
        <v>20</v>
      </c>
      <c r="C381" s="7">
        <v>11</v>
      </c>
      <c r="D381" s="10"/>
      <c r="E381" s="9">
        <v>6.281781249999994</v>
      </c>
      <c r="F381" s="9">
        <v>6.291</v>
      </c>
      <c r="G381" s="9">
        <v>6.275</v>
      </c>
    </row>
    <row r="382" spans="1:7" ht="12.75">
      <c r="A382" s="1">
        <v>2011</v>
      </c>
      <c r="B382" s="7" t="s">
        <v>20</v>
      </c>
      <c r="C382" s="7">
        <v>12</v>
      </c>
      <c r="D382" s="10"/>
      <c r="E382" s="9">
        <v>6.268854166666665</v>
      </c>
      <c r="F382" s="9">
        <v>6.279</v>
      </c>
      <c r="G382" s="9">
        <v>6.255</v>
      </c>
    </row>
    <row r="383" spans="1:7" ht="12.75">
      <c r="A383" s="1">
        <v>2011</v>
      </c>
      <c r="B383" s="7" t="s">
        <v>20</v>
      </c>
      <c r="C383" s="7">
        <v>13</v>
      </c>
      <c r="D383" s="10"/>
      <c r="E383" s="9">
        <v>6.248010416666664</v>
      </c>
      <c r="F383" s="9">
        <v>6.262</v>
      </c>
      <c r="G383" s="9">
        <v>6.231</v>
      </c>
    </row>
    <row r="384" spans="1:7" ht="12.75">
      <c r="A384" s="1">
        <v>2011</v>
      </c>
      <c r="B384" s="7" t="s">
        <v>20</v>
      </c>
      <c r="C384" s="7">
        <v>14</v>
      </c>
      <c r="D384" s="10"/>
      <c r="E384" s="9">
        <v>6.222708333333333</v>
      </c>
      <c r="F384" s="9">
        <v>6.236</v>
      </c>
      <c r="G384" s="9">
        <v>6.208</v>
      </c>
    </row>
    <row r="385" spans="1:7" ht="12.75">
      <c r="A385" s="1">
        <v>2011</v>
      </c>
      <c r="B385" s="7" t="s">
        <v>20</v>
      </c>
      <c r="C385" s="7">
        <v>15</v>
      </c>
      <c r="D385" s="10"/>
      <c r="E385" s="9">
        <v>6.198322916666668</v>
      </c>
      <c r="F385" s="9">
        <v>6.21</v>
      </c>
      <c r="G385" s="9">
        <v>6.186</v>
      </c>
    </row>
    <row r="386" spans="1:7" ht="12.75">
      <c r="A386" s="1">
        <v>2011</v>
      </c>
      <c r="B386" s="7" t="s">
        <v>20</v>
      </c>
      <c r="C386" s="7">
        <v>16</v>
      </c>
      <c r="D386" s="10"/>
      <c r="E386" s="9">
        <v>6.179645833333328</v>
      </c>
      <c r="F386" s="9">
        <v>6.189</v>
      </c>
      <c r="G386" s="9">
        <v>6.169</v>
      </c>
    </row>
    <row r="387" spans="1:7" ht="12.75">
      <c r="A387" s="1">
        <v>2011</v>
      </c>
      <c r="B387" s="7" t="s">
        <v>20</v>
      </c>
      <c r="C387" s="7">
        <v>17</v>
      </c>
      <c r="D387" s="10"/>
      <c r="E387" s="9">
        <v>6.159000000000002</v>
      </c>
      <c r="F387" s="9">
        <v>6.17</v>
      </c>
      <c r="G387" s="9">
        <v>6.143</v>
      </c>
    </row>
    <row r="388" spans="1:7" ht="12.75">
      <c r="A388" s="1">
        <v>2011</v>
      </c>
      <c r="B388" s="7" t="s">
        <v>20</v>
      </c>
      <c r="C388" s="7">
        <v>18</v>
      </c>
      <c r="D388" s="10"/>
      <c r="E388" s="9">
        <v>6.1281145833333355</v>
      </c>
      <c r="F388" s="9">
        <v>6.144</v>
      </c>
      <c r="G388" s="9">
        <v>6.108</v>
      </c>
    </row>
    <row r="389" spans="1:7" ht="12.75">
      <c r="A389" s="1">
        <v>2011</v>
      </c>
      <c r="B389" s="7" t="s">
        <v>20</v>
      </c>
      <c r="C389" s="7">
        <v>19</v>
      </c>
      <c r="D389" s="10"/>
      <c r="E389" s="9">
        <v>6.105593750000004</v>
      </c>
      <c r="F389" s="9">
        <v>6.115</v>
      </c>
      <c r="G389" s="9">
        <v>6.099</v>
      </c>
    </row>
    <row r="390" spans="1:7" ht="12.75">
      <c r="A390" s="1">
        <v>2011</v>
      </c>
      <c r="B390" s="7" t="s">
        <v>20</v>
      </c>
      <c r="C390" s="7">
        <v>20</v>
      </c>
      <c r="D390" s="10"/>
      <c r="E390" s="9">
        <v>6.093812500000001</v>
      </c>
      <c r="F390" s="9">
        <v>6.102</v>
      </c>
      <c r="G390" s="9">
        <v>6.079</v>
      </c>
    </row>
    <row r="391" spans="1:7" ht="12.75">
      <c r="A391" s="1">
        <v>2011</v>
      </c>
      <c r="B391" s="7" t="s">
        <v>20</v>
      </c>
      <c r="C391" s="7">
        <v>21</v>
      </c>
      <c r="D391" s="10"/>
      <c r="E391" s="9">
        <v>6.070614583333331</v>
      </c>
      <c r="F391" s="9">
        <v>6.083</v>
      </c>
      <c r="G391" s="9">
        <v>6.058</v>
      </c>
    </row>
    <row r="392" spans="1:7" ht="12.75">
      <c r="A392" s="1">
        <v>2011</v>
      </c>
      <c r="B392" s="7" t="s">
        <v>20</v>
      </c>
      <c r="C392" s="7">
        <v>22</v>
      </c>
      <c r="D392" s="10"/>
      <c r="E392" s="9">
        <v>6.049114583333331</v>
      </c>
      <c r="F392" s="9">
        <v>6.059</v>
      </c>
      <c r="G392" s="9">
        <v>6.041</v>
      </c>
    </row>
    <row r="393" spans="1:7" ht="12.75">
      <c r="A393" s="1">
        <v>2011</v>
      </c>
      <c r="B393" s="7" t="s">
        <v>20</v>
      </c>
      <c r="C393" s="7">
        <v>23</v>
      </c>
      <c r="D393" s="10"/>
      <c r="E393" s="9">
        <v>6.032531250000003</v>
      </c>
      <c r="F393" s="9">
        <v>6.043</v>
      </c>
      <c r="G393" s="9">
        <v>6.022</v>
      </c>
    </row>
    <row r="394" spans="1:7" ht="12.75">
      <c r="A394" s="1">
        <v>2011</v>
      </c>
      <c r="B394" s="7" t="s">
        <v>20</v>
      </c>
      <c r="C394" s="7">
        <v>24</v>
      </c>
      <c r="D394" s="10"/>
      <c r="E394" s="9">
        <v>6.014000000000006</v>
      </c>
      <c r="F394" s="9">
        <v>6.025</v>
      </c>
      <c r="G394" s="9">
        <v>5.998</v>
      </c>
    </row>
    <row r="395" spans="1:7" ht="12.75">
      <c r="A395" s="1">
        <v>2011</v>
      </c>
      <c r="B395" s="7" t="s">
        <v>20</v>
      </c>
      <c r="C395" s="7">
        <v>25</v>
      </c>
      <c r="D395" s="10"/>
      <c r="E395" s="9">
        <v>5.999322916666674</v>
      </c>
      <c r="F395" s="9">
        <v>6.012</v>
      </c>
      <c r="G395" s="9">
        <v>5.993</v>
      </c>
    </row>
    <row r="396" spans="1:7" ht="12.75">
      <c r="A396" s="1">
        <v>2011</v>
      </c>
      <c r="B396" s="7" t="s">
        <v>20</v>
      </c>
      <c r="C396" s="7">
        <v>26</v>
      </c>
      <c r="D396" s="10"/>
      <c r="E396" s="9">
        <v>5.988437500000001</v>
      </c>
      <c r="F396" s="9">
        <v>5.996</v>
      </c>
      <c r="G396" s="9">
        <v>5.974</v>
      </c>
    </row>
    <row r="397" spans="1:7" ht="12.75">
      <c r="A397" s="1">
        <v>2011</v>
      </c>
      <c r="B397" s="7" t="s">
        <v>20</v>
      </c>
      <c r="C397" s="7">
        <v>27</v>
      </c>
      <c r="D397" s="10"/>
      <c r="E397" s="9">
        <v>6.005416666666665</v>
      </c>
      <c r="F397" s="9">
        <v>6.042</v>
      </c>
      <c r="G397" s="9">
        <v>5.971</v>
      </c>
    </row>
    <row r="398" spans="1:7" ht="12.75">
      <c r="A398" s="1">
        <v>2011</v>
      </c>
      <c r="B398" s="7" t="s">
        <v>20</v>
      </c>
      <c r="C398" s="7">
        <v>28</v>
      </c>
      <c r="D398" s="10"/>
      <c r="E398" s="9">
        <v>5.998708333333334</v>
      </c>
      <c r="F398" s="9">
        <v>6.042</v>
      </c>
      <c r="G398" s="9">
        <v>5.968</v>
      </c>
    </row>
    <row r="399" spans="1:12" ht="12.75">
      <c r="A399" s="1">
        <v>2011</v>
      </c>
      <c r="B399" s="7" t="s">
        <v>20</v>
      </c>
      <c r="C399" s="7">
        <v>29</v>
      </c>
      <c r="D399" s="10"/>
      <c r="E399" s="9">
        <v>5.973583333333334</v>
      </c>
      <c r="F399" s="9">
        <v>5.979</v>
      </c>
      <c r="G399" s="9">
        <v>5.966</v>
      </c>
      <c r="J399" s="10" t="s">
        <v>7</v>
      </c>
      <c r="K399" s="8"/>
      <c r="L399" s="8">
        <f>AVERAGE(E371:E401)</f>
        <v>6.183775537634408</v>
      </c>
    </row>
    <row r="400" spans="1:12" ht="12.75">
      <c r="A400" s="1">
        <v>2011</v>
      </c>
      <c r="B400" s="7" t="s">
        <v>20</v>
      </c>
      <c r="C400" s="7">
        <v>30</v>
      </c>
      <c r="D400" s="10"/>
      <c r="E400" s="9">
        <v>5.962354166666664</v>
      </c>
      <c r="F400" s="9">
        <v>5.968</v>
      </c>
      <c r="G400" s="9">
        <v>5.9559999999999995</v>
      </c>
      <c r="J400" s="10" t="s">
        <v>8</v>
      </c>
      <c r="K400" s="8"/>
      <c r="L400" s="8">
        <f>MAX(F371:F401)</f>
        <v>6.489</v>
      </c>
    </row>
    <row r="401" spans="1:12" ht="12.75">
      <c r="A401" s="1">
        <v>2011</v>
      </c>
      <c r="B401" s="7" t="s">
        <v>20</v>
      </c>
      <c r="C401" s="7">
        <v>31</v>
      </c>
      <c r="D401" s="10"/>
      <c r="E401" s="9">
        <v>5.952114583333336</v>
      </c>
      <c r="F401" s="9">
        <v>5.959</v>
      </c>
      <c r="G401" s="9">
        <v>5.945</v>
      </c>
      <c r="J401" s="10" t="s">
        <v>9</v>
      </c>
      <c r="K401" s="8"/>
      <c r="L401" s="8">
        <f>MIN(G371:G401)</f>
        <v>5.945</v>
      </c>
    </row>
    <row r="404" spans="2:14" ht="12.75">
      <c r="B404" s="1" t="s">
        <v>21</v>
      </c>
      <c r="C404" s="1" t="s">
        <v>22</v>
      </c>
      <c r="D404" s="1" t="s">
        <v>23</v>
      </c>
      <c r="E404" s="5" t="s">
        <v>24</v>
      </c>
      <c r="F404" s="1" t="s">
        <v>13</v>
      </c>
      <c r="G404" s="1" t="s">
        <v>25</v>
      </c>
      <c r="H404" s="1" t="s">
        <v>26</v>
      </c>
      <c r="I404" s="1" t="s">
        <v>27</v>
      </c>
      <c r="J404" s="1" t="s">
        <v>28</v>
      </c>
      <c r="K404" s="5" t="s">
        <v>29</v>
      </c>
      <c r="L404" s="1" t="s">
        <v>30</v>
      </c>
      <c r="M404" s="1" t="s">
        <v>31</v>
      </c>
      <c r="N404" s="6" t="s">
        <v>35</v>
      </c>
    </row>
    <row r="405" spans="1:14" ht="12.75">
      <c r="A405" s="1" t="s">
        <v>32</v>
      </c>
      <c r="B405" s="4">
        <v>6.213371031746031</v>
      </c>
      <c r="C405" s="4">
        <v>5.9383731398809525</v>
      </c>
      <c r="D405" s="4">
        <v>4.685886696880832</v>
      </c>
      <c r="E405" s="4">
        <v>4.022430440771351</v>
      </c>
      <c r="F405" s="4">
        <v>3.947360752688172</v>
      </c>
      <c r="G405" s="4">
        <v>4.305929861111111</v>
      </c>
      <c r="H405" s="2">
        <v>6.784634072580646</v>
      </c>
      <c r="I405" s="4">
        <v>7.535613239247309</v>
      </c>
      <c r="J405" s="2">
        <v>7.5568131944444445</v>
      </c>
      <c r="K405" s="2">
        <v>7.269250000000003</v>
      </c>
      <c r="L405" s="4">
        <v>6.9698902777777745</v>
      </c>
      <c r="M405" s="2">
        <v>6.183775537634408</v>
      </c>
      <c r="N405" s="2">
        <f>AVERAGE(B405:M405)</f>
        <v>5.951110687063586</v>
      </c>
    </row>
    <row r="406" spans="1:14" ht="12.75">
      <c r="A406" s="1" t="s">
        <v>33</v>
      </c>
      <c r="B406" s="4">
        <v>6.731</v>
      </c>
      <c r="C406" s="4">
        <v>6.558</v>
      </c>
      <c r="D406" s="4">
        <v>5.424</v>
      </c>
      <c r="E406" s="4">
        <v>5.049</v>
      </c>
      <c r="F406" s="4">
        <v>4.941</v>
      </c>
      <c r="G406" s="4">
        <v>6.384</v>
      </c>
      <c r="H406" s="2">
        <v>7.96</v>
      </c>
      <c r="I406" s="4">
        <v>8.32</v>
      </c>
      <c r="J406" s="2">
        <v>8.18</v>
      </c>
      <c r="K406" s="2">
        <v>8.42</v>
      </c>
      <c r="L406" s="4">
        <v>8.04</v>
      </c>
      <c r="M406" s="2">
        <v>6.489</v>
      </c>
      <c r="N406" s="2">
        <f>MAX(B406:M406)</f>
        <v>8.42</v>
      </c>
    </row>
    <row r="407" spans="1:14" ht="12.75">
      <c r="A407" s="1" t="s">
        <v>34</v>
      </c>
      <c r="B407" s="4">
        <v>6.008</v>
      </c>
      <c r="C407" s="4">
        <v>5.425</v>
      </c>
      <c r="D407" s="4">
        <v>3.593</v>
      </c>
      <c r="E407" s="4">
        <v>3.785</v>
      </c>
      <c r="F407" s="4">
        <v>3.736</v>
      </c>
      <c r="G407" s="4">
        <v>3.784</v>
      </c>
      <c r="H407" s="4">
        <v>6.156</v>
      </c>
      <c r="I407" s="4">
        <v>6.757</v>
      </c>
      <c r="J407" s="2">
        <v>6.877</v>
      </c>
      <c r="K407" s="2">
        <v>6.559</v>
      </c>
      <c r="L407" s="4">
        <v>6.489</v>
      </c>
      <c r="M407" s="2">
        <v>5.945</v>
      </c>
      <c r="N407" s="2">
        <f>MIN(B407:M407)</f>
        <v>3.593</v>
      </c>
    </row>
    <row r="412" spans="4:11" ht="12.75">
      <c r="D412" s="3"/>
      <c r="E412" s="5" t="s">
        <v>37</v>
      </c>
      <c r="G412"/>
      <c r="J412" s="2"/>
      <c r="K412"/>
    </row>
    <row r="413" spans="4:5" ht="12.75">
      <c r="D413" s="1" t="s">
        <v>38</v>
      </c>
      <c r="E413" s="2"/>
    </row>
    <row r="414" ht="12.75">
      <c r="D414" t="s">
        <v>39</v>
      </c>
    </row>
  </sheetData>
  <sheetProtection/>
  <printOptions/>
  <pageMargins left="0.75" right="0.75" top="1" bottom="1" header="0.5" footer="0.5"/>
  <pageSetup horizontalDpi="300" verticalDpi="300" orientation="portrait" r:id="rId1"/>
  <rowBreaks count="11" manualBreakCount="11">
    <brk id="34" max="255" man="1"/>
    <brk id="66" max="255" man="1"/>
    <brk id="100" max="255" man="1"/>
    <brk id="133" max="255" man="1"/>
    <brk id="167" max="255" man="1"/>
    <brk id="200" max="255" man="1"/>
    <brk id="234" max="255" man="1"/>
    <brk id="268" max="255" man="1"/>
    <brk id="301" max="255" man="1"/>
    <brk id="335" max="255" man="1"/>
    <brk id="3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386">
      <selection activeCell="I401" sqref="I401:K403"/>
    </sheetView>
  </sheetViews>
  <sheetFormatPr defaultColWidth="9.140625" defaultRowHeight="12.75"/>
  <cols>
    <col min="2" max="2" width="10.00390625" style="2" bestFit="1" customWidth="1"/>
    <col min="5" max="6" width="9.57421875" style="2" bestFit="1" customWidth="1"/>
    <col min="7" max="7" width="10.140625" style="2" bestFit="1" customWidth="1"/>
    <col min="8" max="9" width="9.140625" style="2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15" ht="12.75">
      <c r="A3" s="1">
        <v>2011</v>
      </c>
      <c r="B3" s="5" t="s">
        <v>6</v>
      </c>
      <c r="C3" s="1">
        <v>1</v>
      </c>
      <c r="E3" s="4">
        <v>-0.2693229166666667</v>
      </c>
      <c r="F3" s="4">
        <v>0.549</v>
      </c>
      <c r="G3" s="4">
        <v>-1.124</v>
      </c>
      <c r="M3" s="4"/>
      <c r="N3" s="4"/>
      <c r="O3" s="4"/>
    </row>
    <row r="4" spans="1:15" ht="12.75">
      <c r="A4" s="1">
        <v>2011</v>
      </c>
      <c r="B4" s="5" t="s">
        <v>6</v>
      </c>
      <c r="C4" s="1">
        <v>2</v>
      </c>
      <c r="E4" s="4">
        <v>-0.3764166666666666</v>
      </c>
      <c r="F4" s="4">
        <v>0.561</v>
      </c>
      <c r="G4" s="4">
        <v>-1.187</v>
      </c>
      <c r="M4" s="4"/>
      <c r="N4" s="4"/>
      <c r="O4" s="4"/>
    </row>
    <row r="5" spans="1:15" ht="12.75">
      <c r="A5" s="1">
        <v>2011</v>
      </c>
      <c r="B5" s="5" t="s">
        <v>6</v>
      </c>
      <c r="C5" s="1">
        <v>3</v>
      </c>
      <c r="E5" s="2">
        <v>-0.5425208333333335</v>
      </c>
      <c r="F5" s="2">
        <v>0.43</v>
      </c>
      <c r="G5" s="2">
        <v>-1.31</v>
      </c>
      <c r="M5" s="2"/>
      <c r="N5" s="2"/>
      <c r="O5" s="2"/>
    </row>
    <row r="6" spans="1:15" ht="12.75">
      <c r="A6" s="1">
        <v>2011</v>
      </c>
      <c r="B6" s="5" t="s">
        <v>6</v>
      </c>
      <c r="C6" s="1">
        <v>4</v>
      </c>
      <c r="E6" s="4">
        <v>-0.54075</v>
      </c>
      <c r="F6" s="4">
        <v>0.348</v>
      </c>
      <c r="G6" s="4">
        <v>-1.272</v>
      </c>
      <c r="M6" s="4"/>
      <c r="N6" s="4"/>
      <c r="O6" s="4"/>
    </row>
    <row r="7" spans="1:15" ht="12.75">
      <c r="A7" s="1">
        <v>2011</v>
      </c>
      <c r="B7" s="5" t="s">
        <v>6</v>
      </c>
      <c r="C7" s="1">
        <v>5</v>
      </c>
      <c r="E7" s="4">
        <v>-0.4340625000000001</v>
      </c>
      <c r="F7" s="4">
        <v>0.257</v>
      </c>
      <c r="G7" s="4">
        <v>-1.153</v>
      </c>
      <c r="M7" s="4"/>
      <c r="N7" s="4"/>
      <c r="O7" s="4"/>
    </row>
    <row r="8" spans="1:15" ht="12.75">
      <c r="A8" s="1">
        <v>2011</v>
      </c>
      <c r="B8" s="5" t="s">
        <v>6</v>
      </c>
      <c r="C8" s="1">
        <v>6</v>
      </c>
      <c r="E8" s="4">
        <v>0.01613541666666668</v>
      </c>
      <c r="F8" s="4">
        <v>0.789</v>
      </c>
      <c r="G8" s="4">
        <v>-0.698</v>
      </c>
      <c r="M8" s="4"/>
      <c r="N8" s="4"/>
      <c r="O8" s="4"/>
    </row>
    <row r="9" spans="1:15" ht="12.75">
      <c r="A9" s="1">
        <v>2011</v>
      </c>
      <c r="B9" s="5" t="s">
        <v>6</v>
      </c>
      <c r="C9" s="1">
        <v>7</v>
      </c>
      <c r="E9" s="4">
        <v>-0.45586458333333324</v>
      </c>
      <c r="F9" s="4">
        <v>0.152</v>
      </c>
      <c r="G9" s="4">
        <v>-1.227</v>
      </c>
      <c r="M9" s="4"/>
      <c r="N9" s="4"/>
      <c r="O9" s="4"/>
    </row>
    <row r="10" spans="1:15" ht="12.75">
      <c r="A10" s="1">
        <v>2011</v>
      </c>
      <c r="B10" s="5" t="s">
        <v>6</v>
      </c>
      <c r="C10" s="1">
        <v>8</v>
      </c>
      <c r="E10" s="4">
        <v>-0.12235416666666667</v>
      </c>
      <c r="F10" s="4">
        <v>0.62</v>
      </c>
      <c r="G10" s="4">
        <v>-0.768</v>
      </c>
      <c r="M10" s="4"/>
      <c r="N10" s="4"/>
      <c r="O10" s="4"/>
    </row>
    <row r="11" spans="1:15" ht="12.75">
      <c r="A11" s="1">
        <v>2011</v>
      </c>
      <c r="B11" s="5" t="s">
        <v>6</v>
      </c>
      <c r="C11" s="1">
        <v>9</v>
      </c>
      <c r="E11" s="4">
        <v>-0.7480416666666668</v>
      </c>
      <c r="F11" s="4">
        <v>-0.201</v>
      </c>
      <c r="G11" s="4">
        <v>-1.392</v>
      </c>
      <c r="M11" s="4"/>
      <c r="N11" s="4"/>
      <c r="O11" s="4"/>
    </row>
    <row r="12" spans="1:15" ht="12.75">
      <c r="A12" s="1">
        <v>2011</v>
      </c>
      <c r="B12" s="5" t="s">
        <v>6</v>
      </c>
      <c r="C12" s="1">
        <v>10</v>
      </c>
      <c r="E12" s="4">
        <v>-0.4650625</v>
      </c>
      <c r="F12" s="4">
        <v>0.122</v>
      </c>
      <c r="G12" s="4">
        <v>-1.128</v>
      </c>
      <c r="M12" s="4"/>
      <c r="N12" s="4"/>
      <c r="O12" s="4"/>
    </row>
    <row r="13" spans="1:15" ht="12.75">
      <c r="A13" s="1">
        <v>2011</v>
      </c>
      <c r="B13" s="5" t="s">
        <v>6</v>
      </c>
      <c r="C13" s="1">
        <v>11</v>
      </c>
      <c r="E13" s="4">
        <v>-0.610697916666667</v>
      </c>
      <c r="F13" s="4">
        <v>-0.051</v>
      </c>
      <c r="G13" s="4">
        <v>-1.007</v>
      </c>
      <c r="M13" s="4"/>
      <c r="N13" s="4"/>
      <c r="O13" s="4"/>
    </row>
    <row r="14" spans="1:15" ht="12.75">
      <c r="A14" s="1">
        <v>2011</v>
      </c>
      <c r="B14" s="5" t="s">
        <v>6</v>
      </c>
      <c r="C14" s="1">
        <v>12</v>
      </c>
      <c r="E14" s="4">
        <v>-1.6445625</v>
      </c>
      <c r="F14" s="4">
        <v>-0.755</v>
      </c>
      <c r="G14" s="4">
        <v>-2.224</v>
      </c>
      <c r="M14" s="4"/>
      <c r="N14" s="4"/>
      <c r="O14" s="4"/>
    </row>
    <row r="15" spans="1:15" ht="12.75">
      <c r="A15" s="1">
        <v>2011</v>
      </c>
      <c r="B15" s="5" t="s">
        <v>6</v>
      </c>
      <c r="C15" s="1">
        <v>13</v>
      </c>
      <c r="E15" s="4">
        <v>-2.0491249999999996</v>
      </c>
      <c r="F15" s="4">
        <v>-1.298</v>
      </c>
      <c r="G15" s="4">
        <v>-2.572</v>
      </c>
      <c r="M15" s="4"/>
      <c r="N15" s="4"/>
      <c r="O15" s="4"/>
    </row>
    <row r="16" spans="1:15" ht="12.75">
      <c r="A16" s="1">
        <v>2011</v>
      </c>
      <c r="B16" s="5" t="s">
        <v>6</v>
      </c>
      <c r="C16" s="1">
        <v>14</v>
      </c>
      <c r="E16" s="4">
        <v>-1.6593229166666665</v>
      </c>
      <c r="F16" s="4">
        <v>-0.635</v>
      </c>
      <c r="G16" s="4">
        <v>-2.399</v>
      </c>
      <c r="M16" s="4"/>
      <c r="N16" s="4"/>
      <c r="O16" s="4"/>
    </row>
    <row r="17" spans="1:15" ht="12.75">
      <c r="A17" s="1">
        <v>2011</v>
      </c>
      <c r="B17" s="5" t="s">
        <v>6</v>
      </c>
      <c r="C17" s="1">
        <v>15</v>
      </c>
      <c r="E17" s="4">
        <v>-0.9885937500000002</v>
      </c>
      <c r="F17" s="4">
        <v>0.121</v>
      </c>
      <c r="G17" s="4">
        <v>-1.816</v>
      </c>
      <c r="M17" s="4"/>
      <c r="N17" s="4"/>
      <c r="O17" s="4"/>
    </row>
    <row r="18" spans="1:15" ht="12.75">
      <c r="A18" s="1">
        <v>2011</v>
      </c>
      <c r="B18" s="5" t="s">
        <v>6</v>
      </c>
      <c r="C18" s="1">
        <v>16</v>
      </c>
      <c r="E18" s="4">
        <v>-0.6010312500000002</v>
      </c>
      <c r="F18" s="4">
        <v>0.381</v>
      </c>
      <c r="G18" s="4">
        <v>-1.434</v>
      </c>
      <c r="M18" s="4"/>
      <c r="N18" s="4"/>
      <c r="O18" s="4"/>
    </row>
    <row r="19" spans="1:15" ht="12.75">
      <c r="A19" s="1">
        <v>2011</v>
      </c>
      <c r="B19" s="5" t="s">
        <v>6</v>
      </c>
      <c r="C19" s="1">
        <v>17</v>
      </c>
      <c r="E19" s="4">
        <v>-0.25607291666666665</v>
      </c>
      <c r="F19" s="4">
        <v>0.502</v>
      </c>
      <c r="G19" s="4">
        <v>-1.119</v>
      </c>
      <c r="M19" s="4"/>
      <c r="N19" s="4"/>
      <c r="O19" s="4"/>
    </row>
    <row r="20" spans="1:15" ht="12.75">
      <c r="A20" s="1">
        <v>2011</v>
      </c>
      <c r="B20" s="5" t="s">
        <v>6</v>
      </c>
      <c r="C20" s="1">
        <v>18</v>
      </c>
      <c r="E20" s="4">
        <v>-0.2048958333333334</v>
      </c>
      <c r="F20" s="4">
        <v>0.744</v>
      </c>
      <c r="G20" s="4">
        <v>-0.946</v>
      </c>
      <c r="M20" s="4"/>
      <c r="N20" s="4"/>
      <c r="O20" s="4"/>
    </row>
    <row r="21" spans="1:15" ht="12.75">
      <c r="A21" s="1">
        <v>2011</v>
      </c>
      <c r="B21" s="5" t="s">
        <v>6</v>
      </c>
      <c r="C21" s="1">
        <v>19</v>
      </c>
      <c r="E21" s="4">
        <v>-0.30620833333333336</v>
      </c>
      <c r="F21" s="4">
        <v>0.692</v>
      </c>
      <c r="G21" s="4">
        <v>-0.987</v>
      </c>
      <c r="M21" s="4"/>
      <c r="N21" s="4"/>
      <c r="O21" s="4"/>
    </row>
    <row r="22" spans="1:15" ht="12.75">
      <c r="A22" s="1">
        <v>2011</v>
      </c>
      <c r="B22" s="5" t="s">
        <v>6</v>
      </c>
      <c r="C22" s="1">
        <v>20</v>
      </c>
      <c r="E22" s="4">
        <v>-0.44553124999999993</v>
      </c>
      <c r="F22" s="4">
        <v>0.416</v>
      </c>
      <c r="G22" s="4">
        <v>-1.189</v>
      </c>
      <c r="M22" s="4"/>
      <c r="N22" s="4"/>
      <c r="O22" s="4"/>
    </row>
    <row r="23" spans="1:15" ht="12.75">
      <c r="A23" s="1">
        <v>2011</v>
      </c>
      <c r="B23" s="5" t="s">
        <v>6</v>
      </c>
      <c r="C23" s="1">
        <v>21</v>
      </c>
      <c r="E23" s="4">
        <v>-0.25408333333333327</v>
      </c>
      <c r="F23" s="4">
        <v>0.545</v>
      </c>
      <c r="G23" s="4">
        <v>-1.013</v>
      </c>
      <c r="M23" s="4"/>
      <c r="N23" s="4"/>
      <c r="O23" s="4"/>
    </row>
    <row r="24" spans="1:15" ht="12.75">
      <c r="A24" s="1">
        <v>2011</v>
      </c>
      <c r="B24" s="5" t="s">
        <v>6</v>
      </c>
      <c r="C24" s="1">
        <v>22</v>
      </c>
      <c r="E24" s="4">
        <v>-0.2497291666666667</v>
      </c>
      <c r="F24" s="4">
        <v>0.7</v>
      </c>
      <c r="G24" s="4">
        <v>-1.121</v>
      </c>
      <c r="M24" s="4"/>
      <c r="N24" s="4"/>
      <c r="O24" s="4"/>
    </row>
    <row r="25" spans="1:15" ht="12.75">
      <c r="A25" s="1">
        <v>2011</v>
      </c>
      <c r="B25" s="5" t="s">
        <v>6</v>
      </c>
      <c r="C25" s="1">
        <v>23</v>
      </c>
      <c r="E25" s="4">
        <v>-1.079364583333333</v>
      </c>
      <c r="F25" s="4">
        <v>-0.578</v>
      </c>
      <c r="G25" s="4">
        <v>-1.702</v>
      </c>
      <c r="M25" s="4"/>
      <c r="N25" s="4"/>
      <c r="O25" s="4"/>
    </row>
    <row r="26" spans="1:15" ht="12.75">
      <c r="A26" s="1">
        <v>2011</v>
      </c>
      <c r="B26" s="5" t="s">
        <v>6</v>
      </c>
      <c r="C26" s="1">
        <v>24</v>
      </c>
      <c r="E26" s="4">
        <v>-1.0313541666666663</v>
      </c>
      <c r="F26" s="4">
        <v>-0.361</v>
      </c>
      <c r="G26" s="4">
        <v>-1.58</v>
      </c>
      <c r="M26" s="4"/>
      <c r="N26" s="4"/>
      <c r="O26" s="4"/>
    </row>
    <row r="27" spans="1:15" ht="12.75">
      <c r="A27" s="1">
        <v>2011</v>
      </c>
      <c r="B27" s="5" t="s">
        <v>6</v>
      </c>
      <c r="C27" s="1">
        <v>25</v>
      </c>
      <c r="E27" s="4">
        <v>-0.6098854166666668</v>
      </c>
      <c r="F27" s="4">
        <v>0.383</v>
      </c>
      <c r="G27" s="4">
        <v>-1.351</v>
      </c>
      <c r="M27" s="4"/>
      <c r="N27" s="4"/>
      <c r="O27" s="4"/>
    </row>
    <row r="28" spans="1:15" ht="12.75">
      <c r="A28" s="1">
        <v>2011</v>
      </c>
      <c r="B28" s="5" t="s">
        <v>6</v>
      </c>
      <c r="C28" s="1">
        <v>26</v>
      </c>
      <c r="E28" s="4">
        <v>-0.3899166666666664</v>
      </c>
      <c r="F28" s="4">
        <v>0.065</v>
      </c>
      <c r="G28" s="4">
        <v>-0.858</v>
      </c>
      <c r="M28" s="4"/>
      <c r="N28" s="4"/>
      <c r="O28" s="4"/>
    </row>
    <row r="29" spans="1:15" ht="12.75">
      <c r="A29" s="1">
        <v>2011</v>
      </c>
      <c r="B29" s="5" t="s">
        <v>6</v>
      </c>
      <c r="C29" s="1">
        <v>27</v>
      </c>
      <c r="E29" s="4">
        <v>-1.0710625000000007</v>
      </c>
      <c r="F29" s="4">
        <v>-0.424</v>
      </c>
      <c r="G29" s="4">
        <v>-1.674</v>
      </c>
      <c r="M29" s="4"/>
      <c r="N29" s="4"/>
      <c r="O29" s="4"/>
    </row>
    <row r="30" spans="1:15" ht="12.75">
      <c r="A30" s="1">
        <v>2011</v>
      </c>
      <c r="B30" s="5" t="s">
        <v>6</v>
      </c>
      <c r="C30" s="1">
        <v>28</v>
      </c>
      <c r="E30" s="4">
        <v>-0.9877083333333334</v>
      </c>
      <c r="F30" s="4">
        <v>-0.096</v>
      </c>
      <c r="G30" s="4">
        <v>-1.713</v>
      </c>
      <c r="M30" s="4"/>
      <c r="N30" s="4"/>
      <c r="O30" s="4"/>
    </row>
    <row r="31" spans="1:15" ht="12.75">
      <c r="A31" s="1">
        <v>2011</v>
      </c>
      <c r="B31" s="5" t="s">
        <v>6</v>
      </c>
      <c r="C31" s="1">
        <v>29</v>
      </c>
      <c r="E31" s="4">
        <v>-0.7814375</v>
      </c>
      <c r="F31" s="4">
        <v>0.066</v>
      </c>
      <c r="G31" s="4">
        <v>-1.515</v>
      </c>
      <c r="I31" s="2" t="s">
        <v>7</v>
      </c>
      <c r="K31" s="4">
        <f>AVERAGE(E2:E33)</f>
        <v>-0.6640611559139785</v>
      </c>
      <c r="M31" s="4"/>
      <c r="N31" s="4"/>
      <c r="O31" s="4"/>
    </row>
    <row r="32" spans="1:15" ht="12.75">
      <c r="A32" s="1">
        <v>2011</v>
      </c>
      <c r="B32" s="5" t="s">
        <v>6</v>
      </c>
      <c r="C32" s="1">
        <v>30</v>
      </c>
      <c r="E32" s="4">
        <v>-0.7706666666666665</v>
      </c>
      <c r="F32" s="4">
        <v>0.128</v>
      </c>
      <c r="G32" s="4">
        <v>-1.452</v>
      </c>
      <c r="I32" s="2" t="s">
        <v>8</v>
      </c>
      <c r="K32" s="4">
        <f>MAX(F2:F33)</f>
        <v>0.789</v>
      </c>
      <c r="M32" s="4"/>
      <c r="N32" s="4"/>
      <c r="O32" s="4"/>
    </row>
    <row r="33" spans="1:15" ht="12.75">
      <c r="A33" s="1">
        <v>2011</v>
      </c>
      <c r="B33" s="5" t="s">
        <v>6</v>
      </c>
      <c r="C33" s="1">
        <v>31</v>
      </c>
      <c r="E33" s="4">
        <v>-0.6563854166666666</v>
      </c>
      <c r="F33" s="4">
        <v>0.009</v>
      </c>
      <c r="G33" s="4">
        <v>-1.438</v>
      </c>
      <c r="I33" s="2" t="s">
        <v>9</v>
      </c>
      <c r="K33" s="4">
        <f>MIN(G2:G33)</f>
        <v>-2.572</v>
      </c>
      <c r="M33" s="4"/>
      <c r="N33" s="4"/>
      <c r="O33" s="4"/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5" t="s">
        <v>10</v>
      </c>
      <c r="C37" s="1">
        <v>1</v>
      </c>
      <c r="E37" s="4">
        <v>-0.44703125000000005</v>
      </c>
      <c r="F37" s="4">
        <v>0.307</v>
      </c>
      <c r="G37" s="4">
        <v>-1.256</v>
      </c>
    </row>
    <row r="38" spans="1:7" ht="12.75">
      <c r="A38" s="1">
        <v>2011</v>
      </c>
      <c r="B38" s="5" t="s">
        <v>10</v>
      </c>
      <c r="C38" s="1">
        <v>2</v>
      </c>
      <c r="E38" s="4">
        <v>-0.28130208333333334</v>
      </c>
      <c r="F38" s="4">
        <v>0.562</v>
      </c>
      <c r="G38" s="4">
        <v>-0.874</v>
      </c>
    </row>
    <row r="39" spans="1:7" ht="12.75">
      <c r="A39" s="1">
        <v>2011</v>
      </c>
      <c r="B39" s="5" t="s">
        <v>10</v>
      </c>
      <c r="C39" s="1">
        <v>3</v>
      </c>
      <c r="E39" s="2">
        <v>-0.7235937500000001</v>
      </c>
      <c r="F39" s="2">
        <v>0.052</v>
      </c>
      <c r="G39" s="2">
        <v>-1.392</v>
      </c>
    </row>
    <row r="40" spans="1:7" ht="12.75">
      <c r="A40" s="1">
        <v>2011</v>
      </c>
      <c r="B40" s="5" t="s">
        <v>10</v>
      </c>
      <c r="C40" s="1">
        <v>4</v>
      </c>
      <c r="E40" s="4">
        <v>-0.6016666666666665</v>
      </c>
      <c r="F40" s="4">
        <v>0.071</v>
      </c>
      <c r="G40" s="4">
        <v>-1.178</v>
      </c>
    </row>
    <row r="41" spans="1:7" ht="12.75">
      <c r="A41" s="1">
        <v>2011</v>
      </c>
      <c r="B41" s="5" t="s">
        <v>10</v>
      </c>
      <c r="C41" s="1">
        <v>5</v>
      </c>
      <c r="E41" s="4">
        <v>-0.4700729166666667</v>
      </c>
      <c r="F41" s="4">
        <v>0.019</v>
      </c>
      <c r="G41" s="4">
        <v>-1.098</v>
      </c>
    </row>
    <row r="42" spans="1:7" ht="12.75">
      <c r="A42" s="1">
        <v>2011</v>
      </c>
      <c r="B42" s="5" t="s">
        <v>10</v>
      </c>
      <c r="C42" s="1">
        <v>6</v>
      </c>
      <c r="E42" s="4">
        <v>-0.7719895833333332</v>
      </c>
      <c r="F42" s="4">
        <v>-0.145</v>
      </c>
      <c r="G42" s="4">
        <v>-1.375</v>
      </c>
    </row>
    <row r="43" spans="1:7" ht="12.75">
      <c r="A43" s="1">
        <v>2011</v>
      </c>
      <c r="B43" s="5" t="s">
        <v>10</v>
      </c>
      <c r="C43" s="1">
        <v>7</v>
      </c>
      <c r="E43" s="4">
        <v>-0.3165416666666665</v>
      </c>
      <c r="F43" s="4">
        <v>0.749</v>
      </c>
      <c r="G43" s="4">
        <v>-1.329</v>
      </c>
    </row>
    <row r="44" spans="1:7" ht="12.75">
      <c r="A44" s="1">
        <v>2011</v>
      </c>
      <c r="B44" s="5" t="s">
        <v>10</v>
      </c>
      <c r="C44" s="1">
        <v>8</v>
      </c>
      <c r="E44" s="4">
        <v>-0.8506979166666665</v>
      </c>
      <c r="F44" s="4">
        <v>-0.42</v>
      </c>
      <c r="G44" s="4">
        <v>-1.354</v>
      </c>
    </row>
    <row r="45" spans="1:7" ht="12.75">
      <c r="A45" s="1">
        <v>2011</v>
      </c>
      <c r="B45" s="5" t="s">
        <v>10</v>
      </c>
      <c r="C45" s="1">
        <v>9</v>
      </c>
      <c r="E45" s="4">
        <v>-1.1962083333333333</v>
      </c>
      <c r="F45" s="4">
        <v>-0.377</v>
      </c>
      <c r="G45" s="4">
        <v>-1.695</v>
      </c>
    </row>
    <row r="46" spans="1:7" ht="12.75">
      <c r="A46" s="1">
        <v>2011</v>
      </c>
      <c r="B46" s="5" t="s">
        <v>10</v>
      </c>
      <c r="C46" s="1">
        <v>10</v>
      </c>
      <c r="E46" s="4">
        <v>-0.5035729166666668</v>
      </c>
      <c r="F46" s="4">
        <v>0.361</v>
      </c>
      <c r="G46" s="4">
        <v>-1.326</v>
      </c>
    </row>
    <row r="47" spans="1:7" ht="12.75">
      <c r="A47" s="1">
        <v>2011</v>
      </c>
      <c r="B47" s="5" t="s">
        <v>10</v>
      </c>
      <c r="C47" s="1">
        <v>11</v>
      </c>
      <c r="E47" s="4">
        <v>-0.92309375</v>
      </c>
      <c r="F47" s="4">
        <v>-0.497</v>
      </c>
      <c r="G47" s="4">
        <v>-1.367</v>
      </c>
    </row>
    <row r="48" spans="1:7" ht="12.75">
      <c r="A48" s="1">
        <v>2011</v>
      </c>
      <c r="B48" s="5" t="s">
        <v>10</v>
      </c>
      <c r="C48" s="1">
        <v>12</v>
      </c>
      <c r="E48" s="4">
        <v>-1.6238437499999996</v>
      </c>
      <c r="F48" s="4">
        <v>-0.905</v>
      </c>
      <c r="G48" s="4">
        <v>-2.219</v>
      </c>
    </row>
    <row r="49" spans="1:7" ht="12.75">
      <c r="A49" s="1">
        <v>2011</v>
      </c>
      <c r="B49" s="5" t="s">
        <v>10</v>
      </c>
      <c r="C49" s="1">
        <v>13</v>
      </c>
      <c r="E49" s="4">
        <v>-1.6402499999999998</v>
      </c>
      <c r="F49" s="4">
        <v>-0.684</v>
      </c>
      <c r="G49" s="4">
        <v>-2.442</v>
      </c>
    </row>
    <row r="50" spans="1:7" ht="12.75">
      <c r="A50" s="1">
        <v>2011</v>
      </c>
      <c r="B50" s="5" t="s">
        <v>10</v>
      </c>
      <c r="C50" s="1">
        <v>14</v>
      </c>
      <c r="E50" s="4">
        <v>-1.097333333333334</v>
      </c>
      <c r="F50" s="4">
        <v>-0.188</v>
      </c>
      <c r="G50" s="4">
        <v>-1.909</v>
      </c>
    </row>
    <row r="51" spans="1:7" ht="12.75">
      <c r="A51" s="1">
        <v>2011</v>
      </c>
      <c r="B51" s="5" t="s">
        <v>10</v>
      </c>
      <c r="C51" s="1">
        <v>15</v>
      </c>
      <c r="E51" s="4">
        <v>-0.912135416666667</v>
      </c>
      <c r="F51" s="4">
        <v>-0.157</v>
      </c>
      <c r="G51" s="4">
        <v>-1.743</v>
      </c>
    </row>
    <row r="52" spans="1:7" ht="12.75">
      <c r="A52" s="1">
        <v>2011</v>
      </c>
      <c r="B52" s="5" t="s">
        <v>10</v>
      </c>
      <c r="C52" s="1">
        <v>16</v>
      </c>
      <c r="E52" s="4">
        <v>-0.7634270833333331</v>
      </c>
      <c r="F52" s="4">
        <v>0.148</v>
      </c>
      <c r="G52" s="4">
        <v>-1.409</v>
      </c>
    </row>
    <row r="53" spans="1:7" ht="12.75">
      <c r="A53" s="1">
        <v>2011</v>
      </c>
      <c r="B53" s="5" t="s">
        <v>10</v>
      </c>
      <c r="C53" s="1">
        <v>17</v>
      </c>
      <c r="E53" s="4">
        <v>-0.7469999999999999</v>
      </c>
      <c r="F53" s="4">
        <v>0.083</v>
      </c>
      <c r="G53" s="4">
        <v>-1.43</v>
      </c>
    </row>
    <row r="54" spans="1:7" ht="12.75">
      <c r="A54" s="1">
        <v>2011</v>
      </c>
      <c r="B54" s="5" t="s">
        <v>10</v>
      </c>
      <c r="C54" s="1">
        <v>18</v>
      </c>
      <c r="E54" s="4">
        <v>-0.5972083333333332</v>
      </c>
      <c r="F54" s="4">
        <v>0.214</v>
      </c>
      <c r="G54" s="4">
        <v>-1.261</v>
      </c>
    </row>
    <row r="55" spans="1:7" ht="12.75">
      <c r="A55" s="1">
        <v>2011</v>
      </c>
      <c r="B55" s="5" t="s">
        <v>10</v>
      </c>
      <c r="C55" s="1">
        <v>19</v>
      </c>
      <c r="E55" s="4">
        <v>-0.7663125000000001</v>
      </c>
      <c r="F55" s="4">
        <v>-0.014</v>
      </c>
      <c r="G55" s="4">
        <v>-1.453</v>
      </c>
    </row>
    <row r="56" spans="1:7" ht="12.75">
      <c r="A56" s="1">
        <v>2011</v>
      </c>
      <c r="B56" s="5" t="s">
        <v>10</v>
      </c>
      <c r="C56" s="1">
        <v>20</v>
      </c>
      <c r="E56" s="4">
        <v>-0.7190520833333333</v>
      </c>
      <c r="F56" s="4">
        <v>0.192</v>
      </c>
      <c r="G56" s="4">
        <v>-1.421</v>
      </c>
    </row>
    <row r="57" spans="1:7" ht="12.75">
      <c r="A57" s="1">
        <v>2011</v>
      </c>
      <c r="B57" s="5" t="s">
        <v>10</v>
      </c>
      <c r="C57" s="1">
        <v>21</v>
      </c>
      <c r="E57" s="4">
        <v>-0.46453125000000006</v>
      </c>
      <c r="F57" s="4">
        <v>0.295</v>
      </c>
      <c r="G57" s="4">
        <v>-1.277</v>
      </c>
    </row>
    <row r="58" spans="1:7" ht="12.75">
      <c r="A58" s="1">
        <v>2011</v>
      </c>
      <c r="B58" s="5" t="s">
        <v>10</v>
      </c>
      <c r="C58" s="1">
        <v>22</v>
      </c>
      <c r="E58" s="4">
        <v>-0.5404375</v>
      </c>
      <c r="F58" s="4">
        <v>0.159</v>
      </c>
      <c r="G58" s="4">
        <v>-1.149</v>
      </c>
    </row>
    <row r="59" spans="1:7" ht="12.75">
      <c r="A59" s="1">
        <v>2011</v>
      </c>
      <c r="B59" s="5" t="s">
        <v>10</v>
      </c>
      <c r="C59" s="1">
        <v>23</v>
      </c>
      <c r="E59" s="4">
        <v>-0.8041458333333332</v>
      </c>
      <c r="F59" s="4">
        <v>-0.012</v>
      </c>
      <c r="G59" s="4">
        <v>-1.351</v>
      </c>
    </row>
    <row r="60" spans="1:7" ht="12.75">
      <c r="A60" s="1">
        <v>2011</v>
      </c>
      <c r="B60" s="5" t="s">
        <v>10</v>
      </c>
      <c r="C60" s="1">
        <v>24</v>
      </c>
      <c r="E60" s="4">
        <v>-0.7621875000000001</v>
      </c>
      <c r="F60" s="4">
        <v>0.196</v>
      </c>
      <c r="G60" s="4">
        <v>-1.517</v>
      </c>
    </row>
    <row r="61" spans="1:7" ht="12.75">
      <c r="A61" s="1">
        <v>2011</v>
      </c>
      <c r="B61" s="5" t="s">
        <v>10</v>
      </c>
      <c r="C61" s="1">
        <v>25</v>
      </c>
      <c r="E61" s="4">
        <v>-0.2699895833333333</v>
      </c>
      <c r="F61" s="4">
        <v>0.496</v>
      </c>
      <c r="G61" s="4">
        <v>-1.186</v>
      </c>
    </row>
    <row r="62" spans="1:7" ht="12.75">
      <c r="A62" s="1">
        <v>2011</v>
      </c>
      <c r="B62" s="5" t="s">
        <v>10</v>
      </c>
      <c r="C62" s="1">
        <v>26</v>
      </c>
      <c r="E62" s="4">
        <v>-0.4526770833333332</v>
      </c>
      <c r="F62" s="4">
        <v>0.252</v>
      </c>
      <c r="G62" s="4">
        <v>-1.204</v>
      </c>
    </row>
    <row r="63" spans="1:11" ht="12.75">
      <c r="A63" s="1">
        <v>2011</v>
      </c>
      <c r="B63" s="5" t="s">
        <v>10</v>
      </c>
      <c r="C63" s="1">
        <v>27</v>
      </c>
      <c r="E63" s="4">
        <v>-0.42867708333333326</v>
      </c>
      <c r="F63" s="4">
        <v>0.241</v>
      </c>
      <c r="G63" s="4">
        <v>-1.226</v>
      </c>
      <c r="I63" s="2" t="s">
        <v>7</v>
      </c>
      <c r="K63" s="2">
        <f>AVERAGE(E34:E65)</f>
        <v>-0.7076145833333332</v>
      </c>
    </row>
    <row r="64" spans="1:11" ht="12.75">
      <c r="A64" s="1">
        <v>2011</v>
      </c>
      <c r="B64" s="5" t="s">
        <v>10</v>
      </c>
      <c r="C64" s="1">
        <v>28</v>
      </c>
      <c r="E64" s="4">
        <v>-0.13822916666666668</v>
      </c>
      <c r="F64" s="4">
        <v>0.444</v>
      </c>
      <c r="G64" s="4">
        <v>-1.039</v>
      </c>
      <c r="I64" s="2" t="s">
        <v>8</v>
      </c>
      <c r="K64" s="2">
        <f>MAX(F34:F65)</f>
        <v>0.749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MIN(G34:G65)</f>
        <v>-2.442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2011</v>
      </c>
      <c r="B70" s="5" t="s">
        <v>11</v>
      </c>
      <c r="C70" s="1">
        <v>1</v>
      </c>
      <c r="D70" s="2"/>
      <c r="E70" s="4">
        <v>-0.43789583333333315</v>
      </c>
      <c r="F70" s="4">
        <v>0.377</v>
      </c>
      <c r="G70" s="4">
        <v>-0.992</v>
      </c>
    </row>
    <row r="71" spans="1:7" ht="12.75">
      <c r="A71" s="1">
        <v>2011</v>
      </c>
      <c r="B71" s="5" t="s">
        <v>11</v>
      </c>
      <c r="C71" s="1">
        <v>2</v>
      </c>
      <c r="E71" s="4">
        <v>-0.9737395833333332</v>
      </c>
      <c r="F71" s="4">
        <v>0.089</v>
      </c>
      <c r="G71" s="4">
        <v>-1.665</v>
      </c>
    </row>
    <row r="72" spans="1:7" ht="12.75">
      <c r="A72" s="1">
        <v>2011</v>
      </c>
      <c r="B72" s="5" t="s">
        <v>11</v>
      </c>
      <c r="C72" s="1">
        <v>3</v>
      </c>
      <c r="E72" s="4">
        <v>-1.1148541666666671</v>
      </c>
      <c r="F72" s="4">
        <v>-0.531</v>
      </c>
      <c r="G72" s="4">
        <v>-1.857</v>
      </c>
    </row>
    <row r="73" spans="1:7" ht="12.75">
      <c r="A73" s="1">
        <v>2011</v>
      </c>
      <c r="B73" s="5" t="s">
        <v>11</v>
      </c>
      <c r="C73" s="1">
        <v>4</v>
      </c>
      <c r="E73" s="4">
        <v>-0.8396354166666664</v>
      </c>
      <c r="F73" s="4">
        <v>-0.256</v>
      </c>
      <c r="G73" s="4">
        <v>-1.61</v>
      </c>
    </row>
    <row r="74" spans="1:7" ht="12.75">
      <c r="A74" s="1">
        <v>2011</v>
      </c>
      <c r="B74" s="5" t="s">
        <v>11</v>
      </c>
      <c r="C74" s="1">
        <v>5</v>
      </c>
      <c r="E74" s="4">
        <v>-0.3131666666666666</v>
      </c>
      <c r="F74" s="4">
        <v>0.376</v>
      </c>
      <c r="G74" s="4">
        <v>-1.016</v>
      </c>
    </row>
    <row r="75" spans="1:7" ht="12.75">
      <c r="A75" s="1">
        <v>2011</v>
      </c>
      <c r="B75" s="5" t="s">
        <v>11</v>
      </c>
      <c r="C75" s="1">
        <v>6</v>
      </c>
      <c r="E75" s="4">
        <v>-0.019625000000000035</v>
      </c>
      <c r="F75" s="4">
        <v>0.601</v>
      </c>
      <c r="G75" s="4">
        <v>-0.773</v>
      </c>
    </row>
    <row r="76" spans="1:7" ht="12.75">
      <c r="A76" s="1">
        <v>2011</v>
      </c>
      <c r="B76" s="5" t="s">
        <v>11</v>
      </c>
      <c r="C76" s="1">
        <v>7</v>
      </c>
      <c r="E76" s="4">
        <v>-0.5114270833333331</v>
      </c>
      <c r="F76" s="4">
        <v>0.243</v>
      </c>
      <c r="G76" s="4">
        <v>-1.083</v>
      </c>
    </row>
    <row r="77" spans="1:7" ht="12.75">
      <c r="A77" s="1">
        <v>2011</v>
      </c>
      <c r="B77" s="5" t="s">
        <v>11</v>
      </c>
      <c r="C77" s="1">
        <v>8</v>
      </c>
      <c r="E77" s="4">
        <v>-0.5441145833333333</v>
      </c>
      <c r="F77" s="4">
        <v>0.182</v>
      </c>
      <c r="G77" s="4">
        <v>-1.22</v>
      </c>
    </row>
    <row r="78" spans="1:7" ht="12.75">
      <c r="A78" s="1">
        <v>2011</v>
      </c>
      <c r="B78" s="5" t="s">
        <v>11</v>
      </c>
      <c r="C78" s="1">
        <v>9</v>
      </c>
      <c r="E78" s="4">
        <v>-0.1890729166666666</v>
      </c>
      <c r="F78" s="4">
        <v>0.916</v>
      </c>
      <c r="G78" s="4">
        <v>-1.157</v>
      </c>
    </row>
    <row r="79" spans="1:7" ht="12.75">
      <c r="A79" s="1">
        <v>2011</v>
      </c>
      <c r="B79" s="5" t="s">
        <v>11</v>
      </c>
      <c r="C79" s="1">
        <v>10</v>
      </c>
      <c r="E79" s="4">
        <v>-0.1959166666666666</v>
      </c>
      <c r="F79" s="4">
        <v>0.597</v>
      </c>
      <c r="G79" s="4">
        <v>-0.607</v>
      </c>
    </row>
    <row r="80" spans="1:7" ht="12.75">
      <c r="A80" s="1">
        <v>2011</v>
      </c>
      <c r="B80" s="5" t="s">
        <v>11</v>
      </c>
      <c r="C80" s="1">
        <v>11</v>
      </c>
      <c r="E80" s="4">
        <v>-0.8787083333333333</v>
      </c>
      <c r="F80" s="4">
        <v>-0.38</v>
      </c>
      <c r="G80" s="4">
        <v>-1.401</v>
      </c>
    </row>
    <row r="81" spans="1:7" ht="12.75">
      <c r="A81" s="1">
        <v>2011</v>
      </c>
      <c r="B81" s="5" t="s">
        <v>11</v>
      </c>
      <c r="C81" s="1">
        <v>12</v>
      </c>
      <c r="E81" s="4">
        <v>-0.9521145833333335</v>
      </c>
      <c r="F81" s="4">
        <v>-0.005</v>
      </c>
      <c r="G81" s="4">
        <v>-1.642</v>
      </c>
    </row>
    <row r="82" spans="1:7" ht="12.75">
      <c r="A82" s="1">
        <v>2011</v>
      </c>
      <c r="B82" s="5" t="s">
        <v>11</v>
      </c>
      <c r="C82" s="1">
        <v>13</v>
      </c>
      <c r="E82" s="4">
        <v>-0.5524062500000003</v>
      </c>
      <c r="F82" s="4">
        <v>0.292</v>
      </c>
      <c r="G82" s="4">
        <v>-1.378</v>
      </c>
    </row>
    <row r="83" spans="1:7" ht="12.75">
      <c r="A83" s="1">
        <v>2011</v>
      </c>
      <c r="B83" s="5" t="s">
        <v>11</v>
      </c>
      <c r="C83" s="1">
        <v>14</v>
      </c>
      <c r="E83" s="4">
        <v>-0.479302083333333</v>
      </c>
      <c r="F83" s="4">
        <v>0.338</v>
      </c>
      <c r="G83" s="4">
        <v>-1.308</v>
      </c>
    </row>
    <row r="84" spans="1:7" ht="12.75">
      <c r="A84" s="1">
        <v>2011</v>
      </c>
      <c r="B84" s="5" t="s">
        <v>11</v>
      </c>
      <c r="C84" s="1">
        <v>15</v>
      </c>
      <c r="E84" s="4">
        <v>-0.4589999999999999</v>
      </c>
      <c r="F84" s="4">
        <v>0.337</v>
      </c>
      <c r="G84" s="4">
        <v>-1.215</v>
      </c>
    </row>
    <row r="85" spans="1:7" ht="12.75">
      <c r="A85" s="1">
        <v>2011</v>
      </c>
      <c r="B85" s="5" t="s">
        <v>11</v>
      </c>
      <c r="C85" s="1">
        <v>16</v>
      </c>
      <c r="E85" s="4">
        <v>-0.39842708333333327</v>
      </c>
      <c r="F85" s="4">
        <v>0.297</v>
      </c>
      <c r="G85" s="4">
        <v>-1.124</v>
      </c>
    </row>
    <row r="86" spans="1:7" ht="12.75">
      <c r="A86" s="1">
        <v>2011</v>
      </c>
      <c r="B86" s="5" t="s">
        <v>11</v>
      </c>
      <c r="C86" s="1">
        <v>17</v>
      </c>
      <c r="E86" s="4">
        <v>-0.6497604166666665</v>
      </c>
      <c r="F86" s="4">
        <v>0.255</v>
      </c>
      <c r="G86" s="4">
        <v>-1.407</v>
      </c>
    </row>
    <row r="87" spans="1:7" ht="12.75">
      <c r="A87" s="1">
        <v>2011</v>
      </c>
      <c r="B87" s="5" t="s">
        <v>11</v>
      </c>
      <c r="C87" s="1">
        <v>18</v>
      </c>
      <c r="E87" s="4">
        <v>-0.5224062500000001</v>
      </c>
      <c r="F87" s="4">
        <v>0.226</v>
      </c>
      <c r="G87" s="4">
        <v>-1.159</v>
      </c>
    </row>
    <row r="88" spans="1:7" ht="12.75">
      <c r="A88" s="1">
        <v>2011</v>
      </c>
      <c r="B88" s="5" t="s">
        <v>11</v>
      </c>
      <c r="C88" s="1">
        <v>19</v>
      </c>
      <c r="E88" s="4">
        <v>-0.45920833333333344</v>
      </c>
      <c r="F88" s="4">
        <v>0.164</v>
      </c>
      <c r="G88" s="4">
        <v>-1.095</v>
      </c>
    </row>
    <row r="89" spans="1:7" ht="12.75">
      <c r="A89" s="1">
        <v>2011</v>
      </c>
      <c r="B89" s="5" t="s">
        <v>11</v>
      </c>
      <c r="C89" s="1">
        <v>20</v>
      </c>
      <c r="E89" s="4">
        <v>-0.6243229166666667</v>
      </c>
      <c r="F89" s="4">
        <v>0.062</v>
      </c>
      <c r="G89" s="4">
        <v>-1.27</v>
      </c>
    </row>
    <row r="90" spans="1:7" ht="12.75">
      <c r="A90" s="1">
        <v>2011</v>
      </c>
      <c r="B90" s="5" t="s">
        <v>11</v>
      </c>
      <c r="C90" s="1">
        <v>21</v>
      </c>
      <c r="E90" s="4">
        <v>-0.7571666666666665</v>
      </c>
      <c r="F90" s="4">
        <v>-0.009</v>
      </c>
      <c r="G90" s="4">
        <v>-1.438</v>
      </c>
    </row>
    <row r="91" spans="1:7" ht="12.75">
      <c r="A91" s="1">
        <v>2011</v>
      </c>
      <c r="B91" s="5" t="s">
        <v>11</v>
      </c>
      <c r="C91" s="1">
        <v>22</v>
      </c>
      <c r="E91" s="4">
        <v>-0.5531770833333337</v>
      </c>
      <c r="F91" s="4">
        <v>0.638</v>
      </c>
      <c r="G91" s="4">
        <v>-1.368</v>
      </c>
    </row>
    <row r="92" spans="1:7" ht="12.75">
      <c r="A92" s="1">
        <v>2011</v>
      </c>
      <c r="B92" s="5" t="s">
        <v>11</v>
      </c>
      <c r="C92" s="1">
        <v>23</v>
      </c>
      <c r="E92" s="4">
        <v>-0.24280208333333328</v>
      </c>
      <c r="F92" s="4">
        <v>0.724</v>
      </c>
      <c r="G92" s="4">
        <v>-1.101</v>
      </c>
    </row>
    <row r="93" spans="1:7" ht="12.75">
      <c r="A93" s="1">
        <v>2011</v>
      </c>
      <c r="B93" s="5" t="s">
        <v>11</v>
      </c>
      <c r="C93" s="1">
        <v>24</v>
      </c>
      <c r="E93" s="4">
        <v>-0.07062500000000005</v>
      </c>
      <c r="F93" s="4">
        <v>0.802</v>
      </c>
      <c r="G93" s="4">
        <v>-0.907</v>
      </c>
    </row>
    <row r="94" spans="1:7" ht="12.75">
      <c r="A94" s="1">
        <v>2011</v>
      </c>
      <c r="B94" s="5" t="s">
        <v>11</v>
      </c>
      <c r="C94" s="1">
        <v>25</v>
      </c>
      <c r="E94" s="4">
        <v>-0.1738125</v>
      </c>
      <c r="F94" s="4">
        <v>0.527</v>
      </c>
      <c r="G94" s="4">
        <v>-0.866</v>
      </c>
    </row>
    <row r="95" spans="1:7" ht="12.75">
      <c r="A95" s="1">
        <v>2011</v>
      </c>
      <c r="B95" s="5" t="s">
        <v>11</v>
      </c>
      <c r="C95" s="1">
        <v>26</v>
      </c>
      <c r="E95" s="4">
        <v>-0.22547916666666676</v>
      </c>
      <c r="F95" s="4">
        <v>0.549</v>
      </c>
      <c r="G95" s="4">
        <v>-1.129</v>
      </c>
    </row>
    <row r="96" spans="1:7" ht="12.75">
      <c r="A96" s="1">
        <v>2011</v>
      </c>
      <c r="B96" s="5" t="s">
        <v>11</v>
      </c>
      <c r="C96" s="1">
        <v>27</v>
      </c>
      <c r="E96" s="4">
        <v>-0.021645833333333402</v>
      </c>
      <c r="F96" s="4">
        <v>0.562</v>
      </c>
      <c r="G96" s="4">
        <v>-0.912</v>
      </c>
    </row>
    <row r="97" spans="1:7" ht="12.75">
      <c r="A97" s="1">
        <v>2011</v>
      </c>
      <c r="B97" s="5" t="s">
        <v>11</v>
      </c>
      <c r="C97" s="1">
        <v>28</v>
      </c>
      <c r="E97" s="4">
        <v>-0.4385416666666666</v>
      </c>
      <c r="F97" s="4">
        <v>0.283</v>
      </c>
      <c r="G97" s="4">
        <v>-1.325</v>
      </c>
    </row>
    <row r="98" spans="1:11" ht="12.75">
      <c r="A98" s="1">
        <v>2011</v>
      </c>
      <c r="B98" s="5" t="s">
        <v>11</v>
      </c>
      <c r="C98" s="1">
        <v>29</v>
      </c>
      <c r="E98" s="4">
        <v>-0.5892604166666665</v>
      </c>
      <c r="F98" s="4">
        <v>0.091</v>
      </c>
      <c r="G98" s="4">
        <v>-1.427</v>
      </c>
      <c r="I98" s="2" t="s">
        <v>7</v>
      </c>
      <c r="K98" s="2">
        <f>AVERAGE(E70:E99)</f>
        <v>-0.4758840277777777</v>
      </c>
    </row>
    <row r="99" spans="1:11" ht="12.75">
      <c r="A99" s="1">
        <v>2011</v>
      </c>
      <c r="B99" s="5" t="s">
        <v>11</v>
      </c>
      <c r="C99" s="1">
        <v>30</v>
      </c>
      <c r="E99" s="4">
        <v>-0.08890625000000006</v>
      </c>
      <c r="F99" s="4">
        <v>0.697</v>
      </c>
      <c r="G99" s="4">
        <v>-0.833</v>
      </c>
      <c r="I99" s="2" t="s">
        <v>8</v>
      </c>
      <c r="K99" s="2">
        <f>MAX(F70:F99)</f>
        <v>0.916</v>
      </c>
    </row>
    <row r="100" spans="1:11" ht="12.75">
      <c r="A100" s="1">
        <v>2011</v>
      </c>
      <c r="B100" s="5" t="s">
        <v>11</v>
      </c>
      <c r="C100" s="1">
        <v>31</v>
      </c>
      <c r="E100" s="4">
        <v>0.12014583333333333</v>
      </c>
      <c r="F100" s="4">
        <v>0.966</v>
      </c>
      <c r="G100" s="4">
        <v>-0.738</v>
      </c>
      <c r="I100" s="2" t="s">
        <v>9</v>
      </c>
      <c r="K100" s="2">
        <f>MIN(G70:G99)</f>
        <v>-1.857</v>
      </c>
    </row>
    <row r="101" spans="1:3" ht="12.75">
      <c r="A101" s="1"/>
      <c r="B101" s="5"/>
      <c r="C101" s="1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2011</v>
      </c>
      <c r="B104" s="5" t="s">
        <v>12</v>
      </c>
      <c r="C104" s="1">
        <v>1</v>
      </c>
      <c r="D104" s="2"/>
      <c r="E104" s="14" t="s">
        <v>40</v>
      </c>
      <c r="F104" s="14" t="s">
        <v>40</v>
      </c>
      <c r="G104" s="14" t="s">
        <v>40</v>
      </c>
    </row>
    <row r="105" spans="1:7" ht="12.75">
      <c r="A105" s="1">
        <v>2011</v>
      </c>
      <c r="B105" s="5" t="s">
        <v>12</v>
      </c>
      <c r="C105" s="1">
        <v>2</v>
      </c>
      <c r="E105" s="14" t="s">
        <v>40</v>
      </c>
      <c r="F105" s="14" t="s">
        <v>40</v>
      </c>
      <c r="G105" s="14" t="s">
        <v>40</v>
      </c>
    </row>
    <row r="106" spans="1:7" ht="12.75">
      <c r="A106" s="1">
        <v>2011</v>
      </c>
      <c r="B106" s="5" t="s">
        <v>12</v>
      </c>
      <c r="C106" s="1">
        <v>3</v>
      </c>
      <c r="E106" s="14" t="s">
        <v>40</v>
      </c>
      <c r="F106" s="14" t="s">
        <v>40</v>
      </c>
      <c r="G106" s="14" t="s">
        <v>40</v>
      </c>
    </row>
    <row r="107" spans="1:7" ht="12.75">
      <c r="A107" s="1">
        <v>2011</v>
      </c>
      <c r="B107" s="5" t="s">
        <v>12</v>
      </c>
      <c r="C107" s="1">
        <v>4</v>
      </c>
      <c r="E107" s="14" t="s">
        <v>40</v>
      </c>
      <c r="F107" s="14" t="s">
        <v>40</v>
      </c>
      <c r="G107" s="14" t="s">
        <v>40</v>
      </c>
    </row>
    <row r="108" spans="1:7" ht="12.75">
      <c r="A108" s="1">
        <v>2011</v>
      </c>
      <c r="B108" s="5" t="s">
        <v>12</v>
      </c>
      <c r="C108" s="1">
        <v>5</v>
      </c>
      <c r="E108" s="14" t="s">
        <v>40</v>
      </c>
      <c r="F108" s="14" t="s">
        <v>40</v>
      </c>
      <c r="G108" s="14" t="s">
        <v>40</v>
      </c>
    </row>
    <row r="109" spans="1:7" ht="12.75">
      <c r="A109" s="1">
        <v>2011</v>
      </c>
      <c r="B109" s="5" t="s">
        <v>12</v>
      </c>
      <c r="C109" s="1">
        <v>6</v>
      </c>
      <c r="E109" s="14" t="s">
        <v>40</v>
      </c>
      <c r="F109" s="14" t="s">
        <v>40</v>
      </c>
      <c r="G109" s="14" t="s">
        <v>40</v>
      </c>
    </row>
    <row r="110" spans="1:7" ht="12.75">
      <c r="A110" s="1">
        <v>2011</v>
      </c>
      <c r="B110" s="5" t="s">
        <v>12</v>
      </c>
      <c r="C110" s="1">
        <v>7</v>
      </c>
      <c r="E110" s="14" t="s">
        <v>40</v>
      </c>
      <c r="F110" s="14" t="s">
        <v>40</v>
      </c>
      <c r="G110" s="14" t="s">
        <v>40</v>
      </c>
    </row>
    <row r="111" spans="1:7" ht="12.75">
      <c r="A111" s="1">
        <v>2011</v>
      </c>
      <c r="B111" s="5" t="s">
        <v>12</v>
      </c>
      <c r="C111" s="1">
        <v>8</v>
      </c>
      <c r="E111" s="14" t="s">
        <v>40</v>
      </c>
      <c r="F111" s="14" t="s">
        <v>40</v>
      </c>
      <c r="G111" s="14" t="s">
        <v>40</v>
      </c>
    </row>
    <row r="112" spans="1:7" ht="12.75">
      <c r="A112" s="1">
        <v>2011</v>
      </c>
      <c r="B112" s="5" t="s">
        <v>12</v>
      </c>
      <c r="C112" s="1">
        <v>9</v>
      </c>
      <c r="E112" s="14" t="s">
        <v>40</v>
      </c>
      <c r="F112" s="14" t="s">
        <v>40</v>
      </c>
      <c r="G112" s="14" t="s">
        <v>40</v>
      </c>
    </row>
    <row r="113" spans="1:7" ht="12.75">
      <c r="A113" s="1">
        <v>2011</v>
      </c>
      <c r="B113" s="5" t="s">
        <v>12</v>
      </c>
      <c r="C113" s="1">
        <v>10</v>
      </c>
      <c r="E113" s="14" t="s">
        <v>40</v>
      </c>
      <c r="F113" s="14" t="s">
        <v>40</v>
      </c>
      <c r="G113" s="14" t="s">
        <v>40</v>
      </c>
    </row>
    <row r="114" spans="1:7" ht="12.75">
      <c r="A114" s="1">
        <v>2011</v>
      </c>
      <c r="B114" s="5" t="s">
        <v>12</v>
      </c>
      <c r="C114" s="1">
        <v>11</v>
      </c>
      <c r="E114" s="14" t="s">
        <v>40</v>
      </c>
      <c r="F114" s="14" t="s">
        <v>40</v>
      </c>
      <c r="G114" s="14" t="s">
        <v>40</v>
      </c>
    </row>
    <row r="115" spans="1:7" ht="12.75">
      <c r="A115" s="1">
        <v>2011</v>
      </c>
      <c r="B115" s="5" t="s">
        <v>12</v>
      </c>
      <c r="C115" s="1">
        <v>12</v>
      </c>
      <c r="E115" s="14" t="s">
        <v>40</v>
      </c>
      <c r="F115" s="14" t="s">
        <v>40</v>
      </c>
      <c r="G115" s="14" t="s">
        <v>40</v>
      </c>
    </row>
    <row r="116" spans="1:7" ht="12.75">
      <c r="A116" s="1">
        <v>2011</v>
      </c>
      <c r="B116" s="5" t="s">
        <v>12</v>
      </c>
      <c r="C116" s="1">
        <v>13</v>
      </c>
      <c r="E116" s="14" t="s">
        <v>40</v>
      </c>
      <c r="F116" s="14" t="s">
        <v>40</v>
      </c>
      <c r="G116" s="14" t="s">
        <v>40</v>
      </c>
    </row>
    <row r="117" spans="1:10" ht="12.75">
      <c r="A117" s="1">
        <v>2011</v>
      </c>
      <c r="B117" s="5" t="s">
        <v>12</v>
      </c>
      <c r="C117" s="1">
        <v>14</v>
      </c>
      <c r="E117" s="14" t="s">
        <v>40</v>
      </c>
      <c r="F117" s="14" t="s">
        <v>40</v>
      </c>
      <c r="G117" s="14" t="s">
        <v>40</v>
      </c>
      <c r="J117" s="2"/>
    </row>
    <row r="118" spans="1:10" ht="12.75">
      <c r="A118" s="1">
        <v>2011</v>
      </c>
      <c r="B118" s="5" t="s">
        <v>12</v>
      </c>
      <c r="C118" s="1">
        <v>15</v>
      </c>
      <c r="E118" s="14" t="s">
        <v>40</v>
      </c>
      <c r="F118" s="14" t="s">
        <v>40</v>
      </c>
      <c r="G118" s="14" t="s">
        <v>40</v>
      </c>
      <c r="J118" s="2"/>
    </row>
    <row r="119" spans="1:10" ht="12.75">
      <c r="A119" s="1">
        <v>2011</v>
      </c>
      <c r="B119" s="5" t="s">
        <v>12</v>
      </c>
      <c r="C119" s="1">
        <v>16</v>
      </c>
      <c r="E119" s="14" t="s">
        <v>40</v>
      </c>
      <c r="F119" s="14" t="s">
        <v>40</v>
      </c>
      <c r="G119" s="14" t="s">
        <v>40</v>
      </c>
      <c r="J119" s="2"/>
    </row>
    <row r="120" spans="1:10" ht="12.75">
      <c r="A120" s="1">
        <v>2011</v>
      </c>
      <c r="B120" s="5" t="s">
        <v>12</v>
      </c>
      <c r="C120" s="1">
        <v>17</v>
      </c>
      <c r="E120" s="14" t="s">
        <v>40</v>
      </c>
      <c r="F120" s="14" t="s">
        <v>40</v>
      </c>
      <c r="G120" s="14" t="s">
        <v>40</v>
      </c>
      <c r="J120" s="2"/>
    </row>
    <row r="121" spans="1:10" ht="12.75">
      <c r="A121" s="1">
        <v>2011</v>
      </c>
      <c r="B121" s="5" t="s">
        <v>12</v>
      </c>
      <c r="C121" s="1">
        <v>18</v>
      </c>
      <c r="E121" s="14" t="s">
        <v>40</v>
      </c>
      <c r="F121" s="14" t="s">
        <v>40</v>
      </c>
      <c r="G121" s="14" t="s">
        <v>40</v>
      </c>
      <c r="J121" s="2"/>
    </row>
    <row r="122" spans="1:10" ht="12.75">
      <c r="A122" s="1">
        <v>2011</v>
      </c>
      <c r="B122" s="5" t="s">
        <v>12</v>
      </c>
      <c r="C122" s="1">
        <v>19</v>
      </c>
      <c r="E122" s="4">
        <v>-0.16341052631578953</v>
      </c>
      <c r="F122" s="4">
        <v>0.974</v>
      </c>
      <c r="G122" s="4">
        <v>-1.045</v>
      </c>
      <c r="J122" s="2"/>
    </row>
    <row r="123" spans="1:10" ht="12.75">
      <c r="A123" s="1">
        <v>2011</v>
      </c>
      <c r="B123" s="5" t="s">
        <v>12</v>
      </c>
      <c r="C123" s="1">
        <v>20</v>
      </c>
      <c r="E123" s="4">
        <v>-0.2566354166666668</v>
      </c>
      <c r="F123" s="4">
        <v>0.668</v>
      </c>
      <c r="G123" s="4">
        <v>-0.891</v>
      </c>
      <c r="J123" s="2"/>
    </row>
    <row r="124" spans="1:7" ht="12.75">
      <c r="A124" s="1">
        <v>2011</v>
      </c>
      <c r="B124" s="5" t="s">
        <v>12</v>
      </c>
      <c r="C124" s="1">
        <v>21</v>
      </c>
      <c r="E124" s="4">
        <v>-0.4625729166666666</v>
      </c>
      <c r="F124" s="4">
        <v>0.345</v>
      </c>
      <c r="G124" s="4">
        <v>-1.076</v>
      </c>
    </row>
    <row r="125" spans="1:7" ht="12.75">
      <c r="A125" s="1">
        <v>2011</v>
      </c>
      <c r="B125" s="5" t="s">
        <v>12</v>
      </c>
      <c r="C125" s="1">
        <v>22</v>
      </c>
      <c r="E125" s="4">
        <v>-0.4140624999999998</v>
      </c>
      <c r="F125" s="4">
        <v>0.592</v>
      </c>
      <c r="G125" s="4">
        <v>-1.186</v>
      </c>
    </row>
    <row r="126" spans="1:10" ht="12.75">
      <c r="A126" s="1">
        <v>2011</v>
      </c>
      <c r="B126" s="5" t="s">
        <v>12</v>
      </c>
      <c r="C126" s="1">
        <v>23</v>
      </c>
      <c r="E126" s="4">
        <v>-0.25114583333333335</v>
      </c>
      <c r="F126" s="4">
        <v>0.79</v>
      </c>
      <c r="G126" s="4">
        <v>-1.046</v>
      </c>
      <c r="J126" s="2"/>
    </row>
    <row r="127" spans="1:10" ht="12.75">
      <c r="A127" s="1">
        <v>2011</v>
      </c>
      <c r="B127" s="5" t="s">
        <v>12</v>
      </c>
      <c r="C127" s="1">
        <v>24</v>
      </c>
      <c r="E127" s="4">
        <v>-0.3959895833333333</v>
      </c>
      <c r="F127" s="4">
        <v>0.465</v>
      </c>
      <c r="G127" s="4">
        <v>-0.946</v>
      </c>
      <c r="J127" s="2"/>
    </row>
    <row r="128" spans="1:10" ht="12.75">
      <c r="A128" s="1">
        <v>2011</v>
      </c>
      <c r="B128" s="5" t="s">
        <v>12</v>
      </c>
      <c r="C128" s="1">
        <v>25</v>
      </c>
      <c r="E128" s="4">
        <v>-0.27524999999999994</v>
      </c>
      <c r="F128" s="4">
        <v>0.682</v>
      </c>
      <c r="G128" s="4">
        <v>-1.109</v>
      </c>
      <c r="J128" s="2"/>
    </row>
    <row r="129" spans="1:10" ht="12.75">
      <c r="A129" s="1">
        <v>2011</v>
      </c>
      <c r="B129" s="5" t="s">
        <v>12</v>
      </c>
      <c r="C129" s="1">
        <v>26</v>
      </c>
      <c r="E129" s="4">
        <v>-0.05132291666666668</v>
      </c>
      <c r="F129" s="4">
        <v>0.725</v>
      </c>
      <c r="G129" s="4">
        <v>-0.889</v>
      </c>
      <c r="J129" s="2"/>
    </row>
    <row r="130" spans="1:10" ht="12.75">
      <c r="A130" s="1">
        <v>2011</v>
      </c>
      <c r="B130" s="5" t="s">
        <v>12</v>
      </c>
      <c r="C130" s="1">
        <v>27</v>
      </c>
      <c r="E130" s="4">
        <v>0.15084374999999997</v>
      </c>
      <c r="F130" s="4">
        <v>0.797</v>
      </c>
      <c r="G130" s="4">
        <v>-0.581</v>
      </c>
      <c r="J130" s="2"/>
    </row>
    <row r="131" spans="1:15" ht="12.75">
      <c r="A131" s="1">
        <v>2011</v>
      </c>
      <c r="B131" s="5" t="s">
        <v>12</v>
      </c>
      <c r="C131" s="1">
        <v>28</v>
      </c>
      <c r="E131" s="4">
        <v>0.1335937500000001</v>
      </c>
      <c r="F131" s="4">
        <v>0.855</v>
      </c>
      <c r="G131" s="4">
        <v>-0.482</v>
      </c>
      <c r="I131" s="2" t="s">
        <v>7</v>
      </c>
      <c r="K131" s="2">
        <f>AVERAGE(E104:E133)</f>
        <v>-0.25027552997076025</v>
      </c>
      <c r="M131" s="2"/>
      <c r="N131" s="2"/>
      <c r="O131" s="2"/>
    </row>
    <row r="132" spans="1:15" ht="12.75">
      <c r="A132" s="1">
        <v>2011</v>
      </c>
      <c r="B132" s="5" t="s">
        <v>12</v>
      </c>
      <c r="C132" s="1">
        <v>29</v>
      </c>
      <c r="E132" s="4">
        <v>-0.2859062499999999</v>
      </c>
      <c r="F132" s="4">
        <v>0.399</v>
      </c>
      <c r="G132" s="4">
        <v>-1.056</v>
      </c>
      <c r="I132" s="2" t="s">
        <v>8</v>
      </c>
      <c r="K132" s="2">
        <f>MAX(F104:F133)</f>
        <v>0.974</v>
      </c>
      <c r="M132" s="2"/>
      <c r="N132" s="2"/>
      <c r="O132" s="2"/>
    </row>
    <row r="133" spans="1:15" ht="12.75">
      <c r="A133" s="1">
        <v>2011</v>
      </c>
      <c r="B133" s="5" t="s">
        <v>12</v>
      </c>
      <c r="C133" s="1">
        <v>30</v>
      </c>
      <c r="E133" s="4">
        <v>-0.7314479166666666</v>
      </c>
      <c r="F133" s="4">
        <v>-0.122</v>
      </c>
      <c r="G133" s="4">
        <v>-1.318</v>
      </c>
      <c r="I133" s="2" t="s">
        <v>9</v>
      </c>
      <c r="K133" s="2">
        <f>MIN(G104:G133)</f>
        <v>-1.318</v>
      </c>
      <c r="M133" s="2"/>
      <c r="N133" s="2"/>
      <c r="O133" s="2"/>
    </row>
    <row r="134" spans="1:7" ht="12.75">
      <c r="A134" s="1"/>
      <c r="B134" s="5"/>
      <c r="C134" s="1"/>
      <c r="E134" s="4"/>
      <c r="F134" s="4"/>
      <c r="G134" s="4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2011</v>
      </c>
      <c r="B137" s="5" t="s">
        <v>13</v>
      </c>
      <c r="C137" s="1">
        <v>1</v>
      </c>
      <c r="D137" s="2"/>
      <c r="E137" s="4">
        <v>-0.9202268041237109</v>
      </c>
      <c r="F137" s="4">
        <v>-0.146</v>
      </c>
      <c r="G137" s="4">
        <v>-1.476</v>
      </c>
      <c r="J137" s="2"/>
    </row>
    <row r="138" spans="1:10" ht="12.75">
      <c r="A138" s="1">
        <v>2011</v>
      </c>
      <c r="B138" s="5" t="s">
        <v>13</v>
      </c>
      <c r="C138" s="1">
        <v>2</v>
      </c>
      <c r="E138" s="4">
        <v>-0.6942783505154637</v>
      </c>
      <c r="F138" s="4">
        <v>0.031</v>
      </c>
      <c r="G138" s="4">
        <v>-1.464</v>
      </c>
      <c r="J138" s="2"/>
    </row>
    <row r="139" spans="1:10" ht="12.75">
      <c r="A139" s="1">
        <v>2011</v>
      </c>
      <c r="B139" s="5" t="s">
        <v>13</v>
      </c>
      <c r="C139" s="1">
        <v>3</v>
      </c>
      <c r="E139" s="4">
        <v>-0.5479999999999998</v>
      </c>
      <c r="F139" s="4">
        <v>0.406</v>
      </c>
      <c r="G139" s="4">
        <v>-1.295</v>
      </c>
      <c r="J139" s="2"/>
    </row>
    <row r="140" spans="1:10" ht="12.75">
      <c r="A140" s="1">
        <v>2011</v>
      </c>
      <c r="B140" s="5" t="s">
        <v>13</v>
      </c>
      <c r="C140" s="1">
        <v>4</v>
      </c>
      <c r="E140" s="4">
        <v>-0.2628041237113403</v>
      </c>
      <c r="F140" s="4">
        <v>0.643</v>
      </c>
      <c r="G140" s="4">
        <v>-1.086</v>
      </c>
      <c r="J140" s="2"/>
    </row>
    <row r="141" spans="1:10" ht="12.75">
      <c r="A141" s="1">
        <v>2011</v>
      </c>
      <c r="B141" s="5" t="s">
        <v>13</v>
      </c>
      <c r="C141" s="1">
        <v>5</v>
      </c>
      <c r="E141" s="4">
        <v>-0.7917319587628869</v>
      </c>
      <c r="F141" s="4">
        <v>-0.048</v>
      </c>
      <c r="G141" s="4">
        <v>-1.308</v>
      </c>
      <c r="J141" s="2"/>
    </row>
    <row r="142" spans="1:10" ht="12.75">
      <c r="A142" s="1">
        <v>2011</v>
      </c>
      <c r="B142" s="5" t="s">
        <v>13</v>
      </c>
      <c r="C142" s="1">
        <v>6</v>
      </c>
      <c r="E142" s="4">
        <v>-0.2658659793814432</v>
      </c>
      <c r="F142" s="4">
        <v>0.746</v>
      </c>
      <c r="G142" s="4">
        <v>-1.342</v>
      </c>
      <c r="J142" s="2"/>
    </row>
    <row r="143" spans="1:10" ht="12.75">
      <c r="A143" s="1">
        <v>2011</v>
      </c>
      <c r="B143" s="5" t="s">
        <v>13</v>
      </c>
      <c r="C143" s="1">
        <v>7</v>
      </c>
      <c r="E143" s="4">
        <v>-0.19112371134020617</v>
      </c>
      <c r="F143" s="4">
        <v>0.737</v>
      </c>
      <c r="G143" s="4">
        <v>-0.99</v>
      </c>
      <c r="J143" s="2"/>
    </row>
    <row r="144" spans="1:10" ht="12.75">
      <c r="A144" s="1">
        <v>2011</v>
      </c>
      <c r="B144" s="5" t="s">
        <v>13</v>
      </c>
      <c r="C144" s="1">
        <v>8</v>
      </c>
      <c r="E144" s="4">
        <v>-0.18668041237113395</v>
      </c>
      <c r="F144" s="4">
        <v>0.62</v>
      </c>
      <c r="G144" s="4">
        <v>-0.965</v>
      </c>
      <c r="J144" s="2"/>
    </row>
    <row r="145" spans="1:10" ht="12.75">
      <c r="A145" s="1">
        <v>2011</v>
      </c>
      <c r="B145" s="5" t="s">
        <v>13</v>
      </c>
      <c r="C145" s="1">
        <v>9</v>
      </c>
      <c r="E145" s="4">
        <v>-0.2469175257731959</v>
      </c>
      <c r="F145" s="4">
        <v>0.483</v>
      </c>
      <c r="G145" s="4">
        <v>-0.99</v>
      </c>
      <c r="J145" s="2"/>
    </row>
    <row r="146" spans="1:10" ht="12.75">
      <c r="A146" s="1">
        <v>2011</v>
      </c>
      <c r="B146" s="5" t="s">
        <v>13</v>
      </c>
      <c r="C146" s="1">
        <v>10</v>
      </c>
      <c r="E146" s="4">
        <v>-0.33440206185567</v>
      </c>
      <c r="F146" s="4">
        <v>0.268</v>
      </c>
      <c r="G146" s="4">
        <v>-1.016</v>
      </c>
      <c r="J146" s="2"/>
    </row>
    <row r="147" spans="1:10" ht="12.75">
      <c r="A147" s="1">
        <v>2011</v>
      </c>
      <c r="B147" s="5" t="s">
        <v>13</v>
      </c>
      <c r="C147" s="1">
        <v>11</v>
      </c>
      <c r="E147" s="4">
        <v>-0.1618556701030929</v>
      </c>
      <c r="F147" s="4">
        <v>0.362</v>
      </c>
      <c r="G147" s="4">
        <v>-0.945</v>
      </c>
      <c r="J147" s="2"/>
    </row>
    <row r="148" spans="1:10" ht="12.75">
      <c r="A148" s="1">
        <v>2011</v>
      </c>
      <c r="B148" s="5" t="s">
        <v>13</v>
      </c>
      <c r="C148" s="1">
        <v>12</v>
      </c>
      <c r="E148" s="4">
        <v>-0.33804123711340206</v>
      </c>
      <c r="F148" s="4">
        <v>0.354</v>
      </c>
      <c r="G148" s="4">
        <v>-0.893</v>
      </c>
      <c r="J148" s="2"/>
    </row>
    <row r="149" spans="1:10" ht="12.75">
      <c r="A149" s="1">
        <v>2011</v>
      </c>
      <c r="B149" s="5" t="s">
        <v>13</v>
      </c>
      <c r="C149" s="1">
        <v>13</v>
      </c>
      <c r="E149" s="4">
        <v>-0.10131958762886598</v>
      </c>
      <c r="F149" s="4">
        <v>0.656</v>
      </c>
      <c r="G149" s="4">
        <v>-0.765</v>
      </c>
      <c r="J149" s="2"/>
    </row>
    <row r="150" spans="1:10" ht="12.75">
      <c r="A150" s="1">
        <v>2011</v>
      </c>
      <c r="B150" s="5" t="s">
        <v>13</v>
      </c>
      <c r="C150" s="1">
        <v>14</v>
      </c>
      <c r="E150" s="4">
        <v>0.5489072164948452</v>
      </c>
      <c r="F150" s="4">
        <v>1.555</v>
      </c>
      <c r="G150" s="4">
        <v>-0.188</v>
      </c>
      <c r="J150" s="2"/>
    </row>
    <row r="151" spans="1:10" ht="12.75">
      <c r="A151" s="1">
        <v>2011</v>
      </c>
      <c r="B151" s="5" t="s">
        <v>13</v>
      </c>
      <c r="C151" s="1">
        <v>15</v>
      </c>
      <c r="E151" s="4">
        <v>0.8455979381443292</v>
      </c>
      <c r="F151" s="4">
        <v>1.919</v>
      </c>
      <c r="G151" s="4">
        <v>-0.193</v>
      </c>
      <c r="J151" s="2"/>
    </row>
    <row r="152" spans="1:10" ht="12.75">
      <c r="A152" s="1">
        <v>2011</v>
      </c>
      <c r="B152" s="5" t="s">
        <v>13</v>
      </c>
      <c r="C152" s="1">
        <v>16</v>
      </c>
      <c r="E152" s="4">
        <v>0.4258247422680413</v>
      </c>
      <c r="F152" s="4">
        <v>1.372</v>
      </c>
      <c r="G152" s="4">
        <v>-0.491</v>
      </c>
      <c r="J152" s="2"/>
    </row>
    <row r="153" spans="1:10" ht="12.75">
      <c r="A153" s="1">
        <v>2011</v>
      </c>
      <c r="B153" s="5" t="s">
        <v>13</v>
      </c>
      <c r="C153" s="1">
        <v>17</v>
      </c>
      <c r="E153" s="4">
        <v>0.51640206185567</v>
      </c>
      <c r="F153" s="4">
        <v>1.611</v>
      </c>
      <c r="G153" s="4">
        <v>-0.528</v>
      </c>
      <c r="J153" s="2"/>
    </row>
    <row r="154" spans="1:10" ht="12.75">
      <c r="A154" s="1">
        <v>2011</v>
      </c>
      <c r="B154" s="5" t="s">
        <v>13</v>
      </c>
      <c r="C154" s="1">
        <v>18</v>
      </c>
      <c r="E154" s="4">
        <v>0.24174226804123705</v>
      </c>
      <c r="F154" s="4">
        <v>1.225</v>
      </c>
      <c r="G154" s="4">
        <v>-0.548</v>
      </c>
      <c r="J154" s="2"/>
    </row>
    <row r="155" spans="1:10" ht="12.75">
      <c r="A155" s="1">
        <v>2011</v>
      </c>
      <c r="B155" s="5" t="s">
        <v>13</v>
      </c>
      <c r="C155" s="1">
        <v>19</v>
      </c>
      <c r="E155" s="4">
        <v>0.057237113402061925</v>
      </c>
      <c r="F155" s="4">
        <v>1.064</v>
      </c>
      <c r="G155" s="4">
        <v>-0.826</v>
      </c>
      <c r="J155" s="2"/>
    </row>
    <row r="156" spans="1:10" ht="12.75">
      <c r="A156" s="1">
        <v>2011</v>
      </c>
      <c r="B156" s="5" t="s">
        <v>13</v>
      </c>
      <c r="C156" s="1">
        <v>20</v>
      </c>
      <c r="E156" s="4">
        <v>0.014443298969072186</v>
      </c>
      <c r="F156" s="4">
        <v>0.939</v>
      </c>
      <c r="G156" s="4">
        <v>-0.887</v>
      </c>
      <c r="J156" s="2"/>
    </row>
    <row r="157" spans="1:10" ht="12.75">
      <c r="A157" s="1">
        <v>2011</v>
      </c>
      <c r="B157" s="5" t="s">
        <v>13</v>
      </c>
      <c r="C157" s="1">
        <v>21</v>
      </c>
      <c r="E157" s="4">
        <v>5.154639175258538E-05</v>
      </c>
      <c r="F157" s="4">
        <v>0.919</v>
      </c>
      <c r="G157" s="4">
        <v>-0.796</v>
      </c>
      <c r="J157" s="2"/>
    </row>
    <row r="158" spans="1:10" ht="12.75">
      <c r="A158" s="1">
        <v>2011</v>
      </c>
      <c r="B158" s="5" t="s">
        <v>13</v>
      </c>
      <c r="C158" s="1">
        <v>22</v>
      </c>
      <c r="E158" s="4">
        <v>-0.26370103092783503</v>
      </c>
      <c r="F158" s="4">
        <v>0.353</v>
      </c>
      <c r="G158" s="4">
        <v>-0.933</v>
      </c>
      <c r="J158" s="2"/>
    </row>
    <row r="159" spans="1:10" ht="12.75">
      <c r="A159" s="1">
        <v>2011</v>
      </c>
      <c r="B159" s="5" t="s">
        <v>13</v>
      </c>
      <c r="C159" s="1">
        <v>23</v>
      </c>
      <c r="E159" s="4">
        <v>-0.3072268041237113</v>
      </c>
      <c r="F159" s="4">
        <v>0.117</v>
      </c>
      <c r="G159" s="4">
        <v>-0.936</v>
      </c>
      <c r="J159" s="2"/>
    </row>
    <row r="160" spans="1:10" ht="12.75">
      <c r="A160" s="1">
        <v>2011</v>
      </c>
      <c r="B160" s="5" t="s">
        <v>13</v>
      </c>
      <c r="C160" s="1">
        <v>24</v>
      </c>
      <c r="E160" s="4">
        <v>-0.345938144329897</v>
      </c>
      <c r="F160" s="4">
        <v>0.144</v>
      </c>
      <c r="G160" s="4">
        <v>-1.01</v>
      </c>
      <c r="J160" s="2"/>
    </row>
    <row r="161" spans="1:10" ht="12.75">
      <c r="A161" s="1">
        <v>2011</v>
      </c>
      <c r="B161" s="5" t="s">
        <v>13</v>
      </c>
      <c r="C161" s="1">
        <v>25</v>
      </c>
      <c r="E161" s="4">
        <v>-0.19575257731958762</v>
      </c>
      <c r="F161" s="4">
        <v>0.389</v>
      </c>
      <c r="G161" s="4">
        <v>-0.893</v>
      </c>
      <c r="J161" s="2"/>
    </row>
    <row r="162" spans="1:10" ht="12.75">
      <c r="A162" s="1">
        <v>2011</v>
      </c>
      <c r="B162" s="5" t="s">
        <v>13</v>
      </c>
      <c r="C162" s="1">
        <v>26</v>
      </c>
      <c r="E162" s="4">
        <v>0.02261855670103094</v>
      </c>
      <c r="F162" s="4">
        <v>0.61</v>
      </c>
      <c r="G162" s="4">
        <v>-0.532</v>
      </c>
      <c r="J162" s="2"/>
    </row>
    <row r="163" spans="1:10" ht="12.75">
      <c r="A163" s="1">
        <v>2011</v>
      </c>
      <c r="B163" s="5" t="s">
        <v>13</v>
      </c>
      <c r="C163" s="1">
        <v>27</v>
      </c>
      <c r="E163" s="4">
        <v>-0.03275257731958762</v>
      </c>
      <c r="F163" s="4">
        <v>0.721</v>
      </c>
      <c r="G163" s="4">
        <v>-0.691</v>
      </c>
      <c r="J163" s="2"/>
    </row>
    <row r="164" spans="1:10" ht="12.75">
      <c r="A164" s="1">
        <v>2011</v>
      </c>
      <c r="B164" s="5" t="s">
        <v>13</v>
      </c>
      <c r="C164" s="1">
        <v>28</v>
      </c>
      <c r="E164" s="4">
        <v>-0.062494845360824725</v>
      </c>
      <c r="F164" s="4">
        <v>0.598</v>
      </c>
      <c r="G164" s="4">
        <v>-0.798</v>
      </c>
      <c r="J164" s="2"/>
    </row>
    <row r="165" spans="1:15" ht="12.75">
      <c r="A165" s="1">
        <v>2011</v>
      </c>
      <c r="B165" s="5" t="s">
        <v>13</v>
      </c>
      <c r="C165" s="1">
        <v>29</v>
      </c>
      <c r="E165" s="4">
        <v>-0.22951546391752578</v>
      </c>
      <c r="F165" s="4">
        <v>0.503</v>
      </c>
      <c r="G165" s="4">
        <v>-1.016</v>
      </c>
      <c r="I165" s="2" t="s">
        <v>7</v>
      </c>
      <c r="K165" s="2">
        <f>AVERAGE(E137:E167)</f>
        <v>-0.1552879946790822</v>
      </c>
      <c r="M165" s="2"/>
      <c r="N165" s="2"/>
      <c r="O165" s="2"/>
    </row>
    <row r="166" spans="1:15" ht="12.75">
      <c r="A166" s="1">
        <v>2011</v>
      </c>
      <c r="B166" s="5" t="s">
        <v>13</v>
      </c>
      <c r="C166" s="1">
        <v>30</v>
      </c>
      <c r="E166" s="4">
        <v>-0.5262577319587631</v>
      </c>
      <c r="F166" s="4">
        <v>0.266</v>
      </c>
      <c r="G166" s="4">
        <v>-1.198</v>
      </c>
      <c r="I166" s="2" t="s">
        <v>8</v>
      </c>
      <c r="K166" s="2">
        <f>MAX(F137:F167)</f>
        <v>1.919</v>
      </c>
      <c r="M166" s="2"/>
      <c r="N166" s="2"/>
      <c r="O166" s="2"/>
    </row>
    <row r="167" spans="1:15" ht="12.75">
      <c r="A167" s="1">
        <v>2011</v>
      </c>
      <c r="B167" s="5" t="s">
        <v>13</v>
      </c>
      <c r="C167" s="1">
        <v>31</v>
      </c>
      <c r="E167" s="3">
        <v>-0.4798659793814433</v>
      </c>
      <c r="F167" s="3">
        <v>0.337</v>
      </c>
      <c r="G167" s="3">
        <v>-1.17</v>
      </c>
      <c r="I167" s="2" t="s">
        <v>9</v>
      </c>
      <c r="K167" s="2">
        <f>MIN(G137:G167)</f>
        <v>-1.476</v>
      </c>
      <c r="M167" s="2"/>
      <c r="N167" s="2"/>
      <c r="O167" s="2"/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2011</v>
      </c>
      <c r="B171" s="5" t="s">
        <v>14</v>
      </c>
      <c r="C171" s="1">
        <v>1</v>
      </c>
      <c r="D171" s="2"/>
      <c r="E171" s="2">
        <v>-0.4101979166666667</v>
      </c>
      <c r="F171" s="2">
        <v>0.751</v>
      </c>
      <c r="G171" s="2">
        <v>-1.197</v>
      </c>
      <c r="J171" s="2"/>
    </row>
    <row r="172" spans="1:10" ht="12.75">
      <c r="A172" s="1">
        <v>2011</v>
      </c>
      <c r="B172" s="5" t="s">
        <v>14</v>
      </c>
      <c r="C172" s="1">
        <v>2</v>
      </c>
      <c r="E172" s="2">
        <v>-0.4080833333333332</v>
      </c>
      <c r="F172" s="2">
        <v>0.445</v>
      </c>
      <c r="G172" s="2">
        <v>-1.086</v>
      </c>
      <c r="J172" s="2"/>
    </row>
    <row r="173" spans="1:10" ht="12.75">
      <c r="A173" s="1">
        <v>2011</v>
      </c>
      <c r="B173" s="5" t="s">
        <v>14</v>
      </c>
      <c r="C173" s="1">
        <v>3</v>
      </c>
      <c r="E173" s="2">
        <v>-0.34372916666666664</v>
      </c>
      <c r="F173" s="2">
        <v>0.582</v>
      </c>
      <c r="G173" s="2">
        <v>-1.155</v>
      </c>
      <c r="J173" s="2"/>
    </row>
    <row r="174" spans="1:10" ht="12.75">
      <c r="A174" s="1">
        <v>2011</v>
      </c>
      <c r="B174" s="5" t="s">
        <v>14</v>
      </c>
      <c r="C174" s="1">
        <v>4</v>
      </c>
      <c r="E174" s="2">
        <v>-0.27397916666666666</v>
      </c>
      <c r="F174" s="2">
        <v>0.594</v>
      </c>
      <c r="G174" s="2">
        <v>-1.09</v>
      </c>
      <c r="J174" s="2"/>
    </row>
    <row r="175" spans="1:10" ht="12.75">
      <c r="A175" s="1">
        <v>2011</v>
      </c>
      <c r="B175" s="5" t="s">
        <v>14</v>
      </c>
      <c r="C175" s="1">
        <v>5</v>
      </c>
      <c r="E175" s="2">
        <v>-0.2849375</v>
      </c>
      <c r="F175" s="2">
        <v>0.68</v>
      </c>
      <c r="G175" s="2">
        <v>-1.052</v>
      </c>
      <c r="J175" s="2"/>
    </row>
    <row r="176" spans="1:10" ht="12.75">
      <c r="A176" s="1">
        <v>2011</v>
      </c>
      <c r="B176" s="5" t="s">
        <v>14</v>
      </c>
      <c r="C176" s="1">
        <v>6</v>
      </c>
      <c r="E176" s="2">
        <v>0.028822916666666754</v>
      </c>
      <c r="F176" s="2">
        <v>0.998</v>
      </c>
      <c r="G176" s="2">
        <v>-0.92</v>
      </c>
      <c r="J176" s="2"/>
    </row>
    <row r="177" spans="1:10" ht="12.75">
      <c r="A177" s="1">
        <v>2011</v>
      </c>
      <c r="B177" s="5" t="s">
        <v>14</v>
      </c>
      <c r="C177" s="1">
        <v>7</v>
      </c>
      <c r="E177" s="2">
        <v>-0.11758333333333332</v>
      </c>
      <c r="F177" s="2">
        <v>0.358</v>
      </c>
      <c r="G177" s="2">
        <v>-0.683</v>
      </c>
      <c r="J177" s="2"/>
    </row>
    <row r="178" spans="1:10" ht="12.75">
      <c r="A178" s="1">
        <v>2011</v>
      </c>
      <c r="B178" s="5" t="s">
        <v>14</v>
      </c>
      <c r="C178" s="1">
        <v>8</v>
      </c>
      <c r="E178" s="2">
        <v>-0.32098958333333333</v>
      </c>
      <c r="F178" s="2">
        <v>0.271</v>
      </c>
      <c r="G178" s="2">
        <v>-0.936</v>
      </c>
      <c r="J178" s="2"/>
    </row>
    <row r="179" spans="1:10" ht="12.75">
      <c r="A179" s="1">
        <v>2011</v>
      </c>
      <c r="B179" s="5" t="s">
        <v>14</v>
      </c>
      <c r="C179" s="1">
        <v>9</v>
      </c>
      <c r="E179" s="2">
        <v>-0.25656250000000014</v>
      </c>
      <c r="F179" s="2">
        <v>0.326</v>
      </c>
      <c r="G179" s="2">
        <v>-0.866</v>
      </c>
      <c r="J179" s="2"/>
    </row>
    <row r="180" spans="1:10" ht="12.75">
      <c r="A180" s="1">
        <v>2011</v>
      </c>
      <c r="B180" s="5" t="s">
        <v>14</v>
      </c>
      <c r="C180" s="1">
        <v>10</v>
      </c>
      <c r="E180" s="2">
        <v>-0.2294791666666667</v>
      </c>
      <c r="F180" s="2">
        <v>0.498</v>
      </c>
      <c r="G180" s="2">
        <v>-0.931</v>
      </c>
      <c r="J180" s="2"/>
    </row>
    <row r="181" spans="1:10" ht="12.75">
      <c r="A181" s="1">
        <v>2011</v>
      </c>
      <c r="B181" s="5" t="s">
        <v>14</v>
      </c>
      <c r="C181" s="1">
        <v>11</v>
      </c>
      <c r="E181" s="2">
        <v>-0.09294791666666669</v>
      </c>
      <c r="F181" s="2">
        <v>0.814</v>
      </c>
      <c r="G181" s="2">
        <v>-0.789</v>
      </c>
      <c r="J181" s="2"/>
    </row>
    <row r="182" spans="1:10" ht="12.75">
      <c r="A182" s="1">
        <v>2011</v>
      </c>
      <c r="B182" s="5" t="s">
        <v>14</v>
      </c>
      <c r="C182" s="1">
        <v>12</v>
      </c>
      <c r="E182" s="2">
        <v>0.07571875000000004</v>
      </c>
      <c r="F182" s="2">
        <v>1.017</v>
      </c>
      <c r="G182" s="2">
        <v>-0.736</v>
      </c>
      <c r="J182" s="2"/>
    </row>
    <row r="183" spans="1:10" ht="12.75">
      <c r="A183" s="1">
        <v>2011</v>
      </c>
      <c r="B183" s="5" t="s">
        <v>14</v>
      </c>
      <c r="C183" s="1">
        <v>13</v>
      </c>
      <c r="E183" s="2">
        <v>0.23828125000000003</v>
      </c>
      <c r="F183" s="2">
        <v>1.256</v>
      </c>
      <c r="G183" s="2">
        <v>-0.631</v>
      </c>
      <c r="J183" s="2"/>
    </row>
    <row r="184" spans="1:10" ht="12.75">
      <c r="A184" s="1">
        <v>2011</v>
      </c>
      <c r="B184" s="5" t="s">
        <v>14</v>
      </c>
      <c r="C184" s="1">
        <v>14</v>
      </c>
      <c r="E184" s="2">
        <v>0.18313541666666666</v>
      </c>
      <c r="F184" s="2">
        <v>1.192</v>
      </c>
      <c r="G184" s="2">
        <v>-0.658</v>
      </c>
      <c r="J184" s="2"/>
    </row>
    <row r="185" spans="1:10" ht="12.75">
      <c r="A185" s="1">
        <v>2011</v>
      </c>
      <c r="B185" s="5" t="s">
        <v>14</v>
      </c>
      <c r="C185" s="1">
        <v>15</v>
      </c>
      <c r="E185" s="2">
        <v>0.28316666666666673</v>
      </c>
      <c r="F185" s="2">
        <v>1.538</v>
      </c>
      <c r="G185" s="2">
        <v>-0.716</v>
      </c>
      <c r="J185" s="2"/>
    </row>
    <row r="186" spans="1:11" ht="12.75">
      <c r="A186" s="1">
        <v>2011</v>
      </c>
      <c r="B186" s="5" t="s">
        <v>14</v>
      </c>
      <c r="C186" s="1">
        <v>16</v>
      </c>
      <c r="E186" s="2">
        <v>0.07555208333333333</v>
      </c>
      <c r="F186" s="2">
        <v>0.941</v>
      </c>
      <c r="G186" s="2">
        <v>-0.755</v>
      </c>
      <c r="J186" s="2"/>
      <c r="K186" s="3"/>
    </row>
    <row r="187" spans="1:11" ht="12.75">
      <c r="A187" s="1">
        <v>2011</v>
      </c>
      <c r="B187" s="5" t="s">
        <v>14</v>
      </c>
      <c r="C187" s="1">
        <v>17</v>
      </c>
      <c r="E187" s="2">
        <v>0.1399479166666667</v>
      </c>
      <c r="F187" s="2">
        <v>1.312</v>
      </c>
      <c r="G187" s="2">
        <v>-0.75</v>
      </c>
      <c r="J187" s="2"/>
      <c r="K187" s="3"/>
    </row>
    <row r="188" spans="1:11" ht="12.75">
      <c r="A188" s="1">
        <v>2011</v>
      </c>
      <c r="B188" s="5" t="s">
        <v>14</v>
      </c>
      <c r="C188" s="1">
        <v>18</v>
      </c>
      <c r="E188" s="2">
        <v>0.14548958333333323</v>
      </c>
      <c r="F188" s="2">
        <v>1.098</v>
      </c>
      <c r="G188" s="2">
        <v>-0.626</v>
      </c>
      <c r="J188" s="2"/>
      <c r="K188" s="3"/>
    </row>
    <row r="189" spans="1:11" ht="12.75">
      <c r="A189" s="1">
        <v>2011</v>
      </c>
      <c r="B189" s="5" t="s">
        <v>14</v>
      </c>
      <c r="C189" s="1">
        <v>19</v>
      </c>
      <c r="E189" s="2">
        <v>-0.00736458333333341</v>
      </c>
      <c r="F189" s="2">
        <v>0.758</v>
      </c>
      <c r="G189" s="2">
        <v>-0.679</v>
      </c>
      <c r="J189" s="2"/>
      <c r="K189" s="3"/>
    </row>
    <row r="190" spans="1:11" ht="12.75">
      <c r="A190" s="1">
        <v>2011</v>
      </c>
      <c r="B190" s="5" t="s">
        <v>14</v>
      </c>
      <c r="C190" s="1">
        <v>20</v>
      </c>
      <c r="E190" s="2">
        <v>-0.06460416666666667</v>
      </c>
      <c r="F190" s="2">
        <v>0.537</v>
      </c>
      <c r="G190" s="2">
        <v>-0.723</v>
      </c>
      <c r="J190" s="2"/>
      <c r="K190" s="3"/>
    </row>
    <row r="191" spans="1:11" ht="12.75">
      <c r="A191" s="1">
        <v>2011</v>
      </c>
      <c r="B191" s="5" t="s">
        <v>14</v>
      </c>
      <c r="C191" s="1">
        <v>21</v>
      </c>
      <c r="E191" s="2">
        <v>-0.03349999999999995</v>
      </c>
      <c r="F191" s="2">
        <v>0.531</v>
      </c>
      <c r="G191" s="2">
        <v>-0.723</v>
      </c>
      <c r="J191" s="2"/>
      <c r="K191" s="3"/>
    </row>
    <row r="192" spans="1:11" ht="12.75">
      <c r="A192" s="1">
        <v>2011</v>
      </c>
      <c r="B192" s="5" t="s">
        <v>14</v>
      </c>
      <c r="C192" s="1">
        <v>22</v>
      </c>
      <c r="E192" s="2">
        <v>-0.028520833333333297</v>
      </c>
      <c r="F192" s="2">
        <v>0.45</v>
      </c>
      <c r="G192" s="2">
        <v>-0.545</v>
      </c>
      <c r="I192" s="3"/>
      <c r="J192" s="3"/>
      <c r="K192" s="3"/>
    </row>
    <row r="193" spans="1:11" ht="12.75">
      <c r="A193" s="1">
        <v>2011</v>
      </c>
      <c r="B193" s="5" t="s">
        <v>14</v>
      </c>
      <c r="C193" s="1">
        <v>23</v>
      </c>
      <c r="E193" s="2">
        <v>-0.0563333333333334</v>
      </c>
      <c r="F193" s="2">
        <v>0.566</v>
      </c>
      <c r="G193" s="2">
        <v>-0.634</v>
      </c>
      <c r="I193" s="3"/>
      <c r="J193" s="3"/>
      <c r="K193" s="3"/>
    </row>
    <row r="194" spans="1:11" ht="12.75">
      <c r="A194" s="1">
        <v>2011</v>
      </c>
      <c r="B194" s="5" t="s">
        <v>14</v>
      </c>
      <c r="C194" s="1">
        <v>24</v>
      </c>
      <c r="E194" s="2">
        <v>0.07334375</v>
      </c>
      <c r="F194" s="2">
        <v>0.707</v>
      </c>
      <c r="G194" s="2">
        <v>-0.42</v>
      </c>
      <c r="J194" s="2"/>
      <c r="K194" s="3"/>
    </row>
    <row r="195" spans="1:7" ht="12.75">
      <c r="A195" s="1">
        <v>2011</v>
      </c>
      <c r="B195" s="5" t="s">
        <v>14</v>
      </c>
      <c r="C195" s="1">
        <v>25</v>
      </c>
      <c r="E195" s="2">
        <v>0.13894791666666662</v>
      </c>
      <c r="F195" s="2">
        <v>0.954</v>
      </c>
      <c r="G195" s="2">
        <v>-0.651</v>
      </c>
    </row>
    <row r="196" spans="1:7" ht="12.75">
      <c r="A196" s="1">
        <v>2011</v>
      </c>
      <c r="B196" s="5" t="s">
        <v>14</v>
      </c>
      <c r="C196" s="1">
        <v>26</v>
      </c>
      <c r="E196" s="2">
        <v>0.2940833333333333</v>
      </c>
      <c r="F196" s="2">
        <v>1.175</v>
      </c>
      <c r="G196" s="2">
        <v>-0.527</v>
      </c>
    </row>
    <row r="197" spans="1:7" ht="12.75">
      <c r="A197" s="1">
        <v>2011</v>
      </c>
      <c r="B197" s="5" t="s">
        <v>14</v>
      </c>
      <c r="C197" s="1">
        <v>27</v>
      </c>
      <c r="E197" s="2">
        <v>0.11437500000000002</v>
      </c>
      <c r="F197" s="2">
        <v>0.958</v>
      </c>
      <c r="G197" s="2">
        <v>-0.647</v>
      </c>
    </row>
    <row r="198" spans="1:11" ht="12.75">
      <c r="A198" s="1">
        <v>2011</v>
      </c>
      <c r="B198" s="5" t="s">
        <v>14</v>
      </c>
      <c r="C198" s="1">
        <v>28</v>
      </c>
      <c r="E198" s="2">
        <v>-0.017770833333333364</v>
      </c>
      <c r="F198" s="2">
        <v>1.188</v>
      </c>
      <c r="G198" s="2">
        <v>-0.714</v>
      </c>
      <c r="I198" s="2" t="s">
        <v>7</v>
      </c>
      <c r="K198" s="2">
        <f>AVERAGE(E171:E199)</f>
        <v>-0.03440265804597701</v>
      </c>
    </row>
    <row r="199" spans="1:11" ht="12.75">
      <c r="A199" s="1">
        <v>2011</v>
      </c>
      <c r="B199" s="5" t="s">
        <v>14</v>
      </c>
      <c r="C199" s="1">
        <v>29</v>
      </c>
      <c r="E199" s="2">
        <v>0.1580416666666667</v>
      </c>
      <c r="F199" s="2">
        <v>1.083</v>
      </c>
      <c r="G199" s="2">
        <v>-0.715</v>
      </c>
      <c r="I199" s="2" t="s">
        <v>8</v>
      </c>
      <c r="K199" s="2">
        <f>MAX(F171:F199)</f>
        <v>1.538</v>
      </c>
    </row>
    <row r="200" spans="1:11" ht="12.75">
      <c r="A200" s="1">
        <v>2011</v>
      </c>
      <c r="B200" s="5" t="s">
        <v>14</v>
      </c>
      <c r="C200" s="1">
        <v>30</v>
      </c>
      <c r="E200" s="2">
        <v>0.2507291666666666</v>
      </c>
      <c r="F200" s="2">
        <v>1.294</v>
      </c>
      <c r="G200" s="2">
        <v>-0.516</v>
      </c>
      <c r="I200" s="2" t="s">
        <v>9</v>
      </c>
      <c r="K200" s="2">
        <f>MIN(G171:G199)</f>
        <v>-1.197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2011</v>
      </c>
      <c r="B204" s="5" t="s">
        <v>15</v>
      </c>
      <c r="C204" s="1">
        <v>1</v>
      </c>
      <c r="D204" s="2"/>
      <c r="E204" s="4">
        <v>0.14660416666666667</v>
      </c>
      <c r="F204" s="4">
        <v>1.153</v>
      </c>
      <c r="G204" s="4">
        <v>-0.539</v>
      </c>
    </row>
    <row r="205" spans="1:7" ht="12.75">
      <c r="A205" s="1">
        <v>2011</v>
      </c>
      <c r="B205" s="5" t="s">
        <v>15</v>
      </c>
      <c r="C205" s="1">
        <v>2</v>
      </c>
      <c r="E205" s="4">
        <v>0.03451041666666666</v>
      </c>
      <c r="F205" s="4">
        <v>0.888</v>
      </c>
      <c r="G205" s="4">
        <v>-0.605</v>
      </c>
    </row>
    <row r="206" spans="1:7" ht="12.75">
      <c r="A206" s="1">
        <v>2011</v>
      </c>
      <c r="B206" s="5" t="s">
        <v>15</v>
      </c>
      <c r="C206" s="1">
        <v>3</v>
      </c>
      <c r="E206" s="4">
        <v>0.07435416666666665</v>
      </c>
      <c r="F206" s="4">
        <v>1.579</v>
      </c>
      <c r="G206" s="4">
        <v>-0.759</v>
      </c>
    </row>
    <row r="207" spans="1:7" ht="12.75">
      <c r="A207" s="1">
        <v>2011</v>
      </c>
      <c r="B207" s="5" t="s">
        <v>15</v>
      </c>
      <c r="C207" s="1">
        <v>4</v>
      </c>
      <c r="E207" s="4">
        <v>0.06656250000000001</v>
      </c>
      <c r="F207" s="4">
        <v>0.958</v>
      </c>
      <c r="G207" s="4">
        <v>-0.667</v>
      </c>
    </row>
    <row r="208" spans="1:7" ht="12.75">
      <c r="A208" s="1">
        <v>2011</v>
      </c>
      <c r="B208" s="5" t="s">
        <v>15</v>
      </c>
      <c r="C208" s="1">
        <v>5</v>
      </c>
      <c r="E208" s="4">
        <v>-0.043083333333333335</v>
      </c>
      <c r="F208" s="4">
        <v>0.684</v>
      </c>
      <c r="G208" s="4">
        <v>-0.7</v>
      </c>
    </row>
    <row r="209" spans="1:7" ht="12.75">
      <c r="A209" s="1">
        <v>2011</v>
      </c>
      <c r="B209" s="5" t="s">
        <v>15</v>
      </c>
      <c r="C209" s="1">
        <v>6</v>
      </c>
      <c r="E209" s="4">
        <v>-0.05240624999999996</v>
      </c>
      <c r="F209" s="4">
        <v>0.472</v>
      </c>
      <c r="G209" s="4">
        <v>-0.668</v>
      </c>
    </row>
    <row r="210" spans="1:7" ht="12.75">
      <c r="A210" s="1">
        <v>2011</v>
      </c>
      <c r="B210" s="5" t="s">
        <v>15</v>
      </c>
      <c r="C210" s="1">
        <v>7</v>
      </c>
      <c r="E210" s="4">
        <v>0.15876041666666665</v>
      </c>
      <c r="F210" s="4">
        <v>1.298</v>
      </c>
      <c r="G210" s="4">
        <v>-0.637</v>
      </c>
    </row>
    <row r="211" spans="1:7" ht="12.75">
      <c r="A211" s="1">
        <v>2011</v>
      </c>
      <c r="B211" s="5" t="s">
        <v>15</v>
      </c>
      <c r="C211" s="1">
        <v>8</v>
      </c>
      <c r="E211" s="4">
        <v>0.6299375000000002</v>
      </c>
      <c r="F211" s="4">
        <v>1.306</v>
      </c>
      <c r="G211" s="4">
        <v>0.04</v>
      </c>
    </row>
    <row r="212" spans="1:7" ht="12.75">
      <c r="A212" s="1">
        <v>2011</v>
      </c>
      <c r="B212" s="5" t="s">
        <v>15</v>
      </c>
      <c r="C212" s="1">
        <v>9</v>
      </c>
      <c r="E212" s="4">
        <v>0.007791666666666698</v>
      </c>
      <c r="F212" s="4">
        <v>0.819</v>
      </c>
      <c r="G212" s="4">
        <v>-0.756</v>
      </c>
    </row>
    <row r="213" spans="1:7" ht="12.75">
      <c r="A213" s="1">
        <v>2011</v>
      </c>
      <c r="B213" s="5" t="s">
        <v>15</v>
      </c>
      <c r="C213" s="1">
        <v>10</v>
      </c>
      <c r="E213" s="4">
        <v>-0.13443750000000002</v>
      </c>
      <c r="F213" s="4">
        <v>0.731</v>
      </c>
      <c r="G213" s="4">
        <v>-0.896</v>
      </c>
    </row>
    <row r="214" spans="1:7" ht="12.75">
      <c r="A214" s="1">
        <v>2011</v>
      </c>
      <c r="B214" s="5" t="s">
        <v>15</v>
      </c>
      <c r="C214" s="1">
        <v>11</v>
      </c>
      <c r="E214" s="4">
        <v>-0.09300000000000003</v>
      </c>
      <c r="F214" s="4">
        <v>0.854</v>
      </c>
      <c r="G214" s="4">
        <v>-0.849</v>
      </c>
    </row>
    <row r="215" spans="1:7" ht="12.75">
      <c r="A215" s="1">
        <v>2011</v>
      </c>
      <c r="B215" s="5" t="s">
        <v>15</v>
      </c>
      <c r="C215" s="1">
        <v>12</v>
      </c>
      <c r="E215" s="4">
        <v>0.20211458333333332</v>
      </c>
      <c r="F215" s="4">
        <v>1.583</v>
      </c>
      <c r="G215" s="4">
        <v>-0.642</v>
      </c>
    </row>
    <row r="216" spans="1:7" ht="12.75">
      <c r="A216" s="1">
        <v>2011</v>
      </c>
      <c r="B216" s="5" t="s">
        <v>15</v>
      </c>
      <c r="C216" s="1">
        <v>13</v>
      </c>
      <c r="E216" s="4">
        <v>0.25514583333333335</v>
      </c>
      <c r="F216" s="4">
        <v>1.218</v>
      </c>
      <c r="G216" s="4">
        <v>-0.59</v>
      </c>
    </row>
    <row r="217" spans="1:7" ht="12.75">
      <c r="A217" s="1">
        <v>2011</v>
      </c>
      <c r="B217" s="5" t="s">
        <v>15</v>
      </c>
      <c r="C217" s="1">
        <v>14</v>
      </c>
      <c r="E217" s="4">
        <v>0.2657499999999999</v>
      </c>
      <c r="F217" s="4">
        <v>1.269</v>
      </c>
      <c r="G217" s="4">
        <v>-0.651</v>
      </c>
    </row>
    <row r="218" spans="1:7" ht="12.75">
      <c r="A218" s="1">
        <v>2011</v>
      </c>
      <c r="B218" s="5" t="s">
        <v>15</v>
      </c>
      <c r="C218" s="1">
        <v>15</v>
      </c>
      <c r="E218" s="4">
        <v>0.29291666666666666</v>
      </c>
      <c r="F218" s="4">
        <v>1.253</v>
      </c>
      <c r="G218" s="4">
        <v>-0.558</v>
      </c>
    </row>
    <row r="219" spans="1:7" ht="12.75">
      <c r="A219" s="1">
        <v>2011</v>
      </c>
      <c r="B219" s="5" t="s">
        <v>15</v>
      </c>
      <c r="C219" s="1">
        <v>16</v>
      </c>
      <c r="E219" s="4">
        <v>0.2442395833333333</v>
      </c>
      <c r="F219" s="4">
        <v>1.091</v>
      </c>
      <c r="G219" s="4">
        <v>-0.537</v>
      </c>
    </row>
    <row r="220" spans="1:7" ht="12.75">
      <c r="A220" s="1">
        <v>2011</v>
      </c>
      <c r="B220" s="5" t="s">
        <v>15</v>
      </c>
      <c r="C220" s="1">
        <v>17</v>
      </c>
      <c r="E220" s="4">
        <v>0.20231249999999998</v>
      </c>
      <c r="F220" s="4">
        <v>1.625</v>
      </c>
      <c r="G220" s="4">
        <v>-0.548</v>
      </c>
    </row>
    <row r="221" spans="1:7" ht="12.75">
      <c r="A221" s="1">
        <v>2011</v>
      </c>
      <c r="B221" s="5" t="s">
        <v>15</v>
      </c>
      <c r="C221" s="1">
        <v>18</v>
      </c>
      <c r="E221" s="4">
        <v>0.06436458333333332</v>
      </c>
      <c r="F221" s="4">
        <v>0.867</v>
      </c>
      <c r="G221" s="4">
        <v>-0.609</v>
      </c>
    </row>
    <row r="222" spans="1:7" ht="12.75">
      <c r="A222" s="1">
        <v>2011</v>
      </c>
      <c r="B222" s="5" t="s">
        <v>15</v>
      </c>
      <c r="C222" s="1">
        <v>19</v>
      </c>
      <c r="E222" s="4">
        <v>0.1190208333333333</v>
      </c>
      <c r="F222" s="4">
        <v>0.844</v>
      </c>
      <c r="G222" s="4">
        <v>-0.556</v>
      </c>
    </row>
    <row r="223" spans="1:7" ht="12.75">
      <c r="A223" s="1">
        <v>2011</v>
      </c>
      <c r="B223" s="5" t="s">
        <v>15</v>
      </c>
      <c r="C223" s="1">
        <v>20</v>
      </c>
      <c r="E223" s="4">
        <v>0.18277083333333335</v>
      </c>
      <c r="F223" s="4">
        <v>0.671</v>
      </c>
      <c r="G223" s="4">
        <v>-0.502</v>
      </c>
    </row>
    <row r="224" spans="1:7" ht="12.75">
      <c r="A224" s="1">
        <v>2011</v>
      </c>
      <c r="B224" s="5" t="s">
        <v>15</v>
      </c>
      <c r="C224" s="1">
        <v>21</v>
      </c>
      <c r="E224" s="4">
        <v>0.08071875000000002</v>
      </c>
      <c r="F224" s="4">
        <v>0.63</v>
      </c>
      <c r="G224" s="4">
        <v>-0.45</v>
      </c>
    </row>
    <row r="225" spans="1:7" ht="12.75">
      <c r="A225" s="1">
        <v>2011</v>
      </c>
      <c r="B225" s="5" t="s">
        <v>15</v>
      </c>
      <c r="C225" s="1">
        <v>22</v>
      </c>
      <c r="E225" s="4">
        <v>-0.0672083333333333</v>
      </c>
      <c r="F225" s="4">
        <v>0.601</v>
      </c>
      <c r="G225" s="4">
        <v>-0.736</v>
      </c>
    </row>
    <row r="226" spans="1:7" ht="12.75">
      <c r="A226" s="1">
        <v>2011</v>
      </c>
      <c r="B226" s="5" t="s">
        <v>15</v>
      </c>
      <c r="C226" s="1">
        <v>23</v>
      </c>
      <c r="E226" s="4">
        <v>-0.18791666666666665</v>
      </c>
      <c r="F226" s="4">
        <v>0.529</v>
      </c>
      <c r="G226" s="4">
        <v>-0.779</v>
      </c>
    </row>
    <row r="227" spans="1:7" ht="12.75">
      <c r="A227" s="1">
        <v>2011</v>
      </c>
      <c r="B227" s="5" t="s">
        <v>15</v>
      </c>
      <c r="C227" s="1">
        <v>24</v>
      </c>
      <c r="E227" s="4">
        <v>-0.12971874999999997</v>
      </c>
      <c r="F227" s="4">
        <v>0.518</v>
      </c>
      <c r="G227" s="4">
        <v>-0.83</v>
      </c>
    </row>
    <row r="228" spans="1:7" ht="12.75">
      <c r="A228" s="1">
        <v>2011</v>
      </c>
      <c r="B228" s="5" t="s">
        <v>15</v>
      </c>
      <c r="C228" s="1">
        <v>25</v>
      </c>
      <c r="E228" s="4">
        <v>0.029489583333333364</v>
      </c>
      <c r="F228" s="4">
        <v>0.765</v>
      </c>
      <c r="G228" s="4">
        <v>-0.784</v>
      </c>
    </row>
    <row r="229" spans="1:7" ht="12.75">
      <c r="A229" s="1">
        <v>2011</v>
      </c>
      <c r="B229" s="5" t="s">
        <v>15</v>
      </c>
      <c r="C229" s="1">
        <v>26</v>
      </c>
      <c r="E229" s="4">
        <v>0.31191666666666645</v>
      </c>
      <c r="F229" s="4">
        <v>1.406</v>
      </c>
      <c r="G229" s="4">
        <v>-0.468</v>
      </c>
    </row>
    <row r="230" spans="1:7" ht="12.75">
      <c r="A230" s="1">
        <v>2011</v>
      </c>
      <c r="B230" s="5" t="s">
        <v>15</v>
      </c>
      <c r="C230" s="1">
        <v>27</v>
      </c>
      <c r="E230" s="4">
        <v>0.3670833333333332</v>
      </c>
      <c r="F230" s="4">
        <v>1.333</v>
      </c>
      <c r="G230" s="4">
        <v>-0.527</v>
      </c>
    </row>
    <row r="231" spans="1:7" ht="12.75">
      <c r="A231" s="1">
        <v>2011</v>
      </c>
      <c r="B231" s="5" t="s">
        <v>15</v>
      </c>
      <c r="C231" s="1">
        <v>28</v>
      </c>
      <c r="E231" s="4">
        <v>0.31502083333333314</v>
      </c>
      <c r="F231" s="4">
        <v>1.272</v>
      </c>
      <c r="G231" s="4">
        <v>-0.493</v>
      </c>
    </row>
    <row r="232" spans="1:7" ht="12.75">
      <c r="A232" s="1">
        <v>2011</v>
      </c>
      <c r="B232" s="5" t="s">
        <v>15</v>
      </c>
      <c r="C232" s="1">
        <v>29</v>
      </c>
      <c r="E232" s="4">
        <v>0.07559375000000006</v>
      </c>
      <c r="F232" s="4">
        <v>0.916</v>
      </c>
      <c r="G232" s="4">
        <v>-0.741</v>
      </c>
    </row>
    <row r="233" spans="1:11" ht="12.75">
      <c r="A233" s="1">
        <v>2011</v>
      </c>
      <c r="B233" s="5" t="s">
        <v>15</v>
      </c>
      <c r="C233" s="1">
        <v>30</v>
      </c>
      <c r="E233" s="4">
        <v>0.12807291666666668</v>
      </c>
      <c r="F233" s="4">
        <v>1.071</v>
      </c>
      <c r="G233" s="4">
        <v>-0.77</v>
      </c>
      <c r="I233" s="2" t="s">
        <v>7</v>
      </c>
      <c r="K233" s="2">
        <f>AVERAGE(E204:E234)</f>
        <v>0.12291532258064516</v>
      </c>
    </row>
    <row r="234" spans="1:11" ht="12.75">
      <c r="A234" s="1">
        <v>2011</v>
      </c>
      <c r="B234" s="5" t="s">
        <v>15</v>
      </c>
      <c r="C234" s="1">
        <v>31</v>
      </c>
      <c r="E234" s="4">
        <v>0.26309375000000007</v>
      </c>
      <c r="F234" s="4">
        <v>1.246</v>
      </c>
      <c r="G234" s="4">
        <v>-0.617</v>
      </c>
      <c r="I234" s="2" t="s">
        <v>8</v>
      </c>
      <c r="K234" s="2">
        <f>MAX(F204:F234)</f>
        <v>1.625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2">
        <f>MIN(G204:G234)</f>
        <v>-0.896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2011</v>
      </c>
      <c r="B238" s="5" t="s">
        <v>16</v>
      </c>
      <c r="C238" s="1">
        <v>1</v>
      </c>
      <c r="D238" s="2"/>
      <c r="E238" s="2">
        <v>0.2506666666666667</v>
      </c>
      <c r="F238" s="2">
        <v>1.224</v>
      </c>
      <c r="G238" s="2">
        <v>-0.554</v>
      </c>
    </row>
    <row r="239" spans="1:7" ht="12.75">
      <c r="A239" s="1">
        <v>2011</v>
      </c>
      <c r="B239" s="5" t="s">
        <v>16</v>
      </c>
      <c r="C239" s="1">
        <v>2</v>
      </c>
      <c r="E239" s="2">
        <v>0.1631041666666667</v>
      </c>
      <c r="F239" s="2">
        <v>0.967</v>
      </c>
      <c r="G239" s="2">
        <v>-0.579</v>
      </c>
    </row>
    <row r="240" spans="1:7" ht="12.75">
      <c r="A240" s="1">
        <v>2011</v>
      </c>
      <c r="B240" s="5" t="s">
        <v>16</v>
      </c>
      <c r="C240" s="1">
        <v>3</v>
      </c>
      <c r="E240" s="2">
        <v>0.18681250000000005</v>
      </c>
      <c r="F240" s="2">
        <v>0.876</v>
      </c>
      <c r="G240" s="2">
        <v>-0.523</v>
      </c>
    </row>
    <row r="241" spans="1:7" ht="12.75">
      <c r="A241" s="1">
        <v>2011</v>
      </c>
      <c r="B241" s="5" t="s">
        <v>16</v>
      </c>
      <c r="C241" s="1">
        <v>4</v>
      </c>
      <c r="E241" s="2">
        <v>0.21677083333333333</v>
      </c>
      <c r="F241" s="2">
        <v>0.906</v>
      </c>
      <c r="G241" s="2">
        <v>-0.47</v>
      </c>
    </row>
    <row r="242" spans="1:7" ht="12.75">
      <c r="A242" s="1">
        <v>2011</v>
      </c>
      <c r="B242" s="5" t="s">
        <v>16</v>
      </c>
      <c r="C242" s="1">
        <v>5</v>
      </c>
      <c r="E242" s="2">
        <v>0.03859375000000002</v>
      </c>
      <c r="F242" s="2">
        <v>0.807</v>
      </c>
      <c r="G242" s="2">
        <v>-0.622</v>
      </c>
    </row>
    <row r="243" spans="1:7" ht="12.75">
      <c r="A243" s="1">
        <v>2011</v>
      </c>
      <c r="B243" s="5" t="s">
        <v>16</v>
      </c>
      <c r="C243" s="1">
        <v>6</v>
      </c>
      <c r="E243" s="2">
        <v>-0.0162708333333333</v>
      </c>
      <c r="F243" s="2">
        <v>0.854</v>
      </c>
      <c r="G243" s="2">
        <v>-0.723</v>
      </c>
    </row>
    <row r="244" spans="1:7" ht="12.75">
      <c r="A244" s="1">
        <v>2011</v>
      </c>
      <c r="B244" s="5" t="s">
        <v>16</v>
      </c>
      <c r="C244" s="1">
        <v>7</v>
      </c>
      <c r="E244" s="2">
        <v>0.016739583333333318</v>
      </c>
      <c r="F244" s="2">
        <v>0.878</v>
      </c>
      <c r="G244" s="2">
        <v>-0.792</v>
      </c>
    </row>
    <row r="245" spans="1:7" ht="12.75">
      <c r="A245" s="1">
        <v>2011</v>
      </c>
      <c r="B245" s="5" t="s">
        <v>16</v>
      </c>
      <c r="C245" s="1">
        <v>8</v>
      </c>
      <c r="E245" s="2">
        <v>0.3563333333333334</v>
      </c>
      <c r="F245" s="2">
        <v>1.387</v>
      </c>
      <c r="G245" s="2">
        <v>-0.481</v>
      </c>
    </row>
    <row r="246" spans="1:7" ht="12.75">
      <c r="A246" s="1">
        <v>2011</v>
      </c>
      <c r="B246" s="5" t="s">
        <v>16</v>
      </c>
      <c r="C246" s="1">
        <v>9</v>
      </c>
      <c r="E246" s="2">
        <v>0.41185416666666685</v>
      </c>
      <c r="F246" s="2">
        <v>1.495</v>
      </c>
      <c r="G246" s="2">
        <v>-0.446</v>
      </c>
    </row>
    <row r="247" spans="1:7" ht="12.75">
      <c r="A247" s="1">
        <v>2011</v>
      </c>
      <c r="B247" s="5" t="s">
        <v>16</v>
      </c>
      <c r="C247" s="1">
        <v>10</v>
      </c>
      <c r="E247" s="2">
        <v>0.42954166666666654</v>
      </c>
      <c r="F247" s="2">
        <v>1.773</v>
      </c>
      <c r="G247" s="2">
        <v>-0.474</v>
      </c>
    </row>
    <row r="248" spans="1:7" ht="12.75">
      <c r="A248" s="1">
        <v>2011</v>
      </c>
      <c r="B248" s="5" t="s">
        <v>16</v>
      </c>
      <c r="C248" s="1">
        <v>11</v>
      </c>
      <c r="E248" s="2">
        <v>0.24185416666666668</v>
      </c>
      <c r="F248" s="2">
        <v>1.213</v>
      </c>
      <c r="G248" s="2">
        <v>-0.497</v>
      </c>
    </row>
    <row r="249" spans="1:7" ht="12.75">
      <c r="A249" s="1">
        <v>2011</v>
      </c>
      <c r="B249" s="5" t="s">
        <v>16</v>
      </c>
      <c r="C249" s="1">
        <v>12</v>
      </c>
      <c r="E249" s="2">
        <v>0.19580208333333335</v>
      </c>
      <c r="F249" s="2">
        <v>1.5</v>
      </c>
      <c r="G249" s="2">
        <v>-0.529</v>
      </c>
    </row>
    <row r="250" spans="1:7" ht="12.75">
      <c r="A250" s="1">
        <v>2011</v>
      </c>
      <c r="B250" s="5" t="s">
        <v>16</v>
      </c>
      <c r="C250" s="1">
        <v>13</v>
      </c>
      <c r="E250" s="2">
        <v>0.08622916666666668</v>
      </c>
      <c r="F250" s="2">
        <v>1.028</v>
      </c>
      <c r="G250" s="2">
        <v>-0.715</v>
      </c>
    </row>
    <row r="251" spans="1:7" ht="12.75">
      <c r="A251" s="1">
        <v>2011</v>
      </c>
      <c r="B251" s="5" t="s">
        <v>16</v>
      </c>
      <c r="C251" s="1">
        <v>14</v>
      </c>
      <c r="E251" s="2">
        <v>0.1481979166666667</v>
      </c>
      <c r="F251" s="2">
        <v>1.088</v>
      </c>
      <c r="G251" s="2">
        <v>-0.624</v>
      </c>
    </row>
    <row r="252" spans="1:7" ht="12.75">
      <c r="A252" s="1">
        <v>2011</v>
      </c>
      <c r="B252" s="5" t="s">
        <v>16</v>
      </c>
      <c r="C252" s="1">
        <v>15</v>
      </c>
      <c r="E252" s="2">
        <v>0.29022916666666665</v>
      </c>
      <c r="F252" s="2">
        <v>1.087</v>
      </c>
      <c r="G252" s="2">
        <v>-0.423</v>
      </c>
    </row>
    <row r="253" spans="1:7" ht="12.75">
      <c r="A253" s="1">
        <v>2011</v>
      </c>
      <c r="B253" s="5" t="s">
        <v>16</v>
      </c>
      <c r="C253" s="1">
        <v>16</v>
      </c>
      <c r="E253" s="2">
        <v>0.24208333333333334</v>
      </c>
      <c r="F253" s="2">
        <v>0.882</v>
      </c>
      <c r="G253" s="2">
        <v>-0.389</v>
      </c>
    </row>
    <row r="254" spans="1:7" ht="12.75">
      <c r="A254" s="1">
        <v>2011</v>
      </c>
      <c r="B254" s="5" t="s">
        <v>16</v>
      </c>
      <c r="C254" s="1">
        <v>17</v>
      </c>
      <c r="E254" s="2">
        <v>0.2011666666666667</v>
      </c>
      <c r="F254" s="2">
        <v>0.832</v>
      </c>
      <c r="G254" s="2">
        <v>-0.382</v>
      </c>
    </row>
    <row r="255" spans="1:7" ht="12.75">
      <c r="A255" s="1">
        <v>2011</v>
      </c>
      <c r="B255" s="5" t="s">
        <v>16</v>
      </c>
      <c r="C255" s="1">
        <v>18</v>
      </c>
      <c r="E255" s="2">
        <v>0.17694791666666665</v>
      </c>
      <c r="F255" s="2">
        <v>0.699</v>
      </c>
      <c r="G255" s="2">
        <v>-0.47</v>
      </c>
    </row>
    <row r="256" spans="1:7" ht="12.75">
      <c r="A256" s="1">
        <v>2011</v>
      </c>
      <c r="B256" s="5" t="s">
        <v>16</v>
      </c>
      <c r="C256" s="1">
        <v>19</v>
      </c>
      <c r="E256" s="2">
        <v>0.33942708333333327</v>
      </c>
      <c r="F256" s="2">
        <v>0.867</v>
      </c>
      <c r="G256" s="2">
        <v>-0.208</v>
      </c>
    </row>
    <row r="257" spans="1:7" ht="12.75">
      <c r="A257" s="1">
        <v>2011</v>
      </c>
      <c r="B257" s="5" t="s">
        <v>16</v>
      </c>
      <c r="C257" s="1">
        <v>20</v>
      </c>
      <c r="E257" s="2">
        <v>0.3477395833333332</v>
      </c>
      <c r="F257" s="2">
        <v>0.998</v>
      </c>
      <c r="G257" s="2">
        <v>-0.152</v>
      </c>
    </row>
    <row r="258" spans="1:7" ht="12.75">
      <c r="A258" s="1">
        <v>2011</v>
      </c>
      <c r="B258" s="5" t="s">
        <v>16</v>
      </c>
      <c r="C258" s="1">
        <v>21</v>
      </c>
      <c r="E258" s="2">
        <v>0.2522395833333334</v>
      </c>
      <c r="F258" s="2">
        <v>0.919</v>
      </c>
      <c r="G258" s="2">
        <v>-0.367</v>
      </c>
    </row>
    <row r="259" spans="1:7" ht="12.75">
      <c r="A259" s="1">
        <v>2011</v>
      </c>
      <c r="B259" s="5" t="s">
        <v>16</v>
      </c>
      <c r="C259" s="1">
        <v>22</v>
      </c>
      <c r="E259" s="2">
        <v>0.2894583333333333</v>
      </c>
      <c r="F259" s="2">
        <v>0.961</v>
      </c>
      <c r="G259" s="2">
        <v>-0.368</v>
      </c>
    </row>
    <row r="260" spans="1:7" ht="12.75">
      <c r="A260" s="1">
        <v>2011</v>
      </c>
      <c r="B260" s="5" t="s">
        <v>16</v>
      </c>
      <c r="C260" s="1">
        <v>23</v>
      </c>
      <c r="E260" s="2">
        <v>0.4593749999999998</v>
      </c>
      <c r="F260" s="2">
        <v>1.204</v>
      </c>
      <c r="G260" s="2">
        <v>-0.273</v>
      </c>
    </row>
    <row r="261" spans="1:7" ht="12.75">
      <c r="A261" s="1">
        <v>2011</v>
      </c>
      <c r="B261" s="5" t="s">
        <v>16</v>
      </c>
      <c r="C261" s="1">
        <v>24</v>
      </c>
      <c r="E261" s="2">
        <v>0.5674375000000002</v>
      </c>
      <c r="F261" s="2">
        <v>1.211</v>
      </c>
      <c r="G261" s="2">
        <v>-0.19</v>
      </c>
    </row>
    <row r="262" spans="1:7" ht="12.75">
      <c r="A262" s="1">
        <v>2011</v>
      </c>
      <c r="B262" s="5" t="s">
        <v>16</v>
      </c>
      <c r="C262" s="1">
        <v>25</v>
      </c>
      <c r="E262" s="2">
        <v>0.2818958333333333</v>
      </c>
      <c r="F262" s="2">
        <v>0.95</v>
      </c>
      <c r="G262" s="2">
        <v>-0.405</v>
      </c>
    </row>
    <row r="263" spans="1:7" ht="12.75">
      <c r="A263" s="1">
        <v>2011</v>
      </c>
      <c r="B263" s="5" t="s">
        <v>16</v>
      </c>
      <c r="C263" s="1">
        <v>26</v>
      </c>
      <c r="E263" s="2">
        <v>0.7736875000000003</v>
      </c>
      <c r="F263" s="2">
        <v>1.729</v>
      </c>
      <c r="G263" s="2">
        <v>0.027</v>
      </c>
    </row>
    <row r="264" spans="1:7" ht="12.75">
      <c r="A264" s="1">
        <v>2011</v>
      </c>
      <c r="B264" s="5" t="s">
        <v>16</v>
      </c>
      <c r="C264" s="1">
        <v>27</v>
      </c>
      <c r="E264" s="2">
        <v>0.8880520833333335</v>
      </c>
      <c r="F264" s="2">
        <v>1.904</v>
      </c>
      <c r="G264" s="2">
        <v>0.052</v>
      </c>
    </row>
    <row r="265" spans="1:7" ht="12.75">
      <c r="A265" s="1">
        <v>2011</v>
      </c>
      <c r="B265" s="5" t="s">
        <v>16</v>
      </c>
      <c r="C265" s="1">
        <v>28</v>
      </c>
      <c r="E265" s="2">
        <v>0.8819583333333333</v>
      </c>
      <c r="F265" s="2">
        <v>1.775</v>
      </c>
      <c r="G265" s="2">
        <v>0.19</v>
      </c>
    </row>
    <row r="266" spans="1:7" ht="12.75">
      <c r="A266" s="1">
        <v>2011</v>
      </c>
      <c r="B266" s="5" t="s">
        <v>16</v>
      </c>
      <c r="C266" s="1">
        <v>29</v>
      </c>
      <c r="E266" s="2">
        <v>0.7927500000000003</v>
      </c>
      <c r="F266" s="2">
        <v>1.592</v>
      </c>
      <c r="G266" s="2">
        <v>0.096</v>
      </c>
    </row>
    <row r="267" spans="1:11" ht="12.75">
      <c r="A267" s="1">
        <v>2011</v>
      </c>
      <c r="B267" s="5" t="s">
        <v>16</v>
      </c>
      <c r="C267" s="1">
        <v>30</v>
      </c>
      <c r="E267" s="2">
        <v>0.46444791666666685</v>
      </c>
      <c r="F267" s="2">
        <v>1.084</v>
      </c>
      <c r="G267" s="2">
        <v>-0.218</v>
      </c>
      <c r="I267" s="2" t="s">
        <v>7</v>
      </c>
      <c r="K267" s="2">
        <f>AVERAGE(E238:E268)</f>
        <v>0.3284811827956989</v>
      </c>
    </row>
    <row r="268" spans="1:11" ht="12.75">
      <c r="A268" s="1">
        <v>2011</v>
      </c>
      <c r="B268" s="5" t="s">
        <v>16</v>
      </c>
      <c r="C268" s="1">
        <v>31</v>
      </c>
      <c r="E268" s="2">
        <v>0.2077916666666667</v>
      </c>
      <c r="F268" s="2">
        <v>0.821</v>
      </c>
      <c r="G268" s="2">
        <v>-0.448</v>
      </c>
      <c r="I268" s="2" t="s">
        <v>8</v>
      </c>
      <c r="K268" s="2">
        <f>MAX(F238:F268)</f>
        <v>1.904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-0.792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2011</v>
      </c>
      <c r="B272" s="5" t="s">
        <v>17</v>
      </c>
      <c r="C272" s="1">
        <v>1</v>
      </c>
      <c r="D272" s="2"/>
      <c r="E272" s="4">
        <v>0.16907291666666657</v>
      </c>
      <c r="F272" s="4">
        <v>0.899</v>
      </c>
      <c r="G272" s="4">
        <v>-0.589</v>
      </c>
    </row>
    <row r="273" spans="1:7" ht="12.75">
      <c r="A273" s="1">
        <v>2011</v>
      </c>
      <c r="B273" s="5" t="s">
        <v>17</v>
      </c>
      <c r="C273" s="1">
        <v>2</v>
      </c>
      <c r="E273" s="4">
        <v>0.3855104166666666</v>
      </c>
      <c r="F273" s="4">
        <v>1.101</v>
      </c>
      <c r="G273" s="4">
        <v>-0.321</v>
      </c>
    </row>
    <row r="274" spans="1:7" ht="12.75">
      <c r="A274" s="1">
        <v>2011</v>
      </c>
      <c r="B274" s="5" t="s">
        <v>17</v>
      </c>
      <c r="C274" s="1">
        <v>3</v>
      </c>
      <c r="E274" s="4">
        <v>0.38877083333333357</v>
      </c>
      <c r="F274" s="4">
        <v>1.101</v>
      </c>
      <c r="G274" s="4">
        <v>-0.299</v>
      </c>
    </row>
    <row r="275" spans="1:7" ht="12.75">
      <c r="A275" s="1">
        <v>2011</v>
      </c>
      <c r="B275" s="5" t="s">
        <v>17</v>
      </c>
      <c r="C275" s="1">
        <v>4</v>
      </c>
      <c r="E275" s="4">
        <v>0.666885416666667</v>
      </c>
      <c r="F275" s="4">
        <v>1.404</v>
      </c>
      <c r="G275" s="4">
        <v>0.177</v>
      </c>
    </row>
    <row r="276" spans="1:7" ht="12.75">
      <c r="A276" s="1">
        <v>2011</v>
      </c>
      <c r="B276" s="5" t="s">
        <v>17</v>
      </c>
      <c r="C276" s="1">
        <v>5</v>
      </c>
      <c r="E276" s="4">
        <v>0.9443958333333339</v>
      </c>
      <c r="F276" s="4">
        <v>1.685</v>
      </c>
      <c r="G276" s="4">
        <v>0.343</v>
      </c>
    </row>
    <row r="277" spans="1:7" ht="12.75">
      <c r="A277" s="1">
        <v>2011</v>
      </c>
      <c r="B277" s="5" t="s">
        <v>17</v>
      </c>
      <c r="C277" s="1">
        <v>6</v>
      </c>
      <c r="E277" s="4">
        <v>1.2550937500000001</v>
      </c>
      <c r="F277" s="4">
        <v>2.171</v>
      </c>
      <c r="G277" s="4">
        <v>0.533</v>
      </c>
    </row>
    <row r="278" spans="1:7" ht="12.75">
      <c r="A278" s="1">
        <v>2011</v>
      </c>
      <c r="B278" s="5" t="s">
        <v>17</v>
      </c>
      <c r="C278" s="1">
        <v>7</v>
      </c>
      <c r="E278" s="4">
        <v>0.8297812499999996</v>
      </c>
      <c r="F278" s="4">
        <v>1.399</v>
      </c>
      <c r="G278" s="4">
        <v>0.017</v>
      </c>
    </row>
    <row r="279" spans="1:7" ht="12.75">
      <c r="A279" s="1">
        <v>2011</v>
      </c>
      <c r="B279" s="5" t="s">
        <v>17</v>
      </c>
      <c r="C279" s="1">
        <v>8</v>
      </c>
      <c r="E279" s="4">
        <v>0.5953645833333335</v>
      </c>
      <c r="F279" s="4">
        <v>1.418</v>
      </c>
      <c r="G279" s="4">
        <v>-0.019</v>
      </c>
    </row>
    <row r="280" spans="1:7" ht="12.75">
      <c r="A280" s="1">
        <v>2011</v>
      </c>
      <c r="B280" s="5" t="s">
        <v>17</v>
      </c>
      <c r="C280" s="1">
        <v>9</v>
      </c>
      <c r="E280" s="4">
        <v>0.3497708333333332</v>
      </c>
      <c r="F280" s="4">
        <v>1.077</v>
      </c>
      <c r="G280" s="4">
        <v>-0.374</v>
      </c>
    </row>
    <row r="281" spans="1:7" ht="12.75">
      <c r="A281" s="1">
        <v>2011</v>
      </c>
      <c r="B281" s="5" t="s">
        <v>17</v>
      </c>
      <c r="C281" s="1">
        <v>10</v>
      </c>
      <c r="E281" s="4">
        <v>0.23628125000000003</v>
      </c>
      <c r="F281" s="4">
        <v>1.06</v>
      </c>
      <c r="G281" s="4">
        <v>-0.375</v>
      </c>
    </row>
    <row r="282" spans="1:7" ht="12.75">
      <c r="A282" s="1">
        <v>2011</v>
      </c>
      <c r="B282" s="5" t="s">
        <v>17</v>
      </c>
      <c r="C282" s="1">
        <v>11</v>
      </c>
      <c r="E282" s="4">
        <v>0.15415625000000002</v>
      </c>
      <c r="F282" s="4">
        <v>0.831</v>
      </c>
      <c r="G282" s="4">
        <v>-0.508</v>
      </c>
    </row>
    <row r="283" spans="1:7" ht="12.75">
      <c r="A283" s="1">
        <v>2011</v>
      </c>
      <c r="B283" s="5" t="s">
        <v>17</v>
      </c>
      <c r="C283" s="1">
        <v>12</v>
      </c>
      <c r="E283" s="4">
        <v>0.04032291666666666</v>
      </c>
      <c r="F283" s="4">
        <v>0.621</v>
      </c>
      <c r="G283" s="4">
        <v>-0.598</v>
      </c>
    </row>
    <row r="284" spans="1:7" ht="12.75">
      <c r="A284" s="1">
        <v>2011</v>
      </c>
      <c r="B284" s="5" t="s">
        <v>17</v>
      </c>
      <c r="C284" s="1">
        <v>13</v>
      </c>
      <c r="E284" s="4">
        <v>0.10039583333333335</v>
      </c>
      <c r="F284" s="4">
        <v>0.668</v>
      </c>
      <c r="G284" s="4">
        <v>-0.49</v>
      </c>
    </row>
    <row r="285" spans="1:7" ht="12.75">
      <c r="A285" s="1">
        <v>2011</v>
      </c>
      <c r="B285" s="5" t="s">
        <v>17</v>
      </c>
      <c r="C285" s="1">
        <v>14</v>
      </c>
      <c r="E285" s="4">
        <v>0.07265624999999999</v>
      </c>
      <c r="F285" s="4">
        <v>0.658</v>
      </c>
      <c r="G285" s="4">
        <v>-0.572</v>
      </c>
    </row>
    <row r="286" spans="1:7" ht="12.75">
      <c r="A286" s="1">
        <v>2011</v>
      </c>
      <c r="B286" s="5" t="s">
        <v>17</v>
      </c>
      <c r="C286" s="1">
        <v>15</v>
      </c>
      <c r="E286" s="4">
        <v>0.13386458333333331</v>
      </c>
      <c r="F286" s="4">
        <v>0.782</v>
      </c>
      <c r="G286" s="4">
        <v>-0.563</v>
      </c>
    </row>
    <row r="287" spans="1:7" ht="12.75">
      <c r="A287" s="1">
        <v>2011</v>
      </c>
      <c r="B287" s="5" t="s">
        <v>17</v>
      </c>
      <c r="C287" s="1">
        <v>16</v>
      </c>
      <c r="E287" s="4">
        <v>0.10459375</v>
      </c>
      <c r="F287" s="4">
        <v>0.803</v>
      </c>
      <c r="G287" s="4">
        <v>-0.587</v>
      </c>
    </row>
    <row r="288" spans="1:7" ht="12.75">
      <c r="A288" s="1">
        <v>2011</v>
      </c>
      <c r="B288" s="5" t="s">
        <v>17</v>
      </c>
      <c r="C288" s="1">
        <v>17</v>
      </c>
      <c r="E288" s="4">
        <v>-0.07340625000000005</v>
      </c>
      <c r="F288" s="4">
        <v>0.692</v>
      </c>
      <c r="G288" s="4">
        <v>-0.724</v>
      </c>
    </row>
    <row r="289" spans="1:7" ht="12.75">
      <c r="A289" s="1">
        <v>2011</v>
      </c>
      <c r="B289" s="5" t="s">
        <v>17</v>
      </c>
      <c r="C289" s="1">
        <v>18</v>
      </c>
      <c r="E289" s="4">
        <v>-0.11496875000000002</v>
      </c>
      <c r="F289" s="4">
        <v>0.635</v>
      </c>
      <c r="G289" s="4">
        <v>-0.792</v>
      </c>
    </row>
    <row r="290" spans="1:7" ht="12.75">
      <c r="A290" s="1">
        <v>2011</v>
      </c>
      <c r="B290" s="5" t="s">
        <v>17</v>
      </c>
      <c r="C290" s="1">
        <v>19</v>
      </c>
      <c r="E290" s="4">
        <v>-0.047479166666666635</v>
      </c>
      <c r="F290" s="4">
        <v>0.532</v>
      </c>
      <c r="G290" s="4">
        <v>-0.731</v>
      </c>
    </row>
    <row r="291" spans="1:7" ht="12.75">
      <c r="A291" s="1">
        <v>2011</v>
      </c>
      <c r="B291" s="5" t="s">
        <v>17</v>
      </c>
      <c r="C291" s="1">
        <v>20</v>
      </c>
      <c r="E291" s="4">
        <v>0.20363541666666682</v>
      </c>
      <c r="F291" s="4">
        <v>0.969</v>
      </c>
      <c r="G291" s="4">
        <v>-0.668</v>
      </c>
    </row>
    <row r="292" spans="1:7" ht="12.75">
      <c r="A292" s="1">
        <v>2011</v>
      </c>
      <c r="B292" s="5" t="s">
        <v>17</v>
      </c>
      <c r="C292" s="1">
        <v>21</v>
      </c>
      <c r="E292" s="4">
        <v>0.2254062499999998</v>
      </c>
      <c r="F292" s="4">
        <v>0.935</v>
      </c>
      <c r="G292" s="4">
        <v>-0.505</v>
      </c>
    </row>
    <row r="293" spans="1:7" ht="12.75">
      <c r="A293" s="1">
        <v>2011</v>
      </c>
      <c r="B293" s="5" t="s">
        <v>17</v>
      </c>
      <c r="C293" s="1">
        <v>22</v>
      </c>
      <c r="E293" s="4">
        <v>0.41332291666666654</v>
      </c>
      <c r="F293" s="4">
        <v>1.321</v>
      </c>
      <c r="G293" s="4">
        <v>-0.312</v>
      </c>
    </row>
    <row r="294" spans="1:7" ht="12.75">
      <c r="A294" s="1">
        <v>2011</v>
      </c>
      <c r="B294" s="5" t="s">
        <v>17</v>
      </c>
      <c r="C294" s="1">
        <v>23</v>
      </c>
      <c r="E294" s="4">
        <v>0.5120520833333332</v>
      </c>
      <c r="F294" s="4">
        <v>1.489</v>
      </c>
      <c r="G294" s="4">
        <v>-0.275</v>
      </c>
    </row>
    <row r="295" spans="1:7" ht="12.75">
      <c r="A295" s="1">
        <v>2011</v>
      </c>
      <c r="B295" s="5" t="s">
        <v>17</v>
      </c>
      <c r="C295" s="1">
        <v>24</v>
      </c>
      <c r="E295" s="4">
        <v>0.4471562499999999</v>
      </c>
      <c r="F295" s="4">
        <v>1.316</v>
      </c>
      <c r="G295" s="4">
        <v>-0.35</v>
      </c>
    </row>
    <row r="296" spans="1:7" ht="12.75">
      <c r="A296" s="1">
        <v>2011</v>
      </c>
      <c r="B296" s="5" t="s">
        <v>17</v>
      </c>
      <c r="C296" s="1">
        <v>25</v>
      </c>
      <c r="E296" s="4">
        <v>0.3810833333333333</v>
      </c>
      <c r="F296" s="4">
        <v>1.418</v>
      </c>
      <c r="G296" s="4">
        <v>-0.331</v>
      </c>
    </row>
    <row r="297" spans="1:7" ht="12.75">
      <c r="A297" s="1">
        <v>2011</v>
      </c>
      <c r="B297" s="5" t="s">
        <v>17</v>
      </c>
      <c r="C297" s="1">
        <v>26</v>
      </c>
      <c r="E297" s="4">
        <v>0.5156562500000001</v>
      </c>
      <c r="F297" s="4">
        <v>1.404</v>
      </c>
      <c r="G297" s="4">
        <v>-0.283</v>
      </c>
    </row>
    <row r="298" spans="1:7" ht="12.75">
      <c r="A298" s="1">
        <v>2011</v>
      </c>
      <c r="B298" s="5" t="s">
        <v>17</v>
      </c>
      <c r="C298" s="1">
        <v>27</v>
      </c>
      <c r="E298" s="4">
        <v>0.4015416666666667</v>
      </c>
      <c r="F298" s="4">
        <v>1.096</v>
      </c>
      <c r="G298" s="4">
        <v>-0.425</v>
      </c>
    </row>
    <row r="299" spans="1:7" ht="12.75">
      <c r="A299" s="1">
        <v>2011</v>
      </c>
      <c r="B299" s="5" t="s">
        <v>17</v>
      </c>
      <c r="C299" s="1">
        <v>28</v>
      </c>
      <c r="E299" s="4">
        <v>0.19559375</v>
      </c>
      <c r="F299" s="4">
        <v>0.964</v>
      </c>
      <c r="G299" s="4">
        <v>-0.615</v>
      </c>
    </row>
    <row r="300" spans="1:11" ht="12.75">
      <c r="A300" s="1">
        <v>2011</v>
      </c>
      <c r="B300" s="5" t="s">
        <v>17</v>
      </c>
      <c r="C300" s="1">
        <v>29</v>
      </c>
      <c r="E300" s="4">
        <v>0.17398958333333328</v>
      </c>
      <c r="F300" s="4">
        <v>0.951</v>
      </c>
      <c r="G300" s="4">
        <v>-0.65</v>
      </c>
      <c r="I300" s="2" t="s">
        <v>7</v>
      </c>
      <c r="K300" s="2">
        <f>AVERAGE(E272:E301)</f>
        <v>0.3283065972222223</v>
      </c>
    </row>
    <row r="301" spans="1:11" ht="12.75">
      <c r="A301" s="1">
        <v>2011</v>
      </c>
      <c r="B301" s="5" t="s">
        <v>17</v>
      </c>
      <c r="C301" s="1">
        <v>30</v>
      </c>
      <c r="E301" s="4">
        <v>0.1886979166666665</v>
      </c>
      <c r="F301" s="4">
        <v>1.071</v>
      </c>
      <c r="G301" s="4">
        <v>-0.602</v>
      </c>
      <c r="I301" s="2" t="s">
        <v>8</v>
      </c>
      <c r="K301" s="2">
        <f>MAX(F272:F301)</f>
        <v>2.171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-0.792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2011</v>
      </c>
      <c r="B305" s="5" t="s">
        <v>18</v>
      </c>
      <c r="C305" s="1">
        <v>1</v>
      </c>
      <c r="D305" s="2"/>
      <c r="E305" s="2">
        <v>0.06052083333333327</v>
      </c>
      <c r="F305" s="2">
        <v>0.95</v>
      </c>
      <c r="G305" s="2">
        <v>-0.766</v>
      </c>
    </row>
    <row r="306" spans="1:7" ht="12.75">
      <c r="A306" s="1">
        <v>2011</v>
      </c>
      <c r="B306" s="5" t="s">
        <v>18</v>
      </c>
      <c r="C306" s="1">
        <v>2</v>
      </c>
      <c r="E306" s="2">
        <v>-0.2857083333333333</v>
      </c>
      <c r="F306" s="2">
        <v>0.435</v>
      </c>
      <c r="G306" s="2">
        <v>-1.017</v>
      </c>
    </row>
    <row r="307" spans="1:7" ht="12.75">
      <c r="A307" s="1">
        <v>2011</v>
      </c>
      <c r="B307" s="5" t="s">
        <v>18</v>
      </c>
      <c r="C307" s="1">
        <v>3</v>
      </c>
      <c r="E307" s="2">
        <v>-0.34438541666666667</v>
      </c>
      <c r="F307" s="2">
        <v>0.375</v>
      </c>
      <c r="G307" s="2">
        <v>-1.073</v>
      </c>
    </row>
    <row r="308" spans="1:7" ht="12.75">
      <c r="A308" s="1">
        <v>2011</v>
      </c>
      <c r="B308" s="5" t="s">
        <v>18</v>
      </c>
      <c r="C308" s="1">
        <v>4</v>
      </c>
      <c r="E308" s="2">
        <v>-0.36511458333333335</v>
      </c>
      <c r="F308" s="2">
        <v>0.293</v>
      </c>
      <c r="G308" s="2">
        <v>-1.196</v>
      </c>
    </row>
    <row r="309" spans="1:7" ht="12.75">
      <c r="A309" s="1">
        <v>2011</v>
      </c>
      <c r="B309" s="5" t="s">
        <v>18</v>
      </c>
      <c r="C309" s="1">
        <v>5</v>
      </c>
      <c r="E309" s="2">
        <v>-0.38597916666666676</v>
      </c>
      <c r="F309" s="2">
        <v>0.239</v>
      </c>
      <c r="G309" s="2">
        <v>-1.163</v>
      </c>
    </row>
    <row r="310" spans="1:7" ht="12.75">
      <c r="A310" s="1">
        <v>2011</v>
      </c>
      <c r="B310" s="5" t="s">
        <v>18</v>
      </c>
      <c r="C310" s="1">
        <v>6</v>
      </c>
      <c r="E310" s="2">
        <v>-0.4063020833333335</v>
      </c>
      <c r="F310" s="2">
        <v>0.248</v>
      </c>
      <c r="G310" s="2">
        <v>-1</v>
      </c>
    </row>
    <row r="311" spans="1:7" ht="12.75">
      <c r="A311" s="1">
        <v>2011</v>
      </c>
      <c r="B311" s="5" t="s">
        <v>18</v>
      </c>
      <c r="C311" s="1">
        <v>7</v>
      </c>
      <c r="E311" s="2">
        <v>-0.47928124999999994</v>
      </c>
      <c r="F311" s="2">
        <v>0.072</v>
      </c>
      <c r="G311" s="2">
        <v>-1.139</v>
      </c>
    </row>
    <row r="312" spans="1:7" ht="12.75">
      <c r="A312" s="1">
        <v>2011</v>
      </c>
      <c r="B312" s="5" t="s">
        <v>18</v>
      </c>
      <c r="C312" s="1">
        <v>8</v>
      </c>
      <c r="E312" s="2">
        <v>-0.5118541666666664</v>
      </c>
      <c r="F312" s="2">
        <v>0.102</v>
      </c>
      <c r="G312" s="2">
        <v>-1.075</v>
      </c>
    </row>
    <row r="313" spans="1:7" ht="12.75">
      <c r="A313" s="1">
        <v>2011</v>
      </c>
      <c r="B313" s="5" t="s">
        <v>18</v>
      </c>
      <c r="C313" s="1">
        <v>9</v>
      </c>
      <c r="E313" s="2">
        <v>-0.04381250000000001</v>
      </c>
      <c r="F313" s="2">
        <v>0.526</v>
      </c>
      <c r="G313" s="2">
        <v>-0.646</v>
      </c>
    </row>
    <row r="314" spans="1:7" ht="12.75">
      <c r="A314" s="1">
        <v>2011</v>
      </c>
      <c r="B314" s="5" t="s">
        <v>18</v>
      </c>
      <c r="C314" s="1">
        <v>10</v>
      </c>
      <c r="E314" s="2">
        <v>0.5050520833333335</v>
      </c>
      <c r="F314" s="2">
        <v>1.177</v>
      </c>
      <c r="G314" s="2">
        <v>-0.234</v>
      </c>
    </row>
    <row r="315" spans="1:7" ht="12.75">
      <c r="A315" s="1">
        <v>2011</v>
      </c>
      <c r="B315" s="5" t="s">
        <v>18</v>
      </c>
      <c r="C315" s="1">
        <v>11</v>
      </c>
      <c r="E315" s="2">
        <v>0.6459270833333336</v>
      </c>
      <c r="F315" s="2">
        <v>1.261</v>
      </c>
      <c r="G315" s="2">
        <v>-0.11</v>
      </c>
    </row>
    <row r="316" spans="1:7" ht="12.75">
      <c r="A316" s="1">
        <v>2011</v>
      </c>
      <c r="B316" s="5" t="s">
        <v>18</v>
      </c>
      <c r="C316" s="1">
        <v>12</v>
      </c>
      <c r="E316" s="2">
        <v>0.49946874999999996</v>
      </c>
      <c r="F316" s="2">
        <v>1.225</v>
      </c>
      <c r="G316" s="2">
        <v>-0.219</v>
      </c>
    </row>
    <row r="317" spans="1:7" ht="12.75">
      <c r="A317" s="1">
        <v>2011</v>
      </c>
      <c r="B317" s="5" t="s">
        <v>18</v>
      </c>
      <c r="C317" s="1">
        <v>13</v>
      </c>
      <c r="E317" s="2">
        <v>0.4570729166666668</v>
      </c>
      <c r="F317" s="2">
        <v>1.167</v>
      </c>
      <c r="G317" s="2">
        <v>-0.401</v>
      </c>
    </row>
    <row r="318" spans="1:7" ht="12.75">
      <c r="A318" s="1">
        <v>2011</v>
      </c>
      <c r="B318" s="5" t="s">
        <v>18</v>
      </c>
      <c r="C318" s="1">
        <v>14</v>
      </c>
      <c r="E318" s="2">
        <v>0.3334166666666667</v>
      </c>
      <c r="F318" s="2">
        <v>1.249</v>
      </c>
      <c r="G318" s="2">
        <v>-0.528</v>
      </c>
    </row>
    <row r="319" spans="1:7" ht="12.75">
      <c r="A319" s="1">
        <v>2011</v>
      </c>
      <c r="B319" s="5" t="s">
        <v>18</v>
      </c>
      <c r="C319" s="1">
        <v>15</v>
      </c>
      <c r="E319" s="2">
        <v>-0.1105729166666667</v>
      </c>
      <c r="F319" s="2">
        <v>0.912</v>
      </c>
      <c r="G319" s="2">
        <v>-0.99</v>
      </c>
    </row>
    <row r="320" spans="1:7" ht="12.75">
      <c r="A320" s="1">
        <v>2011</v>
      </c>
      <c r="B320" s="5" t="s">
        <v>18</v>
      </c>
      <c r="C320" s="1">
        <v>16</v>
      </c>
      <c r="E320" s="2">
        <v>-0.34736458333333337</v>
      </c>
      <c r="F320" s="2">
        <v>0.473</v>
      </c>
      <c r="G320" s="2">
        <v>-1.253</v>
      </c>
    </row>
    <row r="321" spans="1:7" ht="12.75">
      <c r="A321" s="1">
        <v>2011</v>
      </c>
      <c r="B321" s="5" t="s">
        <v>18</v>
      </c>
      <c r="C321" s="1">
        <v>17</v>
      </c>
      <c r="E321" s="2">
        <v>0.04850000000000001</v>
      </c>
      <c r="F321" s="2">
        <v>0.763</v>
      </c>
      <c r="G321" s="2">
        <v>-0.651</v>
      </c>
    </row>
    <row r="322" spans="1:7" ht="12.75">
      <c r="A322" s="1">
        <v>2011</v>
      </c>
      <c r="B322" s="5" t="s">
        <v>18</v>
      </c>
      <c r="C322" s="1">
        <v>18</v>
      </c>
      <c r="E322" s="2">
        <v>0.9347083333333335</v>
      </c>
      <c r="F322" s="2">
        <v>2.708</v>
      </c>
      <c r="G322" s="2">
        <v>-0.072</v>
      </c>
    </row>
    <row r="323" spans="1:7" ht="12.75">
      <c r="A323" s="1">
        <v>2011</v>
      </c>
      <c r="B323" s="5" t="s">
        <v>18</v>
      </c>
      <c r="C323" s="1">
        <v>19</v>
      </c>
      <c r="E323" s="2">
        <v>1.9928333333333335</v>
      </c>
      <c r="F323" s="2">
        <v>2.981</v>
      </c>
      <c r="G323" s="2">
        <v>0.812</v>
      </c>
    </row>
    <row r="324" spans="1:7" ht="12.75">
      <c r="A324" s="1">
        <v>2011</v>
      </c>
      <c r="B324" s="5" t="s">
        <v>18</v>
      </c>
      <c r="C324" s="1">
        <v>20</v>
      </c>
      <c r="E324" s="2">
        <v>0.26481250000000006</v>
      </c>
      <c r="F324" s="2">
        <v>0.943</v>
      </c>
      <c r="G324" s="2">
        <v>-0.506</v>
      </c>
    </row>
    <row r="325" spans="1:7" ht="12.75">
      <c r="A325" s="1">
        <v>2011</v>
      </c>
      <c r="B325" s="5" t="s">
        <v>18</v>
      </c>
      <c r="C325" s="1">
        <v>21</v>
      </c>
      <c r="E325" s="2">
        <v>-0.12164583333333334</v>
      </c>
      <c r="F325" s="2">
        <v>0.335</v>
      </c>
      <c r="G325" s="2">
        <v>-0.666</v>
      </c>
    </row>
    <row r="326" spans="1:7" ht="12.75">
      <c r="A326" s="1">
        <v>2011</v>
      </c>
      <c r="B326" s="5" t="s">
        <v>18</v>
      </c>
      <c r="C326" s="1">
        <v>22</v>
      </c>
      <c r="E326" s="2">
        <v>-0.2708958333333332</v>
      </c>
      <c r="F326" s="2">
        <v>0.166</v>
      </c>
      <c r="G326" s="2">
        <v>-0.771</v>
      </c>
    </row>
    <row r="327" spans="1:7" ht="12.75">
      <c r="A327" s="1">
        <v>2011</v>
      </c>
      <c r="B327" s="5" t="s">
        <v>18</v>
      </c>
      <c r="C327" s="1">
        <v>23</v>
      </c>
      <c r="E327" s="2">
        <v>-0.15611458333333336</v>
      </c>
      <c r="F327" s="2">
        <v>0.445</v>
      </c>
      <c r="G327" s="2">
        <v>-0.719</v>
      </c>
    </row>
    <row r="328" spans="1:7" ht="12.75">
      <c r="A328" s="1">
        <v>2011</v>
      </c>
      <c r="B328" s="5" t="s">
        <v>18</v>
      </c>
      <c r="C328" s="1">
        <v>24</v>
      </c>
      <c r="E328" s="2">
        <v>-0.07285416666666664</v>
      </c>
      <c r="F328" s="2">
        <v>0.623</v>
      </c>
      <c r="G328" s="2">
        <v>-0.642</v>
      </c>
    </row>
    <row r="329" spans="1:7" ht="12.75">
      <c r="A329" s="1">
        <v>2011</v>
      </c>
      <c r="B329" s="5" t="s">
        <v>18</v>
      </c>
      <c r="C329" s="1">
        <v>25</v>
      </c>
      <c r="E329" s="2">
        <v>-0.4129270833333334</v>
      </c>
      <c r="F329" s="2">
        <v>0.43</v>
      </c>
      <c r="G329" s="2">
        <v>-1.068</v>
      </c>
    </row>
    <row r="330" spans="1:7" ht="12.75">
      <c r="A330" s="1">
        <v>2011</v>
      </c>
      <c r="B330" s="5" t="s">
        <v>18</v>
      </c>
      <c r="C330" s="1">
        <v>26</v>
      </c>
      <c r="E330" s="2">
        <v>-0.1601041666666667</v>
      </c>
      <c r="F330" s="2">
        <v>0.509</v>
      </c>
      <c r="G330" s="2">
        <v>-0.957</v>
      </c>
    </row>
    <row r="331" spans="1:7" ht="12.75">
      <c r="A331" s="1">
        <v>2011</v>
      </c>
      <c r="B331" s="5" t="s">
        <v>18</v>
      </c>
      <c r="C331" s="1">
        <v>27</v>
      </c>
      <c r="E331" s="2">
        <v>0.2656145833333333</v>
      </c>
      <c r="F331" s="2">
        <v>1.128</v>
      </c>
      <c r="G331" s="2">
        <v>-0.582</v>
      </c>
    </row>
    <row r="332" spans="1:7" ht="12.75">
      <c r="A332" s="1">
        <v>2011</v>
      </c>
      <c r="B332" s="5" t="s">
        <v>18</v>
      </c>
      <c r="C332" s="1">
        <v>28</v>
      </c>
      <c r="E332" s="2">
        <v>0.2798333333333334</v>
      </c>
      <c r="F332" s="2">
        <v>1.286</v>
      </c>
      <c r="G332" s="2">
        <v>-0.593</v>
      </c>
    </row>
    <row r="333" spans="1:7" ht="12.75">
      <c r="A333" s="1">
        <v>2011</v>
      </c>
      <c r="B333" s="5" t="s">
        <v>18</v>
      </c>
      <c r="C333" s="1">
        <v>29</v>
      </c>
      <c r="E333" s="2">
        <v>0.8078541666666665</v>
      </c>
      <c r="F333" s="2">
        <v>1.718</v>
      </c>
      <c r="G333" s="2">
        <v>-0.105</v>
      </c>
    </row>
    <row r="334" spans="1:11" ht="12.75">
      <c r="A334" s="1">
        <v>2011</v>
      </c>
      <c r="B334" s="5" t="s">
        <v>18</v>
      </c>
      <c r="C334" s="1">
        <v>30</v>
      </c>
      <c r="E334" s="2">
        <v>-0.1921979166666666</v>
      </c>
      <c r="F334" s="2">
        <v>0.429</v>
      </c>
      <c r="G334" s="2">
        <v>-0.885</v>
      </c>
      <c r="I334" s="2" t="s">
        <v>7</v>
      </c>
      <c r="K334" s="2">
        <f>AVERAGE(E305:E334)</f>
        <v>0.08095000000000002</v>
      </c>
    </row>
    <row r="335" spans="1:11" ht="12.75">
      <c r="A335" s="1">
        <v>2011</v>
      </c>
      <c r="B335" s="5" t="s">
        <v>18</v>
      </c>
      <c r="C335" s="1">
        <v>31</v>
      </c>
      <c r="E335" s="2">
        <v>-0.08947916666666667</v>
      </c>
      <c r="F335" s="2">
        <v>0.607</v>
      </c>
      <c r="G335" s="2">
        <v>-0.642</v>
      </c>
      <c r="I335" s="2" t="s">
        <v>8</v>
      </c>
      <c r="K335" s="2">
        <f>MAX(F305:F334)</f>
        <v>2.981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MIN(G305:G334)</f>
        <v>-1.253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2011</v>
      </c>
      <c r="B339" s="5" t="s">
        <v>19</v>
      </c>
      <c r="C339" s="1">
        <v>1</v>
      </c>
      <c r="D339" s="2"/>
      <c r="E339" s="2">
        <v>-0.41943750000000013</v>
      </c>
      <c r="F339" s="2">
        <v>0.264</v>
      </c>
      <c r="G339" s="2">
        <v>-1.093</v>
      </c>
    </row>
    <row r="340" spans="1:7" ht="12.75">
      <c r="A340" s="1">
        <v>2011</v>
      </c>
      <c r="B340" s="5" t="s">
        <v>19</v>
      </c>
      <c r="C340" s="1">
        <v>2</v>
      </c>
      <c r="E340" s="2">
        <v>-0.6116458333333331</v>
      </c>
      <c r="F340" s="2">
        <v>-0.201</v>
      </c>
      <c r="G340" s="2">
        <v>-1.057</v>
      </c>
    </row>
    <row r="341" spans="1:7" ht="12.75">
      <c r="A341" s="1">
        <v>2011</v>
      </c>
      <c r="B341" s="5" t="s">
        <v>19</v>
      </c>
      <c r="C341" s="1">
        <v>3</v>
      </c>
      <c r="E341" s="2">
        <v>-0.1993020833333333</v>
      </c>
      <c r="F341" s="2">
        <v>0.31</v>
      </c>
      <c r="G341" s="2">
        <v>-0.66</v>
      </c>
    </row>
    <row r="342" spans="1:7" ht="12.75">
      <c r="A342" s="1">
        <v>2011</v>
      </c>
      <c r="B342" s="5" t="s">
        <v>19</v>
      </c>
      <c r="C342" s="1">
        <v>4</v>
      </c>
      <c r="E342" s="2">
        <v>0.18254166666666657</v>
      </c>
      <c r="F342" s="2">
        <v>0.772</v>
      </c>
      <c r="G342" s="2">
        <v>-0.329</v>
      </c>
    </row>
    <row r="343" spans="1:7" ht="12.75">
      <c r="A343" s="1">
        <v>2011</v>
      </c>
      <c r="B343" s="5" t="s">
        <v>19</v>
      </c>
      <c r="C343" s="1">
        <v>5</v>
      </c>
      <c r="E343" s="2">
        <v>-0.45255208333333324</v>
      </c>
      <c r="F343" s="2">
        <v>0.173</v>
      </c>
      <c r="G343" s="2">
        <v>-0.952</v>
      </c>
    </row>
    <row r="344" spans="1:7" ht="12.75">
      <c r="A344" s="1">
        <v>2011</v>
      </c>
      <c r="B344" s="5" t="s">
        <v>19</v>
      </c>
      <c r="C344" s="1">
        <v>6</v>
      </c>
      <c r="E344" s="2">
        <v>-0.40646875</v>
      </c>
      <c r="F344" s="2">
        <v>0.035</v>
      </c>
      <c r="G344" s="2">
        <v>-0.935</v>
      </c>
    </row>
    <row r="345" spans="1:7" ht="12.75">
      <c r="A345" s="1">
        <v>2011</v>
      </c>
      <c r="B345" s="5" t="s">
        <v>19</v>
      </c>
      <c r="C345" s="1">
        <v>7</v>
      </c>
      <c r="E345" s="2">
        <v>-0.3583125000000001</v>
      </c>
      <c r="F345" s="2">
        <v>0.341</v>
      </c>
      <c r="G345" s="2">
        <v>-1.081</v>
      </c>
    </row>
    <row r="346" spans="1:7" ht="12.75">
      <c r="A346" s="1">
        <v>2011</v>
      </c>
      <c r="B346" s="5" t="s">
        <v>19</v>
      </c>
      <c r="C346" s="1">
        <v>8</v>
      </c>
      <c r="E346" s="2">
        <v>0.007416666666666657</v>
      </c>
      <c r="F346" s="2">
        <v>0.615</v>
      </c>
      <c r="G346" s="2">
        <v>-0.804</v>
      </c>
    </row>
    <row r="347" spans="1:7" ht="12.75">
      <c r="A347" s="1">
        <v>2011</v>
      </c>
      <c r="B347" s="5" t="s">
        <v>19</v>
      </c>
      <c r="C347" s="1">
        <v>9</v>
      </c>
      <c r="E347" s="2">
        <v>0.21617708333333338</v>
      </c>
      <c r="F347" s="2">
        <v>0.905</v>
      </c>
      <c r="G347" s="2">
        <v>-0.625</v>
      </c>
    </row>
    <row r="348" spans="1:7" ht="12.75">
      <c r="A348" s="1">
        <v>2011</v>
      </c>
      <c r="B348" s="5" t="s">
        <v>19</v>
      </c>
      <c r="C348" s="1">
        <v>10</v>
      </c>
      <c r="E348" s="2">
        <v>0.34934374999999984</v>
      </c>
      <c r="F348" s="2">
        <v>1.186</v>
      </c>
      <c r="G348" s="2">
        <v>-0.545</v>
      </c>
    </row>
    <row r="349" spans="1:7" ht="12.75">
      <c r="A349" s="1">
        <v>2011</v>
      </c>
      <c r="B349" s="5" t="s">
        <v>19</v>
      </c>
      <c r="C349" s="1">
        <v>11</v>
      </c>
      <c r="E349" s="2">
        <v>-0.22359375</v>
      </c>
      <c r="F349" s="2">
        <v>1.053</v>
      </c>
      <c r="G349" s="2">
        <v>-1.025</v>
      </c>
    </row>
    <row r="350" spans="1:7" ht="12.75">
      <c r="A350" s="1">
        <v>2011</v>
      </c>
      <c r="B350" s="5" t="s">
        <v>19</v>
      </c>
      <c r="C350" s="1">
        <v>12</v>
      </c>
      <c r="E350" s="2">
        <v>-0.4242812499999999</v>
      </c>
      <c r="F350" s="2">
        <v>0.305</v>
      </c>
      <c r="G350" s="2">
        <v>-1.316</v>
      </c>
    </row>
    <row r="351" spans="1:7" ht="12.75">
      <c r="A351" s="1">
        <v>2011</v>
      </c>
      <c r="B351" s="5" t="s">
        <v>19</v>
      </c>
      <c r="C351" s="1">
        <v>13</v>
      </c>
      <c r="E351" s="2">
        <v>0.020260416666666625</v>
      </c>
      <c r="F351" s="2">
        <v>0.761</v>
      </c>
      <c r="G351" s="2">
        <v>-0.902</v>
      </c>
    </row>
    <row r="352" spans="1:7" ht="12.75">
      <c r="A352" s="1">
        <v>2011</v>
      </c>
      <c r="B352" s="5" t="s">
        <v>19</v>
      </c>
      <c r="C352" s="1">
        <v>14</v>
      </c>
      <c r="E352" s="2">
        <v>0.24823958333333307</v>
      </c>
      <c r="F352" s="2">
        <v>1.097</v>
      </c>
      <c r="G352" s="2">
        <v>-0.674</v>
      </c>
    </row>
    <row r="353" spans="1:7" ht="12.75">
      <c r="A353" s="1">
        <v>2011</v>
      </c>
      <c r="B353" s="5" t="s">
        <v>19</v>
      </c>
      <c r="C353" s="1">
        <v>15</v>
      </c>
      <c r="E353" s="2">
        <v>0.3168958333333333</v>
      </c>
      <c r="F353" s="2">
        <v>1.057</v>
      </c>
      <c r="G353" s="2">
        <v>-0.565</v>
      </c>
    </row>
    <row r="354" spans="1:7" ht="12.75">
      <c r="A354" s="1">
        <v>2011</v>
      </c>
      <c r="B354" s="5" t="s">
        <v>19</v>
      </c>
      <c r="C354" s="1">
        <v>16</v>
      </c>
      <c r="E354" s="2">
        <v>0.34732291666666654</v>
      </c>
      <c r="F354" s="2">
        <v>0.994</v>
      </c>
      <c r="G354" s="2">
        <v>-0.341</v>
      </c>
    </row>
    <row r="355" spans="1:7" ht="12.75">
      <c r="A355" s="1">
        <v>2011</v>
      </c>
      <c r="B355" s="5" t="s">
        <v>19</v>
      </c>
      <c r="C355" s="1">
        <v>17</v>
      </c>
      <c r="E355" s="2">
        <v>0.1755208333333335</v>
      </c>
      <c r="F355" s="2">
        <v>0.924</v>
      </c>
      <c r="G355" s="2">
        <v>-0.58</v>
      </c>
    </row>
    <row r="356" spans="1:7" ht="12.75">
      <c r="A356" s="1">
        <v>2011</v>
      </c>
      <c r="B356" s="5" t="s">
        <v>19</v>
      </c>
      <c r="C356" s="1">
        <v>18</v>
      </c>
      <c r="E356" s="2">
        <v>-1.0303854166666668</v>
      </c>
      <c r="F356" s="2">
        <v>-0.358</v>
      </c>
      <c r="G356" s="2">
        <v>-1.78</v>
      </c>
    </row>
    <row r="357" spans="1:7" ht="12.75">
      <c r="A357" s="1">
        <v>2011</v>
      </c>
      <c r="B357" s="5" t="s">
        <v>19</v>
      </c>
      <c r="C357" s="1">
        <v>19</v>
      </c>
      <c r="E357" s="2">
        <v>-0.5829130434782611</v>
      </c>
      <c r="F357" s="2">
        <v>0.274</v>
      </c>
      <c r="G357" s="2">
        <v>-1.094</v>
      </c>
    </row>
    <row r="358" spans="1:7" ht="12.75">
      <c r="A358" s="1">
        <v>2011</v>
      </c>
      <c r="B358" s="5" t="s">
        <v>19</v>
      </c>
      <c r="C358" s="1">
        <v>20</v>
      </c>
      <c r="E358" s="2">
        <v>-0.3153406593406594</v>
      </c>
      <c r="F358" s="2">
        <v>0.368</v>
      </c>
      <c r="G358" s="2">
        <v>-0.853</v>
      </c>
    </row>
    <row r="359" spans="1:7" ht="12.75">
      <c r="A359" s="1">
        <v>2011</v>
      </c>
      <c r="B359" s="5" t="s">
        <v>19</v>
      </c>
      <c r="C359" s="1">
        <v>21</v>
      </c>
      <c r="E359" s="2">
        <v>-0.25720430107526887</v>
      </c>
      <c r="F359" s="2">
        <v>0.572</v>
      </c>
      <c r="G359" s="2">
        <v>-1.016</v>
      </c>
    </row>
    <row r="360" spans="1:7" ht="12.75">
      <c r="A360" s="1">
        <v>2011</v>
      </c>
      <c r="B360" s="5" t="s">
        <v>19</v>
      </c>
      <c r="C360" s="1">
        <v>22</v>
      </c>
      <c r="E360" s="2">
        <v>0.053652777777777466</v>
      </c>
      <c r="F360" s="2">
        <v>0.805</v>
      </c>
      <c r="G360" s="2">
        <v>-0.8390000000000004</v>
      </c>
    </row>
    <row r="361" spans="1:7" ht="12.75">
      <c r="A361" s="1">
        <v>2011</v>
      </c>
      <c r="B361" s="5" t="s">
        <v>19</v>
      </c>
      <c r="C361" s="1">
        <v>23</v>
      </c>
      <c r="E361" s="2">
        <v>-0.09090740740740752</v>
      </c>
      <c r="F361" s="2">
        <v>0.45</v>
      </c>
      <c r="G361" s="2">
        <v>-0.6660000000000004</v>
      </c>
    </row>
    <row r="362" spans="1:7" ht="12.75">
      <c r="A362" s="1">
        <v>2011</v>
      </c>
      <c r="B362" s="5" t="s">
        <v>19</v>
      </c>
      <c r="C362" s="1">
        <v>24</v>
      </c>
      <c r="E362" s="2">
        <v>-0.6931666666666669</v>
      </c>
      <c r="F362" s="2">
        <v>-0.283</v>
      </c>
      <c r="G362" s="2">
        <v>-1.147</v>
      </c>
    </row>
    <row r="363" spans="1:7" ht="12.75">
      <c r="A363" s="1">
        <v>2011</v>
      </c>
      <c r="B363" s="5" t="s">
        <v>19</v>
      </c>
      <c r="C363" s="1">
        <v>25</v>
      </c>
      <c r="E363" s="2">
        <v>-1.0668478260869567</v>
      </c>
      <c r="F363" s="2">
        <v>-0.5550000000000006</v>
      </c>
      <c r="G363" s="2">
        <v>-1.625</v>
      </c>
    </row>
    <row r="364" spans="1:7" ht="12.75">
      <c r="A364" s="1">
        <v>2011</v>
      </c>
      <c r="B364" s="5" t="s">
        <v>19</v>
      </c>
      <c r="C364" s="1">
        <v>26</v>
      </c>
      <c r="E364" s="2">
        <v>-0.5308409090909095</v>
      </c>
      <c r="F364" s="2">
        <v>0.019999999999999574</v>
      </c>
      <c r="G364" s="2">
        <v>-1.1350000000000007</v>
      </c>
    </row>
    <row r="365" spans="1:7" ht="12.75">
      <c r="A365" s="1">
        <v>2011</v>
      </c>
      <c r="B365" s="5" t="s">
        <v>19</v>
      </c>
      <c r="C365" s="1">
        <v>27</v>
      </c>
      <c r="E365" s="2">
        <v>-0.30922448979591866</v>
      </c>
      <c r="F365" s="2">
        <v>0.29000000000000004</v>
      </c>
      <c r="G365" s="2">
        <v>-0.9770000000000003</v>
      </c>
    </row>
    <row r="366" spans="1:7" ht="12.75">
      <c r="A366" s="1">
        <v>2011</v>
      </c>
      <c r="B366" s="5" t="s">
        <v>19</v>
      </c>
      <c r="C366" s="1">
        <v>28</v>
      </c>
      <c r="E366" s="2">
        <v>0.30499999999999977</v>
      </c>
      <c r="F366" s="2">
        <v>0.6599999999999993</v>
      </c>
      <c r="G366" s="2">
        <v>0.02999999999999936</v>
      </c>
    </row>
    <row r="367" spans="1:11" ht="12.75">
      <c r="A367" s="1">
        <v>2011</v>
      </c>
      <c r="B367" s="5" t="s">
        <v>19</v>
      </c>
      <c r="C367" s="1">
        <v>29</v>
      </c>
      <c r="E367" s="2">
        <v>-0.3361627906976747</v>
      </c>
      <c r="F367" s="2">
        <v>0.08999999999999986</v>
      </c>
      <c r="G367" s="2">
        <v>-0.7389999999999999</v>
      </c>
      <c r="I367" s="2" t="s">
        <v>7</v>
      </c>
      <c r="K367" s="2">
        <f>AVERAGE(E339:E367)</f>
        <v>-0.20986950801822804</v>
      </c>
    </row>
    <row r="368" spans="1:11" ht="12.75">
      <c r="A368" s="1">
        <v>2011</v>
      </c>
      <c r="B368" s="5" t="s">
        <v>19</v>
      </c>
      <c r="C368" s="1">
        <v>30</v>
      </c>
      <c r="E368" s="2">
        <v>-0.4656153846153848</v>
      </c>
      <c r="F368" s="2">
        <v>0.1200000000000001</v>
      </c>
      <c r="G368" s="2">
        <v>-0.875</v>
      </c>
      <c r="I368" s="2" t="s">
        <v>8</v>
      </c>
      <c r="K368" s="2">
        <f>MAX(F339:F367)</f>
        <v>1.186</v>
      </c>
    </row>
    <row r="369" spans="2:11" ht="12.75">
      <c r="B369" s="5"/>
      <c r="C369" s="1"/>
      <c r="I369" s="2" t="s">
        <v>9</v>
      </c>
      <c r="K369" s="2">
        <f>MIN(G339:G367)</f>
        <v>-1.78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2011</v>
      </c>
      <c r="B372" s="12" t="s">
        <v>20</v>
      </c>
      <c r="C372" s="7">
        <v>1</v>
      </c>
      <c r="D372" s="8"/>
      <c r="E372" s="9">
        <v>-0.9135625000000003</v>
      </c>
      <c r="F372" s="9">
        <v>-0.4300000000000006</v>
      </c>
      <c r="G372" s="9">
        <v>-1.4820000000000002</v>
      </c>
    </row>
    <row r="373" spans="1:7" ht="12.75">
      <c r="A373" s="1">
        <v>2011</v>
      </c>
      <c r="B373" s="12" t="s">
        <v>20</v>
      </c>
      <c r="C373" s="7">
        <v>2</v>
      </c>
      <c r="D373" s="10"/>
      <c r="E373" s="9">
        <v>-1.0382164948453614</v>
      </c>
      <c r="F373" s="9">
        <v>-0.472</v>
      </c>
      <c r="G373" s="9">
        <v>-1.591</v>
      </c>
    </row>
    <row r="374" spans="1:7" ht="12.75">
      <c r="A374" s="1">
        <v>2011</v>
      </c>
      <c r="B374" s="12" t="s">
        <v>20</v>
      </c>
      <c r="C374" s="7">
        <v>3</v>
      </c>
      <c r="D374" s="10"/>
      <c r="E374" s="9">
        <v>-1.000979381443299</v>
      </c>
      <c r="F374" s="9">
        <v>-0.116</v>
      </c>
      <c r="G374" s="9">
        <v>-1.477</v>
      </c>
    </row>
    <row r="375" spans="1:7" ht="12.75">
      <c r="A375" s="1">
        <v>2011</v>
      </c>
      <c r="B375" s="12" t="s">
        <v>20</v>
      </c>
      <c r="C375" s="7">
        <v>4</v>
      </c>
      <c r="D375" s="10"/>
      <c r="E375" s="9">
        <v>-0.6801649484536082</v>
      </c>
      <c r="F375" s="9">
        <v>0.12</v>
      </c>
      <c r="G375" s="9">
        <v>-1.186</v>
      </c>
    </row>
    <row r="376" spans="1:7" ht="12.75">
      <c r="A376" s="1">
        <v>2011</v>
      </c>
      <c r="B376" s="12" t="s">
        <v>20</v>
      </c>
      <c r="C376" s="7">
        <v>5</v>
      </c>
      <c r="D376" s="10"/>
      <c r="E376" s="14" t="s">
        <v>40</v>
      </c>
      <c r="F376" s="14" t="s">
        <v>40</v>
      </c>
      <c r="G376" s="14" t="s">
        <v>40</v>
      </c>
    </row>
    <row r="377" spans="1:7" ht="12.75">
      <c r="A377" s="1">
        <v>2011</v>
      </c>
      <c r="B377" s="12" t="s">
        <v>20</v>
      </c>
      <c r="C377" s="7">
        <v>6</v>
      </c>
      <c r="D377" s="10"/>
      <c r="E377" s="14" t="s">
        <v>40</v>
      </c>
      <c r="F377" s="14" t="s">
        <v>40</v>
      </c>
      <c r="G377" s="14" t="s">
        <v>40</v>
      </c>
    </row>
    <row r="378" spans="1:7" ht="12.75">
      <c r="A378" s="1">
        <v>2011</v>
      </c>
      <c r="B378" s="12" t="s">
        <v>20</v>
      </c>
      <c r="C378" s="7">
        <v>7</v>
      </c>
      <c r="D378" s="10"/>
      <c r="E378" s="14" t="s">
        <v>40</v>
      </c>
      <c r="F378" s="14" t="s">
        <v>40</v>
      </c>
      <c r="G378" s="14" t="s">
        <v>40</v>
      </c>
    </row>
    <row r="379" spans="1:7" ht="12.75">
      <c r="A379" s="1">
        <v>2011</v>
      </c>
      <c r="B379" s="12" t="s">
        <v>20</v>
      </c>
      <c r="C379" s="7">
        <v>8</v>
      </c>
      <c r="D379" s="10"/>
      <c r="E379" s="14" t="s">
        <v>40</v>
      </c>
      <c r="F379" s="14" t="s">
        <v>40</v>
      </c>
      <c r="G379" s="14" t="s">
        <v>40</v>
      </c>
    </row>
    <row r="380" spans="1:7" ht="12.75">
      <c r="A380" s="1">
        <v>2011</v>
      </c>
      <c r="B380" s="12" t="s">
        <v>20</v>
      </c>
      <c r="C380" s="7">
        <v>9</v>
      </c>
      <c r="D380" s="10"/>
      <c r="E380" s="14" t="s">
        <v>40</v>
      </c>
      <c r="F380" s="14" t="s">
        <v>40</v>
      </c>
      <c r="G380" s="14" t="s">
        <v>40</v>
      </c>
    </row>
    <row r="381" spans="1:7" ht="12.75">
      <c r="A381" s="1">
        <v>2011</v>
      </c>
      <c r="B381" s="12" t="s">
        <v>20</v>
      </c>
      <c r="C381" s="7">
        <v>10</v>
      </c>
      <c r="D381" s="10"/>
      <c r="E381" s="14" t="s">
        <v>40</v>
      </c>
      <c r="F381" s="14" t="s">
        <v>40</v>
      </c>
      <c r="G381" s="14" t="s">
        <v>40</v>
      </c>
    </row>
    <row r="382" spans="1:7" ht="12.75">
      <c r="A382" s="1">
        <v>2011</v>
      </c>
      <c r="B382" s="12" t="s">
        <v>20</v>
      </c>
      <c r="C382" s="7">
        <v>11</v>
      </c>
      <c r="D382" s="10"/>
      <c r="E382" s="14" t="s">
        <v>40</v>
      </c>
      <c r="F382" s="14" t="s">
        <v>40</v>
      </c>
      <c r="G382" s="14" t="s">
        <v>40</v>
      </c>
    </row>
    <row r="383" spans="1:7" ht="12.75">
      <c r="A383" s="1">
        <v>2011</v>
      </c>
      <c r="B383" s="12" t="s">
        <v>20</v>
      </c>
      <c r="C383" s="7">
        <v>12</v>
      </c>
      <c r="D383" s="10"/>
      <c r="E383" s="14" t="s">
        <v>40</v>
      </c>
      <c r="F383" s="14" t="s">
        <v>40</v>
      </c>
      <c r="G383" s="14" t="s">
        <v>40</v>
      </c>
    </row>
    <row r="384" spans="1:7" ht="12.75">
      <c r="A384" s="1">
        <v>2011</v>
      </c>
      <c r="B384" s="12" t="s">
        <v>20</v>
      </c>
      <c r="C384" s="7">
        <v>13</v>
      </c>
      <c r="D384" s="10"/>
      <c r="E384" s="14" t="s">
        <v>40</v>
      </c>
      <c r="F384" s="14" t="s">
        <v>40</v>
      </c>
      <c r="G384" s="14" t="s">
        <v>40</v>
      </c>
    </row>
    <row r="385" spans="1:7" ht="12.75">
      <c r="A385" s="1">
        <v>2011</v>
      </c>
      <c r="B385" s="12" t="s">
        <v>20</v>
      </c>
      <c r="C385" s="7">
        <v>14</v>
      </c>
      <c r="D385" s="10"/>
      <c r="E385" s="14" t="s">
        <v>40</v>
      </c>
      <c r="F385" s="14" t="s">
        <v>40</v>
      </c>
      <c r="G385" s="14" t="s">
        <v>40</v>
      </c>
    </row>
    <row r="386" spans="1:7" ht="12.75">
      <c r="A386" s="1">
        <v>2011</v>
      </c>
      <c r="B386" s="12" t="s">
        <v>20</v>
      </c>
      <c r="C386" s="7">
        <v>15</v>
      </c>
      <c r="D386" s="10"/>
      <c r="E386" s="14" t="s">
        <v>40</v>
      </c>
      <c r="F386" s="14" t="s">
        <v>40</v>
      </c>
      <c r="G386" s="14" t="s">
        <v>40</v>
      </c>
    </row>
    <row r="387" spans="1:7" ht="12.75">
      <c r="A387" s="1">
        <v>2011</v>
      </c>
      <c r="B387" s="12" t="s">
        <v>20</v>
      </c>
      <c r="C387" s="7">
        <v>16</v>
      </c>
      <c r="D387" s="10"/>
      <c r="E387" s="14" t="s">
        <v>40</v>
      </c>
      <c r="F387" s="14" t="s">
        <v>40</v>
      </c>
      <c r="G387" s="14" t="s">
        <v>40</v>
      </c>
    </row>
    <row r="388" spans="1:7" ht="12.75">
      <c r="A388" s="1">
        <v>2011</v>
      </c>
      <c r="B388" s="12" t="s">
        <v>20</v>
      </c>
      <c r="C388" s="7">
        <v>17</v>
      </c>
      <c r="D388" s="10"/>
      <c r="E388" s="14" t="s">
        <v>40</v>
      </c>
      <c r="F388" s="14" t="s">
        <v>40</v>
      </c>
      <c r="G388" s="14" t="s">
        <v>40</v>
      </c>
    </row>
    <row r="389" spans="1:7" ht="12.75">
      <c r="A389" s="1">
        <v>2011</v>
      </c>
      <c r="B389" s="12" t="s">
        <v>20</v>
      </c>
      <c r="C389" s="7">
        <v>18</v>
      </c>
      <c r="D389" s="10"/>
      <c r="E389" s="14" t="s">
        <v>40</v>
      </c>
      <c r="F389" s="14" t="s">
        <v>40</v>
      </c>
      <c r="G389" s="14" t="s">
        <v>40</v>
      </c>
    </row>
    <row r="390" spans="1:7" ht="12.75">
      <c r="A390" s="1">
        <v>2011</v>
      </c>
      <c r="B390" s="12" t="s">
        <v>20</v>
      </c>
      <c r="C390" s="7">
        <v>19</v>
      </c>
      <c r="D390" s="10"/>
      <c r="E390" s="14" t="s">
        <v>40</v>
      </c>
      <c r="F390" s="14" t="s">
        <v>40</v>
      </c>
      <c r="G390" s="14" t="s">
        <v>40</v>
      </c>
    </row>
    <row r="391" spans="1:7" ht="12.75">
      <c r="A391" s="1">
        <v>2011</v>
      </c>
      <c r="B391" s="12" t="s">
        <v>20</v>
      </c>
      <c r="C391" s="7">
        <v>20</v>
      </c>
      <c r="D391" s="10"/>
      <c r="E391" s="14" t="s">
        <v>40</v>
      </c>
      <c r="F391" s="14" t="s">
        <v>40</v>
      </c>
      <c r="G391" s="14" t="s">
        <v>40</v>
      </c>
    </row>
    <row r="392" spans="1:7" ht="12.75">
      <c r="A392" s="1">
        <v>2011</v>
      </c>
      <c r="B392" s="12" t="s">
        <v>20</v>
      </c>
      <c r="C392" s="7">
        <v>21</v>
      </c>
      <c r="D392" s="10"/>
      <c r="E392" s="14" t="s">
        <v>40</v>
      </c>
      <c r="F392" s="14" t="s">
        <v>40</v>
      </c>
      <c r="G392" s="14" t="s">
        <v>40</v>
      </c>
    </row>
    <row r="393" spans="1:7" ht="12.75">
      <c r="A393" s="1">
        <v>2011</v>
      </c>
      <c r="B393" s="12" t="s">
        <v>20</v>
      </c>
      <c r="C393" s="7">
        <v>22</v>
      </c>
      <c r="D393" s="10"/>
      <c r="E393" s="14" t="s">
        <v>40</v>
      </c>
      <c r="F393" s="14" t="s">
        <v>40</v>
      </c>
      <c r="G393" s="14" t="s">
        <v>40</v>
      </c>
    </row>
    <row r="394" spans="1:7" ht="12.75">
      <c r="A394" s="1">
        <v>2011</v>
      </c>
      <c r="B394" s="12" t="s">
        <v>20</v>
      </c>
      <c r="C394" s="7">
        <v>23</v>
      </c>
      <c r="D394" s="10"/>
      <c r="E394" s="14" t="s">
        <v>40</v>
      </c>
      <c r="F394" s="14" t="s">
        <v>40</v>
      </c>
      <c r="G394" s="14" t="s">
        <v>40</v>
      </c>
    </row>
    <row r="395" spans="1:7" ht="12.75">
      <c r="A395" s="1">
        <v>2011</v>
      </c>
      <c r="B395" s="12" t="s">
        <v>20</v>
      </c>
      <c r="C395" s="7">
        <v>24</v>
      </c>
      <c r="D395" s="10"/>
      <c r="E395" s="14" t="s">
        <v>40</v>
      </c>
      <c r="F395" s="14" t="s">
        <v>40</v>
      </c>
      <c r="G395" s="14" t="s">
        <v>40</v>
      </c>
    </row>
    <row r="396" spans="1:7" ht="12.75">
      <c r="A396" s="1">
        <v>2011</v>
      </c>
      <c r="B396" s="12" t="s">
        <v>20</v>
      </c>
      <c r="C396" s="7">
        <v>25</v>
      </c>
      <c r="D396" s="10"/>
      <c r="E396" s="14" t="s">
        <v>40</v>
      </c>
      <c r="F396" s="14" t="s">
        <v>40</v>
      </c>
      <c r="G396" s="14" t="s">
        <v>40</v>
      </c>
    </row>
    <row r="397" spans="1:7" ht="12.75">
      <c r="A397" s="1">
        <v>2011</v>
      </c>
      <c r="B397" s="12" t="s">
        <v>20</v>
      </c>
      <c r="C397" s="7">
        <v>26</v>
      </c>
      <c r="D397" s="10"/>
      <c r="E397" s="14" t="s">
        <v>40</v>
      </c>
      <c r="F397" s="14" t="s">
        <v>40</v>
      </c>
      <c r="G397" s="14" t="s">
        <v>40</v>
      </c>
    </row>
    <row r="398" spans="1:7" ht="12.75">
      <c r="A398" s="1">
        <v>2011</v>
      </c>
      <c r="B398" s="12" t="s">
        <v>20</v>
      </c>
      <c r="C398" s="7">
        <v>27</v>
      </c>
      <c r="D398" s="10"/>
      <c r="E398" s="14" t="s">
        <v>40</v>
      </c>
      <c r="F398" s="14" t="s">
        <v>40</v>
      </c>
      <c r="G398" s="14" t="s">
        <v>40</v>
      </c>
    </row>
    <row r="399" spans="1:7" ht="12.75">
      <c r="A399" s="1">
        <v>2011</v>
      </c>
      <c r="B399" s="12" t="s">
        <v>20</v>
      </c>
      <c r="C399" s="7">
        <v>28</v>
      </c>
      <c r="D399" s="10"/>
      <c r="E399" s="14" t="s">
        <v>40</v>
      </c>
      <c r="F399" s="14" t="s">
        <v>40</v>
      </c>
      <c r="G399" s="14" t="s">
        <v>40</v>
      </c>
    </row>
    <row r="400" spans="1:7" ht="12.75">
      <c r="A400" s="1">
        <v>2011</v>
      </c>
      <c r="B400" s="12" t="s">
        <v>20</v>
      </c>
      <c r="C400" s="7">
        <v>29</v>
      </c>
      <c r="D400" s="10"/>
      <c r="E400" s="14" t="s">
        <v>40</v>
      </c>
      <c r="F400" s="14" t="s">
        <v>40</v>
      </c>
      <c r="G400" s="14" t="s">
        <v>40</v>
      </c>
    </row>
    <row r="401" spans="1:11" ht="12.75">
      <c r="A401" s="1">
        <v>2011</v>
      </c>
      <c r="B401" s="12" t="s">
        <v>20</v>
      </c>
      <c r="C401" s="7">
        <v>30</v>
      </c>
      <c r="D401" s="10"/>
      <c r="E401" s="14" t="s">
        <v>40</v>
      </c>
      <c r="F401" s="14" t="s">
        <v>40</v>
      </c>
      <c r="G401" s="14" t="s">
        <v>40</v>
      </c>
      <c r="I401" s="8" t="s">
        <v>7</v>
      </c>
      <c r="J401" s="10"/>
      <c r="K401" s="8">
        <f>AVERAGE(E372:E402)</f>
        <v>-0.9082308311855672</v>
      </c>
    </row>
    <row r="402" spans="1:11" ht="12.75">
      <c r="A402" s="1">
        <v>2011</v>
      </c>
      <c r="B402" s="12" t="s">
        <v>20</v>
      </c>
      <c r="C402" s="7">
        <v>31</v>
      </c>
      <c r="D402" s="10"/>
      <c r="E402" s="14" t="s">
        <v>40</v>
      </c>
      <c r="F402" s="14" t="s">
        <v>40</v>
      </c>
      <c r="G402" s="14" t="s">
        <v>40</v>
      </c>
      <c r="I402" s="8" t="s">
        <v>8</v>
      </c>
      <c r="J402" s="10"/>
      <c r="K402" s="8">
        <f>MAX(F372:F402)</f>
        <v>0.12</v>
      </c>
    </row>
    <row r="403" spans="9:11" ht="12.75">
      <c r="I403" s="8" t="s">
        <v>9</v>
      </c>
      <c r="J403" s="10"/>
      <c r="K403" s="8">
        <f>MIN(G372:G402)</f>
        <v>-1.591</v>
      </c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t="s">
        <v>31</v>
      </c>
      <c r="N408" s="6" t="s">
        <v>35</v>
      </c>
    </row>
    <row r="409" spans="1:14" ht="12.75">
      <c r="A409" t="s">
        <v>32</v>
      </c>
      <c r="B409" s="4">
        <v>-0.6640611559139785</v>
      </c>
      <c r="C409" s="4">
        <v>-0.7076145833333332</v>
      </c>
      <c r="D409" s="4">
        <v>-0.4758840277777777</v>
      </c>
      <c r="E409" s="4">
        <v>-0.25027552997076025</v>
      </c>
      <c r="F409" s="4">
        <v>-0.1552879946790822</v>
      </c>
      <c r="G409" s="2">
        <v>-0.03440265804597701</v>
      </c>
      <c r="H409" s="4">
        <v>0.12291532258064516</v>
      </c>
      <c r="I409" s="4">
        <v>0.3284811827956989</v>
      </c>
      <c r="J409" s="4">
        <v>0.3283065972222223</v>
      </c>
      <c r="K409" s="4">
        <v>0.08095000000000002</v>
      </c>
      <c r="L409" s="4">
        <v>-0.20986950801822804</v>
      </c>
      <c r="M409" s="25" t="s">
        <v>40</v>
      </c>
      <c r="N409" s="2">
        <f>AVERAGE(B409:M409)</f>
        <v>-0.14879475955823365</v>
      </c>
    </row>
    <row r="410" spans="1:14" ht="12.75">
      <c r="A410" t="s">
        <v>33</v>
      </c>
      <c r="B410" s="4">
        <v>0.789</v>
      </c>
      <c r="C410" s="4">
        <v>0.749</v>
      </c>
      <c r="D410" s="4">
        <v>0.916</v>
      </c>
      <c r="E410" s="4">
        <v>0.974</v>
      </c>
      <c r="F410" s="4">
        <v>1.919</v>
      </c>
      <c r="G410" s="2">
        <v>1.538</v>
      </c>
      <c r="H410" s="4">
        <v>1.625</v>
      </c>
      <c r="I410" s="4">
        <v>1.904</v>
      </c>
      <c r="J410" s="4">
        <v>2.171</v>
      </c>
      <c r="K410" s="4">
        <v>2.981</v>
      </c>
      <c r="L410" s="4">
        <v>1.186</v>
      </c>
      <c r="M410" s="25" t="s">
        <v>40</v>
      </c>
      <c r="N410" s="2">
        <f>MAX(B410:M410)</f>
        <v>2.981</v>
      </c>
    </row>
    <row r="411" spans="1:14" ht="12.75">
      <c r="A411" t="s">
        <v>34</v>
      </c>
      <c r="B411" s="4">
        <v>-2.572</v>
      </c>
      <c r="C411" s="4">
        <v>-2.442</v>
      </c>
      <c r="D411" s="4">
        <v>-1.857</v>
      </c>
      <c r="E411" s="4">
        <v>-1.318</v>
      </c>
      <c r="F411" s="4">
        <v>-1.476</v>
      </c>
      <c r="G411" s="2">
        <v>-1.197</v>
      </c>
      <c r="H411" s="4">
        <v>-0.896</v>
      </c>
      <c r="I411" s="4">
        <v>-0.792</v>
      </c>
      <c r="J411" s="4">
        <v>-0.792</v>
      </c>
      <c r="K411" s="4">
        <v>-1.253</v>
      </c>
      <c r="L411" s="4">
        <v>-1.78</v>
      </c>
      <c r="M411" s="25" t="s">
        <v>40</v>
      </c>
      <c r="N411" s="2">
        <f>MIN(B411:M411)</f>
        <v>-2.572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386">
      <selection activeCell="I401" sqref="I401:K403"/>
    </sheetView>
  </sheetViews>
  <sheetFormatPr defaultColWidth="9.140625" defaultRowHeight="12.75"/>
  <cols>
    <col min="2" max="2" width="9.140625" style="2" customWidth="1"/>
    <col min="5" max="6" width="9.57421875" style="2" bestFit="1" customWidth="1"/>
    <col min="7" max="7" width="10.140625" style="2" bestFit="1" customWidth="1"/>
    <col min="8" max="9" width="9.140625" style="2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2011</v>
      </c>
      <c r="B3" s="5" t="s">
        <v>6</v>
      </c>
      <c r="C3" s="1">
        <v>1</v>
      </c>
      <c r="E3" s="4">
        <v>-0.5390030104166667</v>
      </c>
      <c r="F3" s="4">
        <v>0.588042</v>
      </c>
      <c r="G3" s="4">
        <v>-1.700136</v>
      </c>
    </row>
    <row r="4" spans="1:7" ht="12.75">
      <c r="A4" s="1">
        <v>2011</v>
      </c>
      <c r="B4" s="5" t="s">
        <v>6</v>
      </c>
      <c r="C4" s="1">
        <v>2</v>
      </c>
      <c r="E4" s="4">
        <v>-0.7368354062499999</v>
      </c>
      <c r="F4" s="4">
        <v>0.453189</v>
      </c>
      <c r="G4" s="4">
        <v>-1.819219</v>
      </c>
    </row>
    <row r="5" spans="1:7" ht="12.75">
      <c r="A5" s="1">
        <v>2011</v>
      </c>
      <c r="B5" s="5" t="s">
        <v>6</v>
      </c>
      <c r="C5" s="1">
        <v>3</v>
      </c>
      <c r="E5" s="4">
        <v>-0.8266434583333332</v>
      </c>
      <c r="F5" s="4">
        <v>0.369163</v>
      </c>
      <c r="G5" s="4">
        <v>-1.879393</v>
      </c>
    </row>
    <row r="6" spans="1:7" ht="12.75">
      <c r="A6" s="1">
        <v>2011</v>
      </c>
      <c r="B6" s="5" t="s">
        <v>6</v>
      </c>
      <c r="C6" s="1">
        <v>4</v>
      </c>
      <c r="E6" s="4">
        <v>-0.7764109166666667</v>
      </c>
      <c r="F6" s="4">
        <v>0.517732</v>
      </c>
      <c r="G6" s="4">
        <v>-1.797406</v>
      </c>
    </row>
    <row r="7" spans="1:7" ht="12.75">
      <c r="A7" s="1">
        <v>2011</v>
      </c>
      <c r="B7" s="5" t="s">
        <v>6</v>
      </c>
      <c r="C7" s="1">
        <v>5</v>
      </c>
      <c r="E7" s="4">
        <v>-0.7098822708333333</v>
      </c>
      <c r="F7" s="4">
        <v>0.429639</v>
      </c>
      <c r="G7" s="4">
        <v>-1.781759</v>
      </c>
    </row>
    <row r="8" spans="1:7" ht="12.75">
      <c r="A8" s="1">
        <v>2011</v>
      </c>
      <c r="B8" s="5" t="s">
        <v>6</v>
      </c>
      <c r="C8" s="1">
        <v>6</v>
      </c>
      <c r="E8" s="4">
        <v>-0.30797540625000003</v>
      </c>
      <c r="F8" s="4">
        <v>0.791759</v>
      </c>
      <c r="G8" s="4">
        <v>-1.312597</v>
      </c>
    </row>
    <row r="9" spans="1:7" ht="12.75">
      <c r="A9" s="1">
        <v>2011</v>
      </c>
      <c r="B9" s="5" t="s">
        <v>6</v>
      </c>
      <c r="C9" s="1">
        <v>7</v>
      </c>
      <c r="E9" s="4">
        <v>-0.6985566145833334</v>
      </c>
      <c r="F9" s="4">
        <v>0.262451</v>
      </c>
      <c r="G9" s="4">
        <v>-1.711483</v>
      </c>
    </row>
    <row r="10" spans="1:7" ht="12.75">
      <c r="A10" s="1">
        <v>2011</v>
      </c>
      <c r="B10" s="5" t="s">
        <v>6</v>
      </c>
      <c r="C10" s="1">
        <v>8</v>
      </c>
      <c r="E10" s="4">
        <v>-0.4599791770833335</v>
      </c>
      <c r="F10" s="4">
        <v>0.591664</v>
      </c>
      <c r="G10" s="4">
        <v>-1.356859</v>
      </c>
    </row>
    <row r="11" spans="1:7" ht="12.75">
      <c r="A11" s="1">
        <v>2011</v>
      </c>
      <c r="B11" s="5" t="s">
        <v>6</v>
      </c>
      <c r="C11" s="1">
        <v>9</v>
      </c>
      <c r="E11" s="4">
        <v>-0.8642515416666673</v>
      </c>
      <c r="F11" s="4">
        <v>-0.067573</v>
      </c>
      <c r="G11" s="4">
        <v>-1.696869</v>
      </c>
    </row>
    <row r="12" spans="1:7" ht="12.75">
      <c r="A12" s="1">
        <v>2011</v>
      </c>
      <c r="B12" s="5" t="s">
        <v>6</v>
      </c>
      <c r="C12" s="1">
        <v>10</v>
      </c>
      <c r="E12" s="4">
        <v>-0.6407457708333333</v>
      </c>
      <c r="F12" s="4">
        <v>0.219072</v>
      </c>
      <c r="G12" s="4">
        <v>-1.344824</v>
      </c>
    </row>
    <row r="13" spans="1:7" ht="12.75">
      <c r="A13" s="1">
        <v>2011</v>
      </c>
      <c r="B13" s="5" t="s">
        <v>6</v>
      </c>
      <c r="C13" s="1">
        <v>11</v>
      </c>
      <c r="E13" s="4">
        <v>-0.7714042812500005</v>
      </c>
      <c r="F13" s="4">
        <v>-0.023887</v>
      </c>
      <c r="G13" s="4">
        <v>-1.295623</v>
      </c>
    </row>
    <row r="14" spans="1:7" ht="12.75">
      <c r="A14" s="1">
        <v>2011</v>
      </c>
      <c r="B14" s="5" t="s">
        <v>6</v>
      </c>
      <c r="C14" s="1">
        <v>12</v>
      </c>
      <c r="E14" s="4">
        <v>-1.7691376666666663</v>
      </c>
      <c r="F14" s="4">
        <v>-1.142092</v>
      </c>
      <c r="G14" s="4">
        <v>-2.30131</v>
      </c>
    </row>
    <row r="15" spans="1:7" ht="12.75">
      <c r="A15" s="1">
        <v>2011</v>
      </c>
      <c r="B15" s="5" t="s">
        <v>6</v>
      </c>
      <c r="C15" s="1">
        <v>13</v>
      </c>
      <c r="E15" s="4">
        <v>-1.8638457083333335</v>
      </c>
      <c r="F15" s="4">
        <v>-0.799984</v>
      </c>
      <c r="G15" s="4">
        <v>-2.394943</v>
      </c>
    </row>
    <row r="16" spans="1:7" ht="12.75">
      <c r="A16" s="1">
        <v>2011</v>
      </c>
      <c r="B16" s="5" t="s">
        <v>6</v>
      </c>
      <c r="C16" s="1">
        <v>14</v>
      </c>
      <c r="E16" s="4">
        <v>-1.502999</v>
      </c>
      <c r="F16" s="4">
        <v>-0.294311</v>
      </c>
      <c r="G16" s="4">
        <v>-2.336435</v>
      </c>
    </row>
    <row r="17" spans="1:7" ht="12.75">
      <c r="A17" s="1">
        <v>2011</v>
      </c>
      <c r="B17" s="5" t="s">
        <v>6</v>
      </c>
      <c r="C17" s="1">
        <v>15</v>
      </c>
      <c r="E17" s="4">
        <v>-1.03233303125</v>
      </c>
      <c r="F17" s="4">
        <v>0.223301</v>
      </c>
      <c r="G17" s="4">
        <v>-2.063115</v>
      </c>
    </row>
    <row r="18" spans="1:7" ht="12.75">
      <c r="A18" s="1">
        <v>2011</v>
      </c>
      <c r="B18" s="5" t="s">
        <v>6</v>
      </c>
      <c r="C18" s="1">
        <v>16</v>
      </c>
      <c r="E18" s="4">
        <v>-0.7931324062499998</v>
      </c>
      <c r="F18" s="4">
        <v>0.513427</v>
      </c>
      <c r="G18" s="4">
        <v>-1.90625</v>
      </c>
    </row>
    <row r="19" spans="1:7" ht="12.75">
      <c r="A19" s="1">
        <v>2011</v>
      </c>
      <c r="B19" s="5" t="s">
        <v>6</v>
      </c>
      <c r="C19" s="1">
        <v>17</v>
      </c>
      <c r="E19" s="4">
        <v>-0.5326169583333332</v>
      </c>
      <c r="F19" s="4">
        <v>0.74428</v>
      </c>
      <c r="G19" s="4">
        <v>-1.74334</v>
      </c>
    </row>
    <row r="20" spans="1:7" ht="12.75">
      <c r="A20" s="1">
        <v>2011</v>
      </c>
      <c r="B20" s="5" t="s">
        <v>6</v>
      </c>
      <c r="C20" s="1">
        <v>18</v>
      </c>
      <c r="E20" s="4">
        <v>-0.5172943125</v>
      </c>
      <c r="F20" s="4">
        <v>0.75932</v>
      </c>
      <c r="G20" s="4">
        <v>-1.595979</v>
      </c>
    </row>
    <row r="21" spans="1:7" ht="12.75">
      <c r="A21" s="1">
        <v>2011</v>
      </c>
      <c r="B21" s="5" t="s">
        <v>6</v>
      </c>
      <c r="C21" s="1">
        <v>19</v>
      </c>
      <c r="E21" s="4">
        <v>-0.5708060104166666</v>
      </c>
      <c r="F21" s="4">
        <v>0.757425</v>
      </c>
      <c r="G21" s="4">
        <v>-1.547772</v>
      </c>
    </row>
    <row r="22" spans="1:7" ht="12.75">
      <c r="A22" s="1">
        <v>2011</v>
      </c>
      <c r="B22" s="5" t="s">
        <v>6</v>
      </c>
      <c r="C22" s="1">
        <v>20</v>
      </c>
      <c r="E22" s="4">
        <v>-0.6198878020833334</v>
      </c>
      <c r="F22" s="4">
        <v>0.649965</v>
      </c>
      <c r="G22" s="4">
        <v>-1.629963</v>
      </c>
    </row>
    <row r="23" spans="1:7" ht="12.75">
      <c r="A23" s="1">
        <v>2011</v>
      </c>
      <c r="B23" s="5" t="s">
        <v>6</v>
      </c>
      <c r="C23" s="1">
        <v>21</v>
      </c>
      <c r="E23" s="4">
        <v>-0.48175225000000005</v>
      </c>
      <c r="F23" s="4">
        <v>0.668532</v>
      </c>
      <c r="G23" s="4">
        <v>-1.539638</v>
      </c>
    </row>
    <row r="24" spans="1:7" ht="12.75">
      <c r="A24" s="1">
        <v>2011</v>
      </c>
      <c r="B24" s="5" t="s">
        <v>6</v>
      </c>
      <c r="C24" s="1">
        <v>22</v>
      </c>
      <c r="E24" s="4">
        <v>-0.4907175937500002</v>
      </c>
      <c r="F24" s="4">
        <v>0.807481</v>
      </c>
      <c r="G24" s="4">
        <v>-1.631351</v>
      </c>
    </row>
    <row r="25" spans="1:7" ht="12.75">
      <c r="A25" s="1">
        <v>2011</v>
      </c>
      <c r="B25" s="5" t="s">
        <v>6</v>
      </c>
      <c r="C25" s="1">
        <v>23</v>
      </c>
      <c r="E25" s="4">
        <v>-1.1758840833333335</v>
      </c>
      <c r="F25" s="4">
        <v>-0.338024</v>
      </c>
      <c r="G25" s="4">
        <v>-1.894361</v>
      </c>
    </row>
    <row r="26" spans="1:7" ht="12.75">
      <c r="A26" s="1">
        <v>2011</v>
      </c>
      <c r="B26" s="5" t="s">
        <v>6</v>
      </c>
      <c r="C26" s="1">
        <v>24</v>
      </c>
      <c r="E26" s="4">
        <v>-1.012962885416667</v>
      </c>
      <c r="F26" s="4">
        <v>-0.011107</v>
      </c>
      <c r="G26" s="4">
        <v>-1.761993</v>
      </c>
    </row>
    <row r="27" spans="1:7" ht="12.75">
      <c r="A27" s="1">
        <v>2011</v>
      </c>
      <c r="B27" s="5" t="s">
        <v>6</v>
      </c>
      <c r="C27" s="1">
        <v>25</v>
      </c>
      <c r="E27" s="4">
        <v>-0.6170983437500001</v>
      </c>
      <c r="F27" s="4">
        <v>0.622629</v>
      </c>
      <c r="G27" s="4">
        <v>-1.592232</v>
      </c>
    </row>
    <row r="28" spans="1:7" ht="12.75">
      <c r="A28" s="1">
        <v>2011</v>
      </c>
      <c r="B28" s="5" t="s">
        <v>6</v>
      </c>
      <c r="C28" s="1">
        <v>26</v>
      </c>
      <c r="E28" s="4">
        <v>-0.652617708333333</v>
      </c>
      <c r="F28" s="4">
        <v>-0.036836</v>
      </c>
      <c r="G28" s="4">
        <v>-1.253371</v>
      </c>
    </row>
    <row r="29" spans="1:7" ht="12.75">
      <c r="A29" s="1">
        <v>2011</v>
      </c>
      <c r="B29" s="5" t="s">
        <v>6</v>
      </c>
      <c r="C29" s="1">
        <v>27</v>
      </c>
      <c r="E29" s="4">
        <v>-1.1704377916666664</v>
      </c>
      <c r="F29" s="4">
        <v>-0.304141</v>
      </c>
      <c r="G29" s="4">
        <v>-1.796078</v>
      </c>
    </row>
    <row r="30" spans="1:7" ht="12.75">
      <c r="A30" s="1">
        <v>2011</v>
      </c>
      <c r="B30" s="5" t="s">
        <v>6</v>
      </c>
      <c r="C30" s="1">
        <v>28</v>
      </c>
      <c r="E30" s="4">
        <v>-1.0498723229166667</v>
      </c>
      <c r="F30" s="4">
        <v>-0.137258</v>
      </c>
      <c r="G30" s="4">
        <v>-1.86828</v>
      </c>
    </row>
    <row r="31" spans="1:11" ht="12.75">
      <c r="A31" s="1">
        <v>2011</v>
      </c>
      <c r="B31" s="5" t="s">
        <v>6</v>
      </c>
      <c r="C31" s="1">
        <v>29</v>
      </c>
      <c r="E31" s="4">
        <v>-0.94125234375</v>
      </c>
      <c r="F31" s="4">
        <v>0.1602</v>
      </c>
      <c r="G31" s="4">
        <v>-1.856567</v>
      </c>
      <c r="I31" s="2" t="s">
        <v>7</v>
      </c>
      <c r="K31" s="4">
        <f>AVERAGE(E3:E33)</f>
        <v>-0.8348715873655914</v>
      </c>
    </row>
    <row r="32" spans="1:11" ht="12.75">
      <c r="A32" s="1">
        <v>2011</v>
      </c>
      <c r="B32" s="5" t="s">
        <v>6</v>
      </c>
      <c r="C32" s="1">
        <v>30</v>
      </c>
      <c r="E32" s="4">
        <v>-0.9524981562499999</v>
      </c>
      <c r="F32" s="4">
        <v>0.134121</v>
      </c>
      <c r="G32" s="4">
        <v>-1.808567</v>
      </c>
      <c r="I32" s="2" t="s">
        <v>8</v>
      </c>
      <c r="K32" s="4">
        <f>MAX(F3:F33)</f>
        <v>0.807481</v>
      </c>
    </row>
    <row r="33" spans="1:11" ht="12.75">
      <c r="A33" s="1">
        <v>2011</v>
      </c>
      <c r="B33" s="5" t="s">
        <v>6</v>
      </c>
      <c r="C33" s="1">
        <v>31</v>
      </c>
      <c r="E33" s="4">
        <v>-0.8021849791666665</v>
      </c>
      <c r="F33" s="4">
        <v>0.339717</v>
      </c>
      <c r="G33" s="4">
        <v>-1.776726</v>
      </c>
      <c r="I33" s="2" t="s">
        <v>9</v>
      </c>
      <c r="K33" s="4">
        <f>MIN(G3:G33)</f>
        <v>-2.394943</v>
      </c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5" t="s">
        <v>10</v>
      </c>
      <c r="C37" s="1">
        <v>1</v>
      </c>
      <c r="E37" s="4">
        <v>-0.6354583333333336</v>
      </c>
      <c r="F37" s="4">
        <v>0.421</v>
      </c>
      <c r="G37" s="4">
        <v>-1.704</v>
      </c>
    </row>
    <row r="38" spans="1:7" ht="12.75">
      <c r="A38" s="1">
        <v>2011</v>
      </c>
      <c r="B38" s="5" t="s">
        <v>10</v>
      </c>
      <c r="C38" s="1">
        <v>2</v>
      </c>
      <c r="E38" s="4">
        <v>-0.5634687499999996</v>
      </c>
      <c r="F38" s="4">
        <v>0.641</v>
      </c>
      <c r="G38" s="4">
        <v>-1.517</v>
      </c>
    </row>
    <row r="39" spans="1:7" ht="12.75">
      <c r="A39" s="1">
        <v>2011</v>
      </c>
      <c r="B39" s="5" t="s">
        <v>10</v>
      </c>
      <c r="C39" s="1">
        <v>3</v>
      </c>
      <c r="E39" s="4">
        <v>-0.8901250000000002</v>
      </c>
      <c r="F39" s="4">
        <v>0.215</v>
      </c>
      <c r="G39" s="4">
        <v>-1.769</v>
      </c>
    </row>
    <row r="40" spans="1:7" ht="12.75">
      <c r="A40" s="1">
        <v>2011</v>
      </c>
      <c r="B40" s="5" t="s">
        <v>10</v>
      </c>
      <c r="C40" s="1">
        <v>4</v>
      </c>
      <c r="E40" s="4">
        <v>-0.8131666666666666</v>
      </c>
      <c r="F40" s="4">
        <v>0.322</v>
      </c>
      <c r="G40" s="4">
        <v>-1.655</v>
      </c>
    </row>
    <row r="41" spans="1:7" ht="12.75">
      <c r="A41" s="1">
        <v>2011</v>
      </c>
      <c r="B41" s="5" t="s">
        <v>10</v>
      </c>
      <c r="C41" s="1">
        <v>5</v>
      </c>
      <c r="E41" s="4">
        <v>-0.7155520833333333</v>
      </c>
      <c r="F41" s="4">
        <v>0.206</v>
      </c>
      <c r="G41" s="4">
        <v>-1.545</v>
      </c>
    </row>
    <row r="42" spans="1:7" ht="12.75">
      <c r="A42" s="1">
        <v>2011</v>
      </c>
      <c r="B42" s="5" t="s">
        <v>10</v>
      </c>
      <c r="C42" s="1">
        <v>6</v>
      </c>
      <c r="E42" s="4">
        <v>-0.9408020833333332</v>
      </c>
      <c r="F42" s="4">
        <v>-0.072</v>
      </c>
      <c r="G42" s="4">
        <v>-1.683</v>
      </c>
    </row>
    <row r="43" spans="1:7" ht="12.75">
      <c r="A43" s="1">
        <v>2011</v>
      </c>
      <c r="B43" s="5" t="s">
        <v>10</v>
      </c>
      <c r="C43" s="1">
        <v>7</v>
      </c>
      <c r="E43" s="4">
        <v>-0.6028750000000004</v>
      </c>
      <c r="F43" s="4">
        <v>0.439</v>
      </c>
      <c r="G43" s="4">
        <v>-1.56</v>
      </c>
    </row>
    <row r="44" spans="1:7" ht="12.75">
      <c r="A44" s="1">
        <v>2011</v>
      </c>
      <c r="B44" s="5" t="s">
        <v>10</v>
      </c>
      <c r="C44" s="1">
        <v>8</v>
      </c>
      <c r="E44" s="4">
        <v>-1.1016249999999999</v>
      </c>
      <c r="F44" s="4">
        <v>-0.348</v>
      </c>
      <c r="G44" s="4">
        <v>-1.705</v>
      </c>
    </row>
    <row r="45" spans="1:7" ht="12.75">
      <c r="A45" s="1">
        <v>2011</v>
      </c>
      <c r="B45" s="5" t="s">
        <v>10</v>
      </c>
      <c r="C45" s="1">
        <v>9</v>
      </c>
      <c r="E45" s="4">
        <v>-1.283270833333333</v>
      </c>
      <c r="F45" s="4">
        <v>-0.129</v>
      </c>
      <c r="G45" s="4">
        <v>-1.921</v>
      </c>
    </row>
    <row r="46" spans="1:7" ht="12.75">
      <c r="A46" s="1">
        <v>2011</v>
      </c>
      <c r="B46" s="5" t="s">
        <v>10</v>
      </c>
      <c r="C46" s="1">
        <v>10</v>
      </c>
      <c r="E46" s="4">
        <v>-0.6793125000000003</v>
      </c>
      <c r="F46" s="4">
        <v>0.375</v>
      </c>
      <c r="G46" s="4">
        <v>-1.64</v>
      </c>
    </row>
    <row r="47" spans="1:7" ht="12.75">
      <c r="A47" s="1">
        <v>2011</v>
      </c>
      <c r="B47" s="5" t="s">
        <v>10</v>
      </c>
      <c r="C47" s="1">
        <v>11</v>
      </c>
      <c r="E47" s="4">
        <v>-1.1404270833333334</v>
      </c>
      <c r="F47" s="4">
        <v>-0.528</v>
      </c>
      <c r="G47" s="4">
        <v>-1.793</v>
      </c>
    </row>
    <row r="48" spans="1:7" ht="12.75">
      <c r="A48" s="1">
        <v>2011</v>
      </c>
      <c r="B48" s="5" t="s">
        <v>10</v>
      </c>
      <c r="C48" s="1">
        <v>12</v>
      </c>
      <c r="E48" s="4">
        <v>-1.6282916666666676</v>
      </c>
      <c r="F48" s="4">
        <v>-0.613</v>
      </c>
      <c r="G48" s="4">
        <v>-2.197</v>
      </c>
    </row>
    <row r="49" spans="1:7" ht="12.75">
      <c r="A49" s="1">
        <v>2011</v>
      </c>
      <c r="B49" s="5" t="s">
        <v>10</v>
      </c>
      <c r="C49" s="1">
        <v>13</v>
      </c>
      <c r="E49" s="4">
        <v>-1.5691666666666675</v>
      </c>
      <c r="F49" s="4">
        <v>-0.365</v>
      </c>
      <c r="G49" s="4">
        <v>-2.395</v>
      </c>
    </row>
    <row r="50" spans="1:7" ht="12.75">
      <c r="A50" s="1">
        <v>2011</v>
      </c>
      <c r="B50" s="5" t="s">
        <v>10</v>
      </c>
      <c r="C50" s="1">
        <v>14</v>
      </c>
      <c r="E50" s="4">
        <v>-1.219364583333333</v>
      </c>
      <c r="F50" s="4">
        <v>-0.032</v>
      </c>
      <c r="G50" s="4">
        <v>-2.166</v>
      </c>
    </row>
    <row r="51" spans="1:7" ht="12.75">
      <c r="A51" s="1">
        <v>2011</v>
      </c>
      <c r="B51" s="5" t="s">
        <v>10</v>
      </c>
      <c r="C51" s="1">
        <v>15</v>
      </c>
      <c r="E51" s="4">
        <v>-1.1139583333333334</v>
      </c>
      <c r="F51" s="4">
        <v>0.296</v>
      </c>
      <c r="G51" s="4">
        <v>-2.108</v>
      </c>
    </row>
    <row r="52" spans="1:7" ht="12.75">
      <c r="A52" s="1">
        <v>2011</v>
      </c>
      <c r="B52" s="5" t="s">
        <v>10</v>
      </c>
      <c r="C52" s="1">
        <v>16</v>
      </c>
      <c r="E52" s="4">
        <v>-1.0040624999999999</v>
      </c>
      <c r="F52" s="4">
        <v>0.316</v>
      </c>
      <c r="G52" s="4">
        <v>-1.903</v>
      </c>
    </row>
    <row r="53" spans="1:7" ht="12.75">
      <c r="A53" s="1">
        <v>2011</v>
      </c>
      <c r="B53" s="5" t="s">
        <v>10</v>
      </c>
      <c r="C53" s="1">
        <v>17</v>
      </c>
      <c r="E53" s="4">
        <v>-0.88309375</v>
      </c>
      <c r="F53" s="4">
        <v>0.357</v>
      </c>
      <c r="G53" s="4">
        <v>-1.821</v>
      </c>
    </row>
    <row r="54" spans="1:7" ht="12.75">
      <c r="A54" s="1">
        <v>2011</v>
      </c>
      <c r="B54" s="5" t="s">
        <v>10</v>
      </c>
      <c r="C54" s="1">
        <v>18</v>
      </c>
      <c r="E54" s="4">
        <v>-0.7496666666666666</v>
      </c>
      <c r="F54" s="4">
        <v>0.511</v>
      </c>
      <c r="G54" s="4">
        <v>-1.67</v>
      </c>
    </row>
    <row r="55" spans="1:7" ht="12.75">
      <c r="A55" s="1">
        <v>2011</v>
      </c>
      <c r="B55" s="5" t="s">
        <v>10</v>
      </c>
      <c r="C55" s="1">
        <v>19</v>
      </c>
      <c r="E55" s="4">
        <v>-0.9557916666666667</v>
      </c>
      <c r="F55" s="4">
        <v>0.173</v>
      </c>
      <c r="G55" s="4">
        <v>-1.8</v>
      </c>
    </row>
    <row r="56" spans="1:7" ht="12.75">
      <c r="A56" s="1">
        <v>2011</v>
      </c>
      <c r="B56" s="5" t="s">
        <v>10</v>
      </c>
      <c r="C56" s="1">
        <v>20</v>
      </c>
      <c r="E56" s="4">
        <v>-0.8225000000000002</v>
      </c>
      <c r="F56" s="4">
        <v>0.16</v>
      </c>
      <c r="G56" s="4">
        <v>-1.644</v>
      </c>
    </row>
    <row r="57" spans="1:7" ht="12.75">
      <c r="A57" s="1">
        <v>2011</v>
      </c>
      <c r="B57" s="5" t="s">
        <v>10</v>
      </c>
      <c r="C57" s="1">
        <v>21</v>
      </c>
      <c r="E57" s="4">
        <v>-0.6658854166666667</v>
      </c>
      <c r="F57" s="4">
        <v>0.454</v>
      </c>
      <c r="G57" s="4">
        <v>-1.633</v>
      </c>
    </row>
    <row r="58" spans="1:7" ht="12.75">
      <c r="A58" s="1">
        <v>2011</v>
      </c>
      <c r="B58" s="5" t="s">
        <v>10</v>
      </c>
      <c r="C58" s="1">
        <v>22</v>
      </c>
      <c r="E58" s="4">
        <v>-0.8025625000000001</v>
      </c>
      <c r="F58" s="4">
        <v>0.238</v>
      </c>
      <c r="G58" s="4">
        <v>-1.608</v>
      </c>
    </row>
    <row r="59" spans="1:7" ht="12.75">
      <c r="A59" s="1">
        <v>2011</v>
      </c>
      <c r="B59" s="5" t="s">
        <v>10</v>
      </c>
      <c r="C59" s="1">
        <v>23</v>
      </c>
      <c r="E59" s="4">
        <v>-0.9830833333333334</v>
      </c>
      <c r="F59" s="4">
        <v>0.204</v>
      </c>
      <c r="G59" s="4">
        <v>-1.851</v>
      </c>
    </row>
    <row r="60" spans="1:7" ht="12.75">
      <c r="A60" s="1">
        <v>2011</v>
      </c>
      <c r="B60" s="5" t="s">
        <v>10</v>
      </c>
      <c r="C60" s="1">
        <v>24</v>
      </c>
      <c r="E60" s="4">
        <v>-0.9285312500000001</v>
      </c>
      <c r="F60" s="4">
        <v>0.247</v>
      </c>
      <c r="G60" s="4">
        <v>-1.895</v>
      </c>
    </row>
    <row r="61" spans="1:7" ht="12.75">
      <c r="A61" s="1">
        <v>2011</v>
      </c>
      <c r="B61" s="5" t="s">
        <v>10</v>
      </c>
      <c r="C61" s="1">
        <v>25</v>
      </c>
      <c r="E61" s="4">
        <v>-0.6170000000000001</v>
      </c>
      <c r="F61" s="4">
        <v>0.342</v>
      </c>
      <c r="G61" s="4">
        <v>-1.731</v>
      </c>
    </row>
    <row r="62" spans="1:7" ht="12.75">
      <c r="A62" s="1">
        <v>2011</v>
      </c>
      <c r="B62" s="5" t="s">
        <v>10</v>
      </c>
      <c r="C62" s="1">
        <v>26</v>
      </c>
      <c r="E62" s="4">
        <v>-0.8099166666666672</v>
      </c>
      <c r="F62" s="4">
        <v>0.103</v>
      </c>
      <c r="G62" s="4">
        <v>-1.84</v>
      </c>
    </row>
    <row r="63" spans="1:11" ht="12.75">
      <c r="A63" s="1">
        <v>2011</v>
      </c>
      <c r="B63" s="5" t="s">
        <v>10</v>
      </c>
      <c r="C63" s="1">
        <v>27</v>
      </c>
      <c r="E63" s="4">
        <v>-0.7716979166666667</v>
      </c>
      <c r="F63" s="4">
        <v>0.16</v>
      </c>
      <c r="G63" s="4">
        <v>-1.796</v>
      </c>
      <c r="I63" s="2" t="s">
        <v>7</v>
      </c>
      <c r="K63" s="2">
        <f>AVERAGE(E37:E65)</f>
        <v>-0.9058500744047618</v>
      </c>
    </row>
    <row r="64" spans="1:11" ht="12.75">
      <c r="A64" s="1">
        <v>2011</v>
      </c>
      <c r="B64" s="5" t="s">
        <v>10</v>
      </c>
      <c r="C64" s="1">
        <v>28</v>
      </c>
      <c r="E64" s="4">
        <v>-0.4731458333333334</v>
      </c>
      <c r="F64" s="4">
        <v>0.359</v>
      </c>
      <c r="G64" s="4">
        <v>-1.605</v>
      </c>
      <c r="I64" s="2" t="s">
        <v>8</v>
      </c>
      <c r="K64" s="2">
        <f>MAX(F37:F65)</f>
        <v>0.641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MIN(G37:G65)</f>
        <v>-2.395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2011</v>
      </c>
      <c r="B70" s="5" t="s">
        <v>11</v>
      </c>
      <c r="C70" s="1">
        <v>1</v>
      </c>
      <c r="D70" s="2"/>
      <c r="E70" s="14" t="s">
        <v>40</v>
      </c>
      <c r="F70" s="14" t="s">
        <v>40</v>
      </c>
      <c r="G70" s="14" t="s">
        <v>40</v>
      </c>
    </row>
    <row r="71" spans="1:7" ht="12.75">
      <c r="A71" s="1">
        <v>2011</v>
      </c>
      <c r="B71" s="5" t="s">
        <v>11</v>
      </c>
      <c r="C71" s="1">
        <v>2</v>
      </c>
      <c r="E71" s="4">
        <v>-1.1317916666666663</v>
      </c>
      <c r="F71" s="4">
        <v>0.266</v>
      </c>
      <c r="G71" s="4">
        <v>-1.877</v>
      </c>
    </row>
    <row r="72" spans="1:7" ht="12.75">
      <c r="A72" s="1">
        <v>2011</v>
      </c>
      <c r="B72" s="5" t="s">
        <v>11</v>
      </c>
      <c r="C72" s="1">
        <v>3</v>
      </c>
      <c r="E72" s="4">
        <v>-0.9668333333333331</v>
      </c>
      <c r="F72" s="4">
        <v>-0.283</v>
      </c>
      <c r="G72" s="4">
        <v>-1.75</v>
      </c>
    </row>
    <row r="73" spans="1:7" ht="12.75">
      <c r="A73" s="1">
        <v>2011</v>
      </c>
      <c r="B73" s="5" t="s">
        <v>11</v>
      </c>
      <c r="C73" s="1">
        <v>4</v>
      </c>
      <c r="E73" s="4">
        <v>-0.8817708333333331</v>
      </c>
      <c r="F73" s="4">
        <v>-0.076</v>
      </c>
      <c r="G73" s="4">
        <v>-1.787</v>
      </c>
    </row>
    <row r="74" spans="1:7" ht="12.75">
      <c r="A74" s="1">
        <v>2011</v>
      </c>
      <c r="B74" s="5" t="s">
        <v>11</v>
      </c>
      <c r="C74" s="1">
        <v>5</v>
      </c>
      <c r="E74" s="4">
        <v>-0.5133125000000001</v>
      </c>
      <c r="F74" s="4">
        <v>0.392</v>
      </c>
      <c r="G74" s="4">
        <v>-1.435</v>
      </c>
    </row>
    <row r="75" spans="1:7" ht="12.75">
      <c r="A75" s="1">
        <v>2011</v>
      </c>
      <c r="B75" s="5" t="s">
        <v>11</v>
      </c>
      <c r="C75" s="1">
        <v>6</v>
      </c>
      <c r="E75" s="4">
        <v>-0.39589583333333334</v>
      </c>
      <c r="F75" s="4">
        <v>0.529</v>
      </c>
      <c r="G75" s="4">
        <v>-1.447</v>
      </c>
    </row>
    <row r="76" spans="1:7" ht="12.75">
      <c r="A76" s="1">
        <v>2011</v>
      </c>
      <c r="B76" s="5" t="s">
        <v>11</v>
      </c>
      <c r="C76" s="1">
        <v>7</v>
      </c>
      <c r="E76" s="4">
        <v>-0.756604166666667</v>
      </c>
      <c r="F76" s="4">
        <v>0.211</v>
      </c>
      <c r="G76" s="4">
        <v>-1.496</v>
      </c>
    </row>
    <row r="77" spans="1:7" ht="12.75">
      <c r="A77" s="1">
        <v>2011</v>
      </c>
      <c r="B77" s="5" t="s">
        <v>11</v>
      </c>
      <c r="C77" s="1">
        <v>8</v>
      </c>
      <c r="E77" s="4">
        <v>-0.6166145833333333</v>
      </c>
      <c r="F77" s="4">
        <v>0.414</v>
      </c>
      <c r="G77" s="4">
        <v>-1.511</v>
      </c>
    </row>
    <row r="78" spans="1:7" ht="12.75">
      <c r="A78" s="1">
        <v>2011</v>
      </c>
      <c r="B78" s="5" t="s">
        <v>11</v>
      </c>
      <c r="C78" s="1">
        <v>9</v>
      </c>
      <c r="E78" s="4">
        <v>-0.33917708333333346</v>
      </c>
      <c r="F78" s="4">
        <v>0.876</v>
      </c>
      <c r="G78" s="4">
        <v>-1.609</v>
      </c>
    </row>
    <row r="79" spans="1:7" ht="12.75">
      <c r="A79" s="1">
        <v>2011</v>
      </c>
      <c r="B79" s="5" t="s">
        <v>11</v>
      </c>
      <c r="C79" s="1">
        <v>10</v>
      </c>
      <c r="E79" s="4">
        <v>-0.40682291666666676</v>
      </c>
      <c r="F79" s="4">
        <v>0.535</v>
      </c>
      <c r="G79" s="4">
        <v>-1.154</v>
      </c>
    </row>
    <row r="80" spans="1:7" ht="12.75">
      <c r="A80" s="1">
        <v>2011</v>
      </c>
      <c r="B80" s="5" t="s">
        <v>11</v>
      </c>
      <c r="C80" s="1">
        <v>11</v>
      </c>
      <c r="E80" s="4">
        <v>-1.129979166666666</v>
      </c>
      <c r="F80" s="4">
        <v>-0.248</v>
      </c>
      <c r="G80" s="4">
        <v>-1.772</v>
      </c>
    </row>
    <row r="81" spans="1:7" ht="12.75">
      <c r="A81" s="1">
        <v>2011</v>
      </c>
      <c r="B81" s="5" t="s">
        <v>11</v>
      </c>
      <c r="C81" s="1">
        <v>12</v>
      </c>
      <c r="E81" s="4">
        <v>-1.0850104166666663</v>
      </c>
      <c r="F81" s="4">
        <v>0.074</v>
      </c>
      <c r="G81" s="4">
        <v>-2.005</v>
      </c>
    </row>
    <row r="82" spans="1:7" ht="12.75">
      <c r="A82" s="1">
        <v>2011</v>
      </c>
      <c r="B82" s="5" t="s">
        <v>11</v>
      </c>
      <c r="C82" s="1">
        <v>13</v>
      </c>
      <c r="E82" s="4">
        <v>-0.8169479166666664</v>
      </c>
      <c r="F82" s="4">
        <v>0.07</v>
      </c>
      <c r="G82" s="4">
        <v>-1.857</v>
      </c>
    </row>
    <row r="83" spans="1:7" ht="12.75">
      <c r="A83" s="1">
        <v>2011</v>
      </c>
      <c r="B83" s="5" t="s">
        <v>11</v>
      </c>
      <c r="C83" s="1">
        <v>14</v>
      </c>
      <c r="E83" s="4">
        <v>-0.7659687500000003</v>
      </c>
      <c r="F83" s="4">
        <v>0.179</v>
      </c>
      <c r="G83" s="4">
        <v>-1.877</v>
      </c>
    </row>
    <row r="84" spans="1:7" ht="12.75">
      <c r="A84" s="1">
        <v>2011</v>
      </c>
      <c r="B84" s="5" t="s">
        <v>11</v>
      </c>
      <c r="C84" s="1">
        <v>15</v>
      </c>
      <c r="E84" s="4">
        <v>-0.7590937500000002</v>
      </c>
      <c r="F84" s="4">
        <v>0.334</v>
      </c>
      <c r="G84" s="4">
        <v>-1.8</v>
      </c>
    </row>
    <row r="85" spans="1:7" ht="12.75">
      <c r="A85" s="1">
        <v>2011</v>
      </c>
      <c r="B85" s="5" t="s">
        <v>11</v>
      </c>
      <c r="C85" s="1">
        <v>16</v>
      </c>
      <c r="E85" s="4">
        <v>-0.7074583333333336</v>
      </c>
      <c r="F85" s="4">
        <v>0.313</v>
      </c>
      <c r="G85" s="4">
        <v>-1.699</v>
      </c>
    </row>
    <row r="86" spans="1:7" ht="12.75">
      <c r="A86" s="1">
        <v>2011</v>
      </c>
      <c r="B86" s="5" t="s">
        <v>11</v>
      </c>
      <c r="C86" s="1">
        <v>17</v>
      </c>
      <c r="E86" s="4">
        <v>-0.8924583333333337</v>
      </c>
      <c r="F86" s="4">
        <v>0.344</v>
      </c>
      <c r="G86" s="4">
        <v>-1.821</v>
      </c>
    </row>
    <row r="87" spans="1:7" ht="12.75">
      <c r="A87" s="1">
        <v>2011</v>
      </c>
      <c r="B87" s="5" t="s">
        <v>11</v>
      </c>
      <c r="C87" s="1">
        <v>18</v>
      </c>
      <c r="E87" s="4">
        <v>-0.6599687500000001</v>
      </c>
      <c r="F87" s="4">
        <v>0.441</v>
      </c>
      <c r="G87" s="4">
        <v>-1.533</v>
      </c>
    </row>
    <row r="88" spans="1:7" ht="12.75">
      <c r="A88" s="1">
        <v>2011</v>
      </c>
      <c r="B88" s="5" t="s">
        <v>11</v>
      </c>
      <c r="C88" s="1">
        <v>19</v>
      </c>
      <c r="E88" s="4">
        <v>-0.6158541666666667</v>
      </c>
      <c r="F88" s="4">
        <v>0.373</v>
      </c>
      <c r="G88" s="4">
        <v>-1.526</v>
      </c>
    </row>
    <row r="89" spans="1:7" ht="12.75">
      <c r="A89" s="1">
        <v>2011</v>
      </c>
      <c r="B89" s="5" t="s">
        <v>11</v>
      </c>
      <c r="C89" s="1">
        <v>20</v>
      </c>
      <c r="E89" s="4">
        <v>-0.7469166666666668</v>
      </c>
      <c r="F89" s="4">
        <v>0.166</v>
      </c>
      <c r="G89" s="4">
        <v>-1.707</v>
      </c>
    </row>
    <row r="90" spans="1:7" ht="12.75">
      <c r="A90" s="1">
        <v>2011</v>
      </c>
      <c r="B90" s="5" t="s">
        <v>11</v>
      </c>
      <c r="C90" s="1">
        <v>21</v>
      </c>
      <c r="E90" s="4">
        <v>-0.8257291666666667</v>
      </c>
      <c r="F90" s="4">
        <v>0.289</v>
      </c>
      <c r="G90" s="4">
        <v>-1.767</v>
      </c>
    </row>
    <row r="91" spans="1:7" ht="12.75">
      <c r="A91" s="1">
        <v>2011</v>
      </c>
      <c r="B91" s="5" t="s">
        <v>11</v>
      </c>
      <c r="C91" s="1">
        <v>22</v>
      </c>
      <c r="E91" s="4">
        <v>-0.7353125000000004</v>
      </c>
      <c r="F91" s="4">
        <v>0.618</v>
      </c>
      <c r="G91" s="4">
        <v>-1.822</v>
      </c>
    </row>
    <row r="92" spans="1:7" ht="12.75">
      <c r="A92" s="1">
        <v>2011</v>
      </c>
      <c r="B92" s="5" t="s">
        <v>11</v>
      </c>
      <c r="C92" s="1">
        <v>23</v>
      </c>
      <c r="E92" s="4">
        <v>-0.5477916666666666</v>
      </c>
      <c r="F92" s="4">
        <v>0.663</v>
      </c>
      <c r="G92" s="4">
        <v>-1.659</v>
      </c>
    </row>
    <row r="93" spans="1:7" ht="12.75">
      <c r="A93" s="1">
        <v>2011</v>
      </c>
      <c r="B93" s="5" t="s">
        <v>11</v>
      </c>
      <c r="C93" s="1">
        <v>24</v>
      </c>
      <c r="E93" s="4">
        <v>-0.47708333333333347</v>
      </c>
      <c r="F93" s="4">
        <v>0.656</v>
      </c>
      <c r="G93" s="4">
        <v>-1.622</v>
      </c>
    </row>
    <row r="94" spans="1:7" ht="12.75">
      <c r="A94" s="1">
        <v>2011</v>
      </c>
      <c r="B94" s="5" t="s">
        <v>11</v>
      </c>
      <c r="C94" s="1">
        <v>25</v>
      </c>
      <c r="E94" s="4">
        <v>-0.6066770833333337</v>
      </c>
      <c r="F94" s="4">
        <v>0.363</v>
      </c>
      <c r="G94" s="4">
        <v>-1.615</v>
      </c>
    </row>
    <row r="95" spans="1:7" ht="12.75">
      <c r="A95" s="1">
        <v>2011</v>
      </c>
      <c r="B95" s="5" t="s">
        <v>11</v>
      </c>
      <c r="C95" s="1">
        <v>26</v>
      </c>
      <c r="E95" s="4">
        <v>-0.6264999999999997</v>
      </c>
      <c r="F95" s="4">
        <v>0.372</v>
      </c>
      <c r="G95" s="4">
        <v>-1.775</v>
      </c>
    </row>
    <row r="96" spans="1:7" ht="12.75">
      <c r="A96" s="1">
        <v>2011</v>
      </c>
      <c r="B96" s="5" t="s">
        <v>11</v>
      </c>
      <c r="C96" s="1">
        <v>27</v>
      </c>
      <c r="E96" s="4">
        <v>-0.41828125</v>
      </c>
      <c r="F96" s="4">
        <v>0.304</v>
      </c>
      <c r="G96" s="4">
        <v>-1.505</v>
      </c>
    </row>
    <row r="97" spans="1:7" ht="12.75">
      <c r="A97" s="1">
        <v>2011</v>
      </c>
      <c r="B97" s="5" t="s">
        <v>11</v>
      </c>
      <c r="C97" s="1">
        <v>28</v>
      </c>
      <c r="E97" s="4">
        <v>-0.6715520833333334</v>
      </c>
      <c r="F97" s="4">
        <v>-0.13</v>
      </c>
      <c r="G97" s="4">
        <v>-1.498</v>
      </c>
    </row>
    <row r="98" spans="1:11" ht="12.75">
      <c r="A98" s="1">
        <v>2011</v>
      </c>
      <c r="B98" s="5" t="s">
        <v>11</v>
      </c>
      <c r="C98" s="1">
        <v>29</v>
      </c>
      <c r="E98" s="4">
        <v>-0.8161666666666667</v>
      </c>
      <c r="F98" s="4">
        <v>0.135</v>
      </c>
      <c r="G98" s="4">
        <v>-1.778</v>
      </c>
      <c r="I98" s="2" t="s">
        <v>7</v>
      </c>
      <c r="K98" s="2">
        <f>AVERAGE(E71:E100)</f>
        <v>-0.6872284722222223</v>
      </c>
    </row>
    <row r="99" spans="1:11" ht="12.75">
      <c r="A99" s="1">
        <v>2011</v>
      </c>
      <c r="B99" s="5" t="s">
        <v>11</v>
      </c>
      <c r="C99" s="1">
        <v>30</v>
      </c>
      <c r="E99" s="4">
        <v>-0.5152083333333333</v>
      </c>
      <c r="F99" s="4">
        <v>0.432</v>
      </c>
      <c r="G99" s="4">
        <v>-1.463</v>
      </c>
      <c r="I99" s="2" t="s">
        <v>8</v>
      </c>
      <c r="K99" s="2">
        <f>MAX(F71:F100)</f>
        <v>0.876</v>
      </c>
    </row>
    <row r="100" spans="1:11" ht="12.75">
      <c r="A100" s="1">
        <v>2011</v>
      </c>
      <c r="B100" s="5" t="s">
        <v>11</v>
      </c>
      <c r="C100" s="1">
        <v>31</v>
      </c>
      <c r="E100" s="4">
        <v>-0.1880729166666669</v>
      </c>
      <c r="F100" s="4">
        <v>0.837</v>
      </c>
      <c r="G100" s="4">
        <v>-1.284</v>
      </c>
      <c r="I100" s="2" t="s">
        <v>9</v>
      </c>
      <c r="K100" s="2">
        <f>MIN(G71:G100)</f>
        <v>-2.005</v>
      </c>
    </row>
    <row r="101" spans="1:7" ht="12.75">
      <c r="A101" s="1"/>
      <c r="B101" s="5"/>
      <c r="C101" s="1"/>
      <c r="E101" s="4"/>
      <c r="F101" s="4"/>
      <c r="G101" s="4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2011</v>
      </c>
      <c r="B104" s="5" t="s">
        <v>12</v>
      </c>
      <c r="C104" s="1">
        <v>1</v>
      </c>
      <c r="D104" s="2"/>
      <c r="E104" s="2">
        <v>-0.48020833333333335</v>
      </c>
      <c r="F104" s="2">
        <v>0.612</v>
      </c>
      <c r="G104" s="2">
        <v>-1.546</v>
      </c>
    </row>
    <row r="105" spans="1:7" ht="12.75">
      <c r="A105" s="1">
        <v>2011</v>
      </c>
      <c r="B105" s="5" t="s">
        <v>12</v>
      </c>
      <c r="C105" s="1">
        <v>2</v>
      </c>
      <c r="E105" s="2">
        <v>-0.8356770833333331</v>
      </c>
      <c r="F105" s="2">
        <v>0.048</v>
      </c>
      <c r="G105" s="2">
        <v>-1.637</v>
      </c>
    </row>
    <row r="106" spans="1:7" ht="12.75">
      <c r="A106" s="1">
        <v>2011</v>
      </c>
      <c r="B106" s="5" t="s">
        <v>12</v>
      </c>
      <c r="C106" s="1">
        <v>3</v>
      </c>
      <c r="E106" s="2">
        <v>-1.0502500000000003</v>
      </c>
      <c r="F106" s="2">
        <v>-0.257</v>
      </c>
      <c r="G106" s="2">
        <v>-1.769</v>
      </c>
    </row>
    <row r="107" spans="1:7" ht="12.75">
      <c r="A107" s="1">
        <v>2011</v>
      </c>
      <c r="B107" s="5" t="s">
        <v>12</v>
      </c>
      <c r="C107" s="1">
        <v>4</v>
      </c>
      <c r="E107" s="2">
        <v>-0.6014895833333331</v>
      </c>
      <c r="F107" s="2">
        <v>0.494</v>
      </c>
      <c r="G107" s="2">
        <v>-1.693</v>
      </c>
    </row>
    <row r="108" spans="1:7" ht="12.75">
      <c r="A108" s="1">
        <v>2011</v>
      </c>
      <c r="B108" s="5" t="s">
        <v>12</v>
      </c>
      <c r="C108" s="1">
        <v>5</v>
      </c>
      <c r="E108" s="2">
        <v>-0.2687812499999999</v>
      </c>
      <c r="F108" s="2">
        <v>0.635</v>
      </c>
      <c r="G108" s="2">
        <v>-1.433</v>
      </c>
    </row>
    <row r="109" spans="1:7" ht="12.75">
      <c r="A109" s="1">
        <v>2011</v>
      </c>
      <c r="B109" s="5" t="s">
        <v>12</v>
      </c>
      <c r="C109" s="1">
        <v>6</v>
      </c>
      <c r="E109" s="2">
        <v>-0.9302916666666672</v>
      </c>
      <c r="F109" s="2">
        <v>0.169</v>
      </c>
      <c r="G109" s="2">
        <v>-1.702</v>
      </c>
    </row>
    <row r="110" spans="1:7" ht="12.75">
      <c r="A110" s="1">
        <v>2011</v>
      </c>
      <c r="B110" s="5" t="s">
        <v>12</v>
      </c>
      <c r="C110" s="1">
        <v>7</v>
      </c>
      <c r="E110" s="2">
        <v>-0.6527395833333333</v>
      </c>
      <c r="F110" s="2">
        <v>0.547</v>
      </c>
      <c r="G110" s="2">
        <v>-1.742</v>
      </c>
    </row>
    <row r="111" spans="1:7" ht="12.75">
      <c r="A111" s="1">
        <v>2011</v>
      </c>
      <c r="B111" s="5" t="s">
        <v>12</v>
      </c>
      <c r="C111" s="1">
        <v>8</v>
      </c>
      <c r="E111" s="2">
        <v>-0.5687083333333334</v>
      </c>
      <c r="F111" s="2">
        <v>0.438</v>
      </c>
      <c r="G111" s="2">
        <v>-1.544</v>
      </c>
    </row>
    <row r="112" spans="1:7" ht="12.75">
      <c r="A112" s="1">
        <v>2011</v>
      </c>
      <c r="B112" s="5" t="s">
        <v>12</v>
      </c>
      <c r="C112" s="1">
        <v>9</v>
      </c>
      <c r="E112" s="2">
        <v>-0.48750000000000004</v>
      </c>
      <c r="F112" s="2">
        <v>0.533</v>
      </c>
      <c r="G112" s="2">
        <v>-1.597</v>
      </c>
    </row>
    <row r="113" spans="1:7" ht="12.75">
      <c r="A113" s="1">
        <v>2011</v>
      </c>
      <c r="B113" s="5" t="s">
        <v>12</v>
      </c>
      <c r="C113" s="1">
        <v>10</v>
      </c>
      <c r="E113" s="2">
        <v>-0.49205208333333306</v>
      </c>
      <c r="F113" s="2">
        <v>0.518</v>
      </c>
      <c r="G113" s="2">
        <v>-1.659</v>
      </c>
    </row>
    <row r="114" spans="1:7" ht="12.75">
      <c r="A114" s="1">
        <v>2011</v>
      </c>
      <c r="B114" s="5" t="s">
        <v>12</v>
      </c>
      <c r="C114" s="1">
        <v>11</v>
      </c>
      <c r="E114" s="2">
        <v>-0.4206666666666666</v>
      </c>
      <c r="F114" s="2">
        <v>0.518</v>
      </c>
      <c r="G114" s="2">
        <v>-1.606</v>
      </c>
    </row>
    <row r="115" spans="1:7" ht="12.75">
      <c r="A115" s="1">
        <v>2011</v>
      </c>
      <c r="B115" s="5" t="s">
        <v>12</v>
      </c>
      <c r="C115" s="1">
        <v>12</v>
      </c>
      <c r="E115" s="2">
        <v>-0.40783333333333344</v>
      </c>
      <c r="F115" s="2">
        <v>0.397</v>
      </c>
      <c r="G115" s="2">
        <v>-1.417</v>
      </c>
    </row>
    <row r="116" spans="1:7" ht="12.75">
      <c r="A116" s="1">
        <v>2011</v>
      </c>
      <c r="B116" s="5" t="s">
        <v>12</v>
      </c>
      <c r="C116" s="1">
        <v>13</v>
      </c>
      <c r="E116" s="4">
        <v>-0.6062604166666666</v>
      </c>
      <c r="F116" s="4">
        <v>0.247</v>
      </c>
      <c r="G116" s="4">
        <v>-1.45</v>
      </c>
    </row>
    <row r="117" spans="1:10" ht="12.75">
      <c r="A117" s="1">
        <v>2011</v>
      </c>
      <c r="B117" s="5" t="s">
        <v>12</v>
      </c>
      <c r="C117" s="1">
        <v>14</v>
      </c>
      <c r="E117" s="4">
        <v>-0.6082499999999995</v>
      </c>
      <c r="F117" s="4">
        <v>0.224</v>
      </c>
      <c r="G117" s="4">
        <v>-1.528</v>
      </c>
      <c r="J117" s="2"/>
    </row>
    <row r="118" spans="1:10" ht="12.75">
      <c r="A118" s="1">
        <v>2011</v>
      </c>
      <c r="B118" s="5" t="s">
        <v>12</v>
      </c>
      <c r="C118" s="1">
        <v>15</v>
      </c>
      <c r="E118" s="4">
        <v>-0.4756041666666668</v>
      </c>
      <c r="F118" s="4">
        <v>0.482</v>
      </c>
      <c r="G118" s="4">
        <v>-1.359</v>
      </c>
      <c r="J118" s="2"/>
    </row>
    <row r="119" spans="1:10" ht="12.75">
      <c r="A119" s="1">
        <v>2011</v>
      </c>
      <c r="B119" s="5" t="s">
        <v>12</v>
      </c>
      <c r="C119" s="1">
        <v>16</v>
      </c>
      <c r="E119" s="4">
        <v>-0.271625</v>
      </c>
      <c r="F119" s="4">
        <v>0.734</v>
      </c>
      <c r="G119" s="4">
        <v>-1.288</v>
      </c>
      <c r="J119" s="2"/>
    </row>
    <row r="120" spans="1:10" ht="12.75">
      <c r="A120" s="1">
        <v>2011</v>
      </c>
      <c r="B120" s="5" t="s">
        <v>12</v>
      </c>
      <c r="C120" s="1">
        <v>17</v>
      </c>
      <c r="E120" s="4">
        <v>-0.41443750000000007</v>
      </c>
      <c r="F120" s="4">
        <v>0.598</v>
      </c>
      <c r="G120" s="4">
        <v>-1.599</v>
      </c>
      <c r="J120" s="2"/>
    </row>
    <row r="121" spans="1:10" ht="12.75">
      <c r="A121" s="1">
        <v>2011</v>
      </c>
      <c r="B121" s="5" t="s">
        <v>12</v>
      </c>
      <c r="C121" s="1">
        <v>18</v>
      </c>
      <c r="E121" s="4">
        <v>-0.5302187500000001</v>
      </c>
      <c r="F121" s="4">
        <v>0.681</v>
      </c>
      <c r="G121" s="4">
        <v>-1.567</v>
      </c>
      <c r="J121" s="2"/>
    </row>
    <row r="122" spans="1:10" ht="12.75">
      <c r="A122" s="1">
        <v>2011</v>
      </c>
      <c r="B122" s="5" t="s">
        <v>12</v>
      </c>
      <c r="C122" s="1">
        <v>19</v>
      </c>
      <c r="E122" s="4">
        <v>-0.46138541666666644</v>
      </c>
      <c r="F122" s="4">
        <v>0.798</v>
      </c>
      <c r="G122" s="4">
        <v>-1.609</v>
      </c>
      <c r="J122" s="2"/>
    </row>
    <row r="123" spans="1:10" ht="12.75">
      <c r="A123" s="1">
        <v>2011</v>
      </c>
      <c r="B123" s="5" t="s">
        <v>12</v>
      </c>
      <c r="C123" s="1">
        <v>20</v>
      </c>
      <c r="E123" s="4">
        <v>-0.5146770833333335</v>
      </c>
      <c r="F123" s="4">
        <v>0.697</v>
      </c>
      <c r="G123" s="4">
        <v>-1.5</v>
      </c>
      <c r="J123" s="2"/>
    </row>
    <row r="124" spans="1:7" ht="12.75">
      <c r="A124" s="1">
        <v>2011</v>
      </c>
      <c r="B124" s="5" t="s">
        <v>12</v>
      </c>
      <c r="C124" s="1">
        <v>21</v>
      </c>
      <c r="E124" s="4">
        <v>-0.7149895833333333</v>
      </c>
      <c r="F124" s="4">
        <v>0.536</v>
      </c>
      <c r="G124" s="4">
        <v>-1.722</v>
      </c>
    </row>
    <row r="125" spans="1:7" ht="12.75">
      <c r="A125" s="1">
        <v>2011</v>
      </c>
      <c r="B125" s="5" t="s">
        <v>12</v>
      </c>
      <c r="C125" s="1">
        <v>22</v>
      </c>
      <c r="E125" s="4">
        <v>-0.7266875</v>
      </c>
      <c r="F125" s="4">
        <v>0.473</v>
      </c>
      <c r="G125" s="4">
        <v>-1.81</v>
      </c>
    </row>
    <row r="126" spans="1:10" ht="12.75">
      <c r="A126" s="1">
        <v>2011</v>
      </c>
      <c r="B126" s="5" t="s">
        <v>12</v>
      </c>
      <c r="C126" s="1">
        <v>23</v>
      </c>
      <c r="E126" s="4">
        <v>-0.5657812500000002</v>
      </c>
      <c r="F126" s="4">
        <v>0.543</v>
      </c>
      <c r="G126" s="4">
        <v>-1.711</v>
      </c>
      <c r="J126" s="2"/>
    </row>
    <row r="127" spans="1:10" ht="12.75">
      <c r="A127" s="1">
        <v>2011</v>
      </c>
      <c r="B127" s="5" t="s">
        <v>12</v>
      </c>
      <c r="C127" s="1">
        <v>24</v>
      </c>
      <c r="E127" s="4">
        <v>-0.7041354166666666</v>
      </c>
      <c r="F127" s="4">
        <v>0.193</v>
      </c>
      <c r="G127" s="4">
        <v>-1.603</v>
      </c>
      <c r="J127" s="2"/>
    </row>
    <row r="128" spans="1:10" ht="12.75">
      <c r="A128" s="1">
        <v>2011</v>
      </c>
      <c r="B128" s="5" t="s">
        <v>12</v>
      </c>
      <c r="C128" s="1">
        <v>25</v>
      </c>
      <c r="E128" s="4">
        <v>-0.5790729166666667</v>
      </c>
      <c r="F128" s="4">
        <v>0.277</v>
      </c>
      <c r="G128" s="4">
        <v>-1.628</v>
      </c>
      <c r="J128" s="2"/>
    </row>
    <row r="129" spans="1:10" ht="12.75">
      <c r="A129" s="1">
        <v>2011</v>
      </c>
      <c r="B129" s="5" t="s">
        <v>12</v>
      </c>
      <c r="C129" s="1">
        <v>26</v>
      </c>
      <c r="E129" s="4">
        <v>-0.43059375000000005</v>
      </c>
      <c r="F129" s="4">
        <v>0.317</v>
      </c>
      <c r="G129" s="4">
        <v>-1.46</v>
      </c>
      <c r="J129" s="2"/>
    </row>
    <row r="130" spans="1:10" ht="12.75">
      <c r="A130" s="1">
        <v>2011</v>
      </c>
      <c r="B130" s="5" t="s">
        <v>12</v>
      </c>
      <c r="C130" s="1">
        <v>27</v>
      </c>
      <c r="E130" s="4">
        <v>-0.2669791666666666</v>
      </c>
      <c r="F130" s="4">
        <v>0.451</v>
      </c>
      <c r="G130" s="4">
        <v>-1.141</v>
      </c>
      <c r="J130" s="2"/>
    </row>
    <row r="131" spans="1:15" ht="12.75">
      <c r="A131" s="1">
        <v>2011</v>
      </c>
      <c r="B131" s="5" t="s">
        <v>12</v>
      </c>
      <c r="C131" s="1">
        <v>28</v>
      </c>
      <c r="E131" s="4">
        <v>-0.3291145833333332</v>
      </c>
      <c r="F131" s="4">
        <v>0.504</v>
      </c>
      <c r="G131" s="4">
        <v>-1.031</v>
      </c>
      <c r="I131" s="2" t="s">
        <v>7</v>
      </c>
      <c r="K131" s="2">
        <f>AVERAGE(E104:E133)</f>
        <v>-0.5653930555555555</v>
      </c>
      <c r="M131" s="2"/>
      <c r="N131" s="2"/>
      <c r="O131" s="2"/>
    </row>
    <row r="132" spans="1:15" ht="12.75">
      <c r="A132" s="1">
        <v>2011</v>
      </c>
      <c r="B132" s="5" t="s">
        <v>12</v>
      </c>
      <c r="C132" s="1">
        <v>29</v>
      </c>
      <c r="E132" s="4">
        <v>-0.6538437500000002</v>
      </c>
      <c r="F132" s="4">
        <v>0.276</v>
      </c>
      <c r="G132" s="4">
        <v>-1.477</v>
      </c>
      <c r="I132" s="2" t="s">
        <v>8</v>
      </c>
      <c r="K132" s="2">
        <f>MAX(F104:F133)</f>
        <v>0.798</v>
      </c>
      <c r="M132" s="2"/>
      <c r="N132" s="2"/>
      <c r="O132" s="2"/>
    </row>
    <row r="133" spans="1:15" ht="12.75">
      <c r="A133" s="1">
        <v>2011</v>
      </c>
      <c r="B133" s="5" t="s">
        <v>12</v>
      </c>
      <c r="C133" s="1">
        <v>30</v>
      </c>
      <c r="E133" s="4">
        <v>-0.9119375</v>
      </c>
      <c r="F133" s="4">
        <v>-0.014</v>
      </c>
      <c r="G133" s="4">
        <v>-1.723</v>
      </c>
      <c r="I133" s="2" t="s">
        <v>9</v>
      </c>
      <c r="K133" s="2">
        <f>MIN(G104:G133)</f>
        <v>-1.81</v>
      </c>
      <c r="M133" s="2"/>
      <c r="N133" s="2"/>
      <c r="O133" s="2"/>
    </row>
    <row r="134" spans="1:7" ht="12.75">
      <c r="A134" s="1"/>
      <c r="B134" s="5"/>
      <c r="C134" s="1"/>
      <c r="E134" s="4"/>
      <c r="F134" s="4"/>
      <c r="G134" s="4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2011</v>
      </c>
      <c r="B137" s="5" t="s">
        <v>13</v>
      </c>
      <c r="C137" s="1">
        <v>1</v>
      </c>
      <c r="D137" s="2"/>
      <c r="E137" s="4">
        <v>-1.0402291666666665</v>
      </c>
      <c r="F137" s="4">
        <v>-0.019</v>
      </c>
      <c r="G137" s="4">
        <v>-1.743</v>
      </c>
      <c r="J137" s="2"/>
    </row>
    <row r="138" spans="1:10" ht="12.75">
      <c r="A138" s="1">
        <v>2011</v>
      </c>
      <c r="B138" s="5" t="s">
        <v>13</v>
      </c>
      <c r="C138" s="1">
        <v>2</v>
      </c>
      <c r="E138" s="4">
        <v>-0.8597604166666667</v>
      </c>
      <c r="F138" s="4">
        <v>0.227</v>
      </c>
      <c r="G138" s="4">
        <v>-1.756</v>
      </c>
      <c r="J138" s="2"/>
    </row>
    <row r="139" spans="1:10" ht="12.75">
      <c r="A139" s="1">
        <v>2011</v>
      </c>
      <c r="B139" s="5" t="s">
        <v>13</v>
      </c>
      <c r="C139" s="1">
        <v>3</v>
      </c>
      <c r="E139" s="4">
        <v>-0.7929895833333335</v>
      </c>
      <c r="F139" s="4">
        <v>0.412</v>
      </c>
      <c r="G139" s="4">
        <v>-1.737</v>
      </c>
      <c r="J139" s="2"/>
    </row>
    <row r="140" spans="1:10" ht="12.75">
      <c r="A140" s="1">
        <v>2011</v>
      </c>
      <c r="B140" s="5" t="s">
        <v>13</v>
      </c>
      <c r="C140" s="1">
        <v>4</v>
      </c>
      <c r="E140" s="4">
        <v>-0.6429166666666667</v>
      </c>
      <c r="F140" s="4">
        <v>0.43</v>
      </c>
      <c r="G140" s="4">
        <v>-1.662</v>
      </c>
      <c r="J140" s="2"/>
    </row>
    <row r="141" spans="1:10" ht="12.75">
      <c r="A141" s="1">
        <v>2011</v>
      </c>
      <c r="B141" s="5" t="s">
        <v>13</v>
      </c>
      <c r="C141" s="1">
        <v>5</v>
      </c>
      <c r="E141" s="4">
        <v>-0.9659166666666666</v>
      </c>
      <c r="F141" s="4">
        <v>0.194</v>
      </c>
      <c r="G141" s="4">
        <v>-1.828</v>
      </c>
      <c r="J141" s="2"/>
    </row>
    <row r="142" spans="1:10" ht="12.75">
      <c r="A142" s="1">
        <v>2011</v>
      </c>
      <c r="B142" s="5" t="s">
        <v>13</v>
      </c>
      <c r="C142" s="1">
        <v>6</v>
      </c>
      <c r="E142" s="4">
        <v>-0.5863124999999999</v>
      </c>
      <c r="F142" s="4">
        <v>0.644</v>
      </c>
      <c r="G142" s="4">
        <v>-1.79</v>
      </c>
      <c r="J142" s="2"/>
    </row>
    <row r="143" spans="1:10" ht="12.75">
      <c r="A143" s="1">
        <v>2011</v>
      </c>
      <c r="B143" s="5" t="s">
        <v>13</v>
      </c>
      <c r="C143" s="1">
        <v>7</v>
      </c>
      <c r="E143" s="4">
        <v>-0.54375</v>
      </c>
      <c r="F143" s="4">
        <v>0.579</v>
      </c>
      <c r="G143" s="4">
        <v>-1.693</v>
      </c>
      <c r="J143" s="2"/>
    </row>
    <row r="144" spans="1:10" ht="12.75">
      <c r="A144" s="1">
        <v>2011</v>
      </c>
      <c r="B144" s="5" t="s">
        <v>13</v>
      </c>
      <c r="C144" s="1">
        <v>8</v>
      </c>
      <c r="E144" s="4">
        <v>-0.5737812500000004</v>
      </c>
      <c r="F144" s="4">
        <v>0.446</v>
      </c>
      <c r="G144" s="4">
        <v>-1.652</v>
      </c>
      <c r="J144" s="2"/>
    </row>
    <row r="145" spans="1:10" ht="12.75">
      <c r="A145" s="1">
        <v>2011</v>
      </c>
      <c r="B145" s="5" t="s">
        <v>13</v>
      </c>
      <c r="C145" s="1">
        <v>9</v>
      </c>
      <c r="E145" s="4">
        <v>-0.6263854166666666</v>
      </c>
      <c r="F145" s="4">
        <v>0.293</v>
      </c>
      <c r="G145" s="4">
        <v>-1.642</v>
      </c>
      <c r="J145" s="2"/>
    </row>
    <row r="146" spans="1:10" ht="12.75">
      <c r="A146" s="1">
        <v>2011</v>
      </c>
      <c r="B146" s="5" t="s">
        <v>13</v>
      </c>
      <c r="C146" s="1">
        <v>10</v>
      </c>
      <c r="E146" s="4">
        <v>-0.6802395833333335</v>
      </c>
      <c r="F146" s="4">
        <v>0.173</v>
      </c>
      <c r="G146" s="4">
        <v>-1.633</v>
      </c>
      <c r="J146" s="2"/>
    </row>
    <row r="147" spans="1:10" ht="12.75">
      <c r="A147" s="1">
        <v>2011</v>
      </c>
      <c r="B147" s="5" t="s">
        <v>13</v>
      </c>
      <c r="C147" s="1">
        <v>11</v>
      </c>
      <c r="E147" s="4">
        <v>-0.5602395833333333</v>
      </c>
      <c r="F147" s="4">
        <v>0.227</v>
      </c>
      <c r="G147" s="4">
        <v>-1.53</v>
      </c>
      <c r="J147" s="2"/>
    </row>
    <row r="148" spans="1:10" ht="12.75">
      <c r="A148" s="1">
        <v>2011</v>
      </c>
      <c r="B148" s="5" t="s">
        <v>13</v>
      </c>
      <c r="C148" s="1">
        <v>12</v>
      </c>
      <c r="E148" s="4">
        <v>-0.7071666666666666</v>
      </c>
      <c r="F148" s="4">
        <v>0.201</v>
      </c>
      <c r="G148" s="4">
        <v>-1.421</v>
      </c>
      <c r="J148" s="2"/>
    </row>
    <row r="149" spans="1:10" ht="12.75">
      <c r="A149" s="1">
        <v>2011</v>
      </c>
      <c r="B149" s="5" t="s">
        <v>13</v>
      </c>
      <c r="C149" s="1">
        <v>13</v>
      </c>
      <c r="E149" s="4">
        <v>-0.4493645833333333</v>
      </c>
      <c r="F149" s="4">
        <v>0.564</v>
      </c>
      <c r="G149" s="4">
        <v>-1.241</v>
      </c>
      <c r="J149" s="2"/>
    </row>
    <row r="150" spans="1:10" ht="12.75">
      <c r="A150" s="1">
        <v>2011</v>
      </c>
      <c r="B150" s="5" t="s">
        <v>13</v>
      </c>
      <c r="C150" s="1">
        <v>14</v>
      </c>
      <c r="E150" s="4">
        <v>0.14708333333333337</v>
      </c>
      <c r="F150" s="4">
        <v>1.115</v>
      </c>
      <c r="G150" s="4">
        <v>-0.619</v>
      </c>
      <c r="J150" s="2"/>
    </row>
    <row r="151" spans="1:10" ht="12.75">
      <c r="A151" s="1">
        <v>2011</v>
      </c>
      <c r="B151" s="5" t="s">
        <v>13</v>
      </c>
      <c r="C151" s="1">
        <v>15</v>
      </c>
      <c r="E151" s="4">
        <v>0.3883333333333336</v>
      </c>
      <c r="F151" s="4">
        <v>1.376</v>
      </c>
      <c r="G151" s="4">
        <v>-0.951</v>
      </c>
      <c r="J151" s="2"/>
    </row>
    <row r="152" spans="1:10" ht="12.75">
      <c r="A152" s="1">
        <v>2011</v>
      </c>
      <c r="B152" s="5" t="s">
        <v>13</v>
      </c>
      <c r="C152" s="1">
        <v>16</v>
      </c>
      <c r="E152" s="4">
        <v>0.09555208333333343</v>
      </c>
      <c r="F152" s="4">
        <v>1.162</v>
      </c>
      <c r="G152" s="4">
        <v>-1.179</v>
      </c>
      <c r="J152" s="2"/>
    </row>
    <row r="153" spans="1:10" ht="12.75">
      <c r="A153" s="1">
        <v>2011</v>
      </c>
      <c r="B153" s="5" t="s">
        <v>13</v>
      </c>
      <c r="C153" s="1">
        <v>17</v>
      </c>
      <c r="E153" s="4">
        <v>0.17637499999999995</v>
      </c>
      <c r="F153" s="4">
        <v>1.238</v>
      </c>
      <c r="G153" s="4">
        <v>-1.161</v>
      </c>
      <c r="J153" s="2"/>
    </row>
    <row r="154" spans="1:10" ht="12.75">
      <c r="A154" s="1">
        <v>2011</v>
      </c>
      <c r="B154" s="5" t="s">
        <v>13</v>
      </c>
      <c r="C154" s="1">
        <v>18</v>
      </c>
      <c r="E154" s="4">
        <v>-0.07806249999999998</v>
      </c>
      <c r="F154" s="4">
        <v>1.021</v>
      </c>
      <c r="G154" s="4">
        <v>-1.253</v>
      </c>
      <c r="J154" s="2"/>
    </row>
    <row r="155" spans="1:10" ht="12.75">
      <c r="A155" s="1">
        <v>2011</v>
      </c>
      <c r="B155" s="5" t="s">
        <v>13</v>
      </c>
      <c r="C155" s="1">
        <v>19</v>
      </c>
      <c r="E155" s="4">
        <v>-0.27704166666666663</v>
      </c>
      <c r="F155" s="4">
        <v>0.861</v>
      </c>
      <c r="G155" s="4">
        <v>-1.455</v>
      </c>
      <c r="J155" s="2"/>
    </row>
    <row r="156" spans="1:10" ht="12.75">
      <c r="A156" s="1">
        <v>2011</v>
      </c>
      <c r="B156" s="5" t="s">
        <v>13</v>
      </c>
      <c r="C156" s="1">
        <v>20</v>
      </c>
      <c r="E156" s="4">
        <v>-0.35567708333333337</v>
      </c>
      <c r="F156" s="4">
        <v>0.769</v>
      </c>
      <c r="G156" s="4">
        <v>-1.566</v>
      </c>
      <c r="J156" s="2"/>
    </row>
    <row r="157" spans="1:10" ht="12.75">
      <c r="A157" s="1">
        <v>2011</v>
      </c>
      <c r="B157" s="5" t="s">
        <v>13</v>
      </c>
      <c r="C157" s="1">
        <v>21</v>
      </c>
      <c r="E157" s="4">
        <v>-0.3773958333333332</v>
      </c>
      <c r="F157" s="4">
        <v>0.654</v>
      </c>
      <c r="G157" s="4">
        <v>-1.496</v>
      </c>
      <c r="J157" s="2"/>
    </row>
    <row r="158" spans="1:10" ht="12.75">
      <c r="A158" s="1">
        <v>2011</v>
      </c>
      <c r="B158" s="5" t="s">
        <v>13</v>
      </c>
      <c r="C158" s="1">
        <v>22</v>
      </c>
      <c r="E158" s="4">
        <v>-0.5812916666666667</v>
      </c>
      <c r="F158" s="4">
        <v>0.377</v>
      </c>
      <c r="G158" s="4">
        <v>-1.609</v>
      </c>
      <c r="J158" s="2"/>
    </row>
    <row r="159" spans="1:10" ht="12.75">
      <c r="A159" s="1">
        <v>2011</v>
      </c>
      <c r="B159" s="5" t="s">
        <v>13</v>
      </c>
      <c r="C159" s="1">
        <v>23</v>
      </c>
      <c r="E159" s="4">
        <v>-0.6099270833333333</v>
      </c>
      <c r="F159" s="4">
        <v>0.022</v>
      </c>
      <c r="G159" s="4">
        <v>-1.527</v>
      </c>
      <c r="J159" s="2"/>
    </row>
    <row r="160" spans="1:10" ht="12.75">
      <c r="A160" s="1">
        <v>2011</v>
      </c>
      <c r="B160" s="5" t="s">
        <v>13</v>
      </c>
      <c r="C160" s="1">
        <v>24</v>
      </c>
      <c r="E160" s="4">
        <v>-0.619302083333333</v>
      </c>
      <c r="F160" s="4">
        <v>-0.025</v>
      </c>
      <c r="G160" s="4">
        <v>-1.496</v>
      </c>
      <c r="J160" s="2"/>
    </row>
    <row r="161" spans="1:10" ht="12.75">
      <c r="A161" s="1">
        <v>2011</v>
      </c>
      <c r="B161" s="5" t="s">
        <v>13</v>
      </c>
      <c r="C161" s="1">
        <v>25</v>
      </c>
      <c r="E161" s="4">
        <v>-0.4412916666666669</v>
      </c>
      <c r="F161" s="4">
        <v>0.294</v>
      </c>
      <c r="G161" s="4">
        <v>-1.298</v>
      </c>
      <c r="J161" s="2"/>
    </row>
    <row r="162" spans="1:10" ht="12.75">
      <c r="A162" s="1">
        <v>2011</v>
      </c>
      <c r="B162" s="5" t="s">
        <v>13</v>
      </c>
      <c r="C162" s="1">
        <v>26</v>
      </c>
      <c r="E162" s="4">
        <v>-0.32495833333333346</v>
      </c>
      <c r="F162" s="4">
        <v>0.525</v>
      </c>
      <c r="G162" s="4">
        <v>-0.993</v>
      </c>
      <c r="J162" s="2"/>
    </row>
    <row r="163" spans="1:10" ht="12.75">
      <c r="A163" s="1">
        <v>2011</v>
      </c>
      <c r="B163" s="5" t="s">
        <v>13</v>
      </c>
      <c r="C163" s="1">
        <v>27</v>
      </c>
      <c r="E163" s="4">
        <v>-0.42398958333333336</v>
      </c>
      <c r="F163" s="4">
        <v>0.457</v>
      </c>
      <c r="G163" s="4">
        <v>-1.165</v>
      </c>
      <c r="J163" s="2"/>
    </row>
    <row r="164" spans="1:10" ht="12.75">
      <c r="A164" s="1">
        <v>2011</v>
      </c>
      <c r="B164" s="5" t="s">
        <v>13</v>
      </c>
      <c r="C164" s="1">
        <v>28</v>
      </c>
      <c r="E164" s="4">
        <v>-0.42209374999999993</v>
      </c>
      <c r="F164" s="4">
        <v>0.486</v>
      </c>
      <c r="G164" s="4">
        <v>-1.273</v>
      </c>
      <c r="J164" s="2"/>
    </row>
    <row r="165" spans="1:15" ht="12.75">
      <c r="A165" s="1">
        <v>2011</v>
      </c>
      <c r="B165" s="5" t="s">
        <v>13</v>
      </c>
      <c r="C165" s="1">
        <v>29</v>
      </c>
      <c r="E165" s="4">
        <v>-0.48621875</v>
      </c>
      <c r="F165" s="4">
        <v>0.535</v>
      </c>
      <c r="G165" s="4">
        <v>-1.47</v>
      </c>
      <c r="I165" s="2" t="s">
        <v>7</v>
      </c>
      <c r="K165" s="2">
        <f>AVERAGE(E137:E167)</f>
        <v>-0.4704432123655914</v>
      </c>
      <c r="M165" s="2"/>
      <c r="N165" s="2"/>
      <c r="O165" s="2"/>
    </row>
    <row r="166" spans="1:15" ht="12.75">
      <c r="A166" s="1">
        <v>2011</v>
      </c>
      <c r="B166" s="5" t="s">
        <v>13</v>
      </c>
      <c r="C166" s="1">
        <v>30</v>
      </c>
      <c r="E166" s="4">
        <v>-0.7018229166666665</v>
      </c>
      <c r="F166" s="4">
        <v>0.384</v>
      </c>
      <c r="G166" s="4">
        <v>-1.695</v>
      </c>
      <c r="I166" s="2" t="s">
        <v>8</v>
      </c>
      <c r="K166" s="2">
        <f>MAX(F137:F167)</f>
        <v>1.376</v>
      </c>
      <c r="M166" s="2"/>
      <c r="N166" s="2"/>
      <c r="O166" s="2"/>
    </row>
    <row r="167" spans="1:15" ht="12.75">
      <c r="A167" s="1">
        <v>2011</v>
      </c>
      <c r="B167" s="5" t="s">
        <v>13</v>
      </c>
      <c r="C167" s="1">
        <v>31</v>
      </c>
      <c r="E167" s="3">
        <v>-0.6629583333333334</v>
      </c>
      <c r="F167" s="3">
        <v>0.412</v>
      </c>
      <c r="G167" s="3">
        <v>-1.782</v>
      </c>
      <c r="I167" s="2" t="s">
        <v>9</v>
      </c>
      <c r="K167" s="2">
        <f>MIN(G137:G167)</f>
        <v>-1.828</v>
      </c>
      <c r="M167" s="2"/>
      <c r="N167" s="2"/>
      <c r="O167" s="2"/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2011</v>
      </c>
      <c r="B171" s="5" t="s">
        <v>14</v>
      </c>
      <c r="C171" s="1">
        <v>1</v>
      </c>
      <c r="D171" s="2"/>
      <c r="E171" s="2">
        <v>-0.6628854166666666</v>
      </c>
      <c r="F171" s="2">
        <v>0.588</v>
      </c>
      <c r="G171" s="2">
        <v>-1.755</v>
      </c>
      <c r="J171" s="2"/>
    </row>
    <row r="172" spans="1:10" ht="12.75">
      <c r="A172" s="1">
        <v>2011</v>
      </c>
      <c r="B172" s="5" t="s">
        <v>14</v>
      </c>
      <c r="C172" s="1">
        <v>2</v>
      </c>
      <c r="E172" s="2">
        <v>-0.6175</v>
      </c>
      <c r="F172" s="2">
        <v>0.576</v>
      </c>
      <c r="G172" s="2">
        <v>-1.697</v>
      </c>
      <c r="J172" s="2"/>
    </row>
    <row r="173" spans="1:10" ht="12.75">
      <c r="A173" s="1">
        <v>2011</v>
      </c>
      <c r="B173" s="5" t="s">
        <v>14</v>
      </c>
      <c r="C173" s="1">
        <v>3</v>
      </c>
      <c r="E173" s="2">
        <v>-0.5477916666666666</v>
      </c>
      <c r="F173" s="2">
        <v>0.735</v>
      </c>
      <c r="G173" s="2">
        <v>-1.744</v>
      </c>
      <c r="J173" s="2"/>
    </row>
    <row r="174" spans="1:10" ht="12.75">
      <c r="A174" s="1">
        <v>2011</v>
      </c>
      <c r="B174" s="5" t="s">
        <v>14</v>
      </c>
      <c r="C174" s="1">
        <v>4</v>
      </c>
      <c r="E174" s="2">
        <v>-0.4196562500000001</v>
      </c>
      <c r="F174" s="2">
        <v>0.747</v>
      </c>
      <c r="G174" s="2">
        <v>-1.576</v>
      </c>
      <c r="J174" s="2"/>
    </row>
    <row r="175" spans="1:10" ht="12.75">
      <c r="A175" s="1">
        <v>2011</v>
      </c>
      <c r="B175" s="5" t="s">
        <v>14</v>
      </c>
      <c r="C175" s="1">
        <v>5</v>
      </c>
      <c r="E175" s="2">
        <v>-0.5050625000000005</v>
      </c>
      <c r="F175" s="2">
        <v>0.6</v>
      </c>
      <c r="G175" s="2">
        <v>-1.579</v>
      </c>
      <c r="J175" s="2"/>
    </row>
    <row r="176" spans="1:10" ht="12.75">
      <c r="A176" s="1">
        <v>2011</v>
      </c>
      <c r="B176" s="5" t="s">
        <v>14</v>
      </c>
      <c r="C176" s="1">
        <v>6</v>
      </c>
      <c r="E176" s="2">
        <v>-0.20495833333333333</v>
      </c>
      <c r="F176" s="2">
        <v>0.837</v>
      </c>
      <c r="G176" s="2">
        <v>-1.438</v>
      </c>
      <c r="J176" s="2"/>
    </row>
    <row r="177" spans="1:10" ht="12.75">
      <c r="A177" s="1">
        <v>2011</v>
      </c>
      <c r="B177" s="5" t="s">
        <v>14</v>
      </c>
      <c r="C177" s="1">
        <v>7</v>
      </c>
      <c r="E177" s="2">
        <v>-0.2886250000000001</v>
      </c>
      <c r="F177" s="2">
        <v>0.496</v>
      </c>
      <c r="G177" s="2">
        <v>-1.21</v>
      </c>
      <c r="J177" s="2"/>
    </row>
    <row r="178" spans="1:10" ht="12.75">
      <c r="A178" s="1">
        <v>2011</v>
      </c>
      <c r="B178" s="5" t="s">
        <v>14</v>
      </c>
      <c r="C178" s="1">
        <v>8</v>
      </c>
      <c r="E178" s="2">
        <v>-0.4399583333333334</v>
      </c>
      <c r="F178" s="2">
        <v>0.388</v>
      </c>
      <c r="G178" s="2">
        <v>-1.339</v>
      </c>
      <c r="J178" s="2"/>
    </row>
    <row r="179" spans="1:10" ht="12.75">
      <c r="A179" s="1">
        <v>2011</v>
      </c>
      <c r="B179" s="5" t="s">
        <v>14</v>
      </c>
      <c r="C179" s="1">
        <v>9</v>
      </c>
      <c r="E179" s="2">
        <v>-0.3625000000000001</v>
      </c>
      <c r="F179" s="2">
        <v>0.496</v>
      </c>
      <c r="G179" s="2">
        <v>-1.198</v>
      </c>
      <c r="J179" s="2"/>
    </row>
    <row r="180" spans="1:10" ht="12.75">
      <c r="A180" s="1">
        <v>2011</v>
      </c>
      <c r="B180" s="5" t="s">
        <v>14</v>
      </c>
      <c r="C180" s="1">
        <v>10</v>
      </c>
      <c r="E180" s="2">
        <v>-0.36203124999999997</v>
      </c>
      <c r="F180" s="2">
        <v>0.621</v>
      </c>
      <c r="G180" s="2">
        <v>-1.165</v>
      </c>
      <c r="J180" s="2"/>
    </row>
    <row r="181" spans="1:10" ht="12.75">
      <c r="A181" s="1">
        <v>2011</v>
      </c>
      <c r="B181" s="5" t="s">
        <v>14</v>
      </c>
      <c r="C181" s="1">
        <v>11</v>
      </c>
      <c r="E181" s="2">
        <v>-0.26668749999999997</v>
      </c>
      <c r="F181" s="2">
        <v>0.857</v>
      </c>
      <c r="G181" s="2">
        <v>-1.182</v>
      </c>
      <c r="J181" s="2"/>
    </row>
    <row r="182" spans="1:10" ht="12.75">
      <c r="A182" s="1">
        <v>2011</v>
      </c>
      <c r="B182" s="5" t="s">
        <v>14</v>
      </c>
      <c r="C182" s="1">
        <v>12</v>
      </c>
      <c r="E182" s="2">
        <v>-0.16471874999999994</v>
      </c>
      <c r="F182" s="2">
        <v>0.942</v>
      </c>
      <c r="G182" s="2">
        <v>-1.247</v>
      </c>
      <c r="J182" s="2"/>
    </row>
    <row r="183" spans="1:10" ht="12.75">
      <c r="A183" s="1">
        <v>2011</v>
      </c>
      <c r="B183" s="5" t="s">
        <v>14</v>
      </c>
      <c r="C183" s="1">
        <v>13</v>
      </c>
      <c r="E183" s="2">
        <v>-0.09324999999999999</v>
      </c>
      <c r="F183" s="2">
        <v>0.984</v>
      </c>
      <c r="G183" s="2">
        <v>-1.285</v>
      </c>
      <c r="J183" s="2"/>
    </row>
    <row r="184" spans="1:10" ht="12.75">
      <c r="A184" s="1">
        <v>2011</v>
      </c>
      <c r="B184" s="5" t="s">
        <v>14</v>
      </c>
      <c r="C184" s="1">
        <v>14</v>
      </c>
      <c r="E184" s="2">
        <v>-0.14389583333333333</v>
      </c>
      <c r="F184" s="2">
        <v>0.943</v>
      </c>
      <c r="G184" s="2">
        <v>-1.41</v>
      </c>
      <c r="J184" s="2"/>
    </row>
    <row r="185" spans="1:10" ht="12.75">
      <c r="A185" s="1">
        <v>2011</v>
      </c>
      <c r="B185" s="5" t="s">
        <v>14</v>
      </c>
      <c r="C185" s="1">
        <v>15</v>
      </c>
      <c r="E185" s="2">
        <v>-0.011010416666666682</v>
      </c>
      <c r="F185" s="2">
        <v>1.157</v>
      </c>
      <c r="G185" s="2">
        <v>-1.337</v>
      </c>
      <c r="J185" s="2"/>
    </row>
    <row r="186" spans="1:11" ht="12.75">
      <c r="A186" s="1">
        <v>2011</v>
      </c>
      <c r="B186" s="5" t="s">
        <v>14</v>
      </c>
      <c r="C186" s="1">
        <v>16</v>
      </c>
      <c r="E186" s="2">
        <v>-0.27124999999999994</v>
      </c>
      <c r="F186" s="2">
        <v>0.84</v>
      </c>
      <c r="G186" s="2">
        <v>-1.446</v>
      </c>
      <c r="J186" s="2"/>
      <c r="K186" s="3"/>
    </row>
    <row r="187" spans="1:11" ht="12.75">
      <c r="A187" s="1">
        <v>2011</v>
      </c>
      <c r="B187" s="5" t="s">
        <v>14</v>
      </c>
      <c r="C187" s="1">
        <v>17</v>
      </c>
      <c r="E187" s="2">
        <v>-0.12485416666666665</v>
      </c>
      <c r="F187" s="2">
        <v>1.038</v>
      </c>
      <c r="G187" s="2">
        <v>-1.403</v>
      </c>
      <c r="J187" s="2"/>
      <c r="K187" s="3"/>
    </row>
    <row r="188" spans="1:11" ht="12.75">
      <c r="A188" s="1">
        <v>2011</v>
      </c>
      <c r="B188" s="5" t="s">
        <v>14</v>
      </c>
      <c r="C188" s="1">
        <v>18</v>
      </c>
      <c r="E188" s="2">
        <v>-0.12178125</v>
      </c>
      <c r="F188" s="2">
        <v>0.951</v>
      </c>
      <c r="G188" s="2">
        <v>-1.206</v>
      </c>
      <c r="J188" s="2"/>
      <c r="K188" s="3"/>
    </row>
    <row r="189" spans="1:11" ht="12.75">
      <c r="A189" s="1">
        <v>2011</v>
      </c>
      <c r="B189" s="5" t="s">
        <v>14</v>
      </c>
      <c r="C189" s="1">
        <v>19</v>
      </c>
      <c r="E189" s="2">
        <v>-0.29634375000000013</v>
      </c>
      <c r="F189" s="2">
        <v>0.74</v>
      </c>
      <c r="G189" s="2">
        <v>-1.27</v>
      </c>
      <c r="J189" s="2"/>
      <c r="K189" s="3"/>
    </row>
    <row r="190" spans="1:11" ht="12.75">
      <c r="A190" s="1">
        <v>2011</v>
      </c>
      <c r="B190" s="5" t="s">
        <v>14</v>
      </c>
      <c r="C190" s="1">
        <v>20</v>
      </c>
      <c r="E190" s="2">
        <v>-0.37028124999999995</v>
      </c>
      <c r="F190" s="2">
        <v>0.558</v>
      </c>
      <c r="G190" s="2">
        <v>-1.302</v>
      </c>
      <c r="J190" s="2"/>
      <c r="K190" s="3"/>
    </row>
    <row r="191" spans="1:11" ht="12.75">
      <c r="A191" s="1">
        <v>2011</v>
      </c>
      <c r="B191" s="5" t="s">
        <v>14</v>
      </c>
      <c r="C191" s="1">
        <v>21</v>
      </c>
      <c r="E191" s="2">
        <v>-0.32212500000000027</v>
      </c>
      <c r="F191" s="2">
        <v>0.497</v>
      </c>
      <c r="G191" s="2">
        <v>-1.257</v>
      </c>
      <c r="J191" s="2"/>
      <c r="K191" s="3"/>
    </row>
    <row r="192" spans="1:11" ht="12.75">
      <c r="A192" s="1">
        <v>2011</v>
      </c>
      <c r="B192" s="5" t="s">
        <v>14</v>
      </c>
      <c r="C192" s="1">
        <v>22</v>
      </c>
      <c r="E192" s="2">
        <v>-0.3263958333333333</v>
      </c>
      <c r="F192" s="2">
        <v>0.386</v>
      </c>
      <c r="G192" s="2">
        <v>-1.052</v>
      </c>
      <c r="I192" s="3"/>
      <c r="J192" s="3"/>
      <c r="K192" s="3"/>
    </row>
    <row r="193" spans="1:11" ht="12.75">
      <c r="A193" s="1">
        <v>2011</v>
      </c>
      <c r="B193" s="5" t="s">
        <v>14</v>
      </c>
      <c r="C193" s="1">
        <v>23</v>
      </c>
      <c r="E193" s="2">
        <v>-0.3104479166666669</v>
      </c>
      <c r="F193" s="2">
        <v>0.511</v>
      </c>
      <c r="G193" s="2">
        <v>-0.96</v>
      </c>
      <c r="I193" s="3"/>
      <c r="J193" s="3"/>
      <c r="K193" s="3"/>
    </row>
    <row r="194" spans="1:11" ht="12.75">
      <c r="A194" s="1">
        <v>2011</v>
      </c>
      <c r="B194" s="5" t="s">
        <v>14</v>
      </c>
      <c r="C194" s="1">
        <v>24</v>
      </c>
      <c r="E194" s="2">
        <v>-0.21928124999999996</v>
      </c>
      <c r="F194" s="2">
        <v>0.614</v>
      </c>
      <c r="G194" s="2">
        <v>-0.879</v>
      </c>
      <c r="J194" s="2"/>
      <c r="K194" s="3"/>
    </row>
    <row r="195" spans="1:7" ht="12.75">
      <c r="A195" s="1">
        <v>2011</v>
      </c>
      <c r="B195" s="5" t="s">
        <v>14</v>
      </c>
      <c r="C195" s="1">
        <v>25</v>
      </c>
      <c r="E195" s="2">
        <v>-0.18946874999999988</v>
      </c>
      <c r="F195" s="2">
        <v>0.692</v>
      </c>
      <c r="G195" s="2">
        <v>-0.934</v>
      </c>
    </row>
    <row r="196" spans="1:7" ht="12.75">
      <c r="A196" s="1">
        <v>2011</v>
      </c>
      <c r="B196" s="5" t="s">
        <v>14</v>
      </c>
      <c r="C196" s="1">
        <v>26</v>
      </c>
      <c r="E196" s="2">
        <v>-0.028052083333333297</v>
      </c>
      <c r="F196" s="2">
        <v>0.975</v>
      </c>
      <c r="G196" s="2">
        <v>-1.185</v>
      </c>
    </row>
    <row r="197" spans="1:7" ht="12.75">
      <c r="A197" s="1">
        <v>2011</v>
      </c>
      <c r="B197" s="5" t="s">
        <v>14</v>
      </c>
      <c r="C197" s="1">
        <v>27</v>
      </c>
      <c r="E197" s="2">
        <v>-0.25784375000000004</v>
      </c>
      <c r="F197" s="2">
        <v>0.725</v>
      </c>
      <c r="G197" s="2">
        <v>-1.463</v>
      </c>
    </row>
    <row r="198" spans="1:11" ht="12.75">
      <c r="A198" s="1">
        <v>2011</v>
      </c>
      <c r="B198" s="5" t="s">
        <v>14</v>
      </c>
      <c r="C198" s="1">
        <v>28</v>
      </c>
      <c r="E198" s="2">
        <v>-0.2725937499999999</v>
      </c>
      <c r="F198" s="2">
        <v>0.748</v>
      </c>
      <c r="G198" s="2">
        <v>-1.351</v>
      </c>
      <c r="I198" s="2" t="s">
        <v>7</v>
      </c>
      <c r="K198" s="2">
        <f>AVERAGE(E171:E199)</f>
        <v>-0.2874116379310345</v>
      </c>
    </row>
    <row r="199" spans="1:11" ht="12.75">
      <c r="A199" s="1">
        <v>2011</v>
      </c>
      <c r="B199" s="5" t="s">
        <v>14</v>
      </c>
      <c r="C199" s="1">
        <v>29</v>
      </c>
      <c r="E199" s="2">
        <v>-0.1336875</v>
      </c>
      <c r="F199" s="2">
        <v>0.935</v>
      </c>
      <c r="G199" s="2">
        <v>-1.244</v>
      </c>
      <c r="I199" s="2" t="s">
        <v>8</v>
      </c>
      <c r="K199" s="2">
        <f>MAX(F171:F199)</f>
        <v>1.157</v>
      </c>
    </row>
    <row r="200" spans="1:11" ht="12.75">
      <c r="A200" s="1">
        <v>2011</v>
      </c>
      <c r="B200" s="5" t="s">
        <v>14</v>
      </c>
      <c r="C200" s="1">
        <v>30</v>
      </c>
      <c r="E200" s="2">
        <v>0.061645833333333365</v>
      </c>
      <c r="F200" s="2">
        <v>1.107</v>
      </c>
      <c r="G200" s="2">
        <v>-1.058</v>
      </c>
      <c r="I200" s="2" t="s">
        <v>9</v>
      </c>
      <c r="K200" s="2">
        <f>MIN(G171:G199)</f>
        <v>-1.755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2011</v>
      </c>
      <c r="B204" s="5" t="s">
        <v>15</v>
      </c>
      <c r="C204" s="1">
        <v>1</v>
      </c>
      <c r="D204" s="2"/>
      <c r="E204" s="4">
        <v>0.028947916666666657</v>
      </c>
      <c r="F204" s="4">
        <v>1.048</v>
      </c>
      <c r="G204" s="4">
        <v>-1.057</v>
      </c>
    </row>
    <row r="205" spans="1:7" ht="12.75">
      <c r="A205" s="1">
        <v>2011</v>
      </c>
      <c r="B205" s="5" t="s">
        <v>15</v>
      </c>
      <c r="C205" s="1">
        <v>2</v>
      </c>
      <c r="E205" s="4">
        <v>0.08259374999999998</v>
      </c>
      <c r="F205" s="4">
        <v>0.945</v>
      </c>
      <c r="G205" s="4">
        <v>-0.855</v>
      </c>
    </row>
    <row r="206" spans="1:7" ht="12.75">
      <c r="A206" s="1">
        <v>2011</v>
      </c>
      <c r="B206" s="5" t="s">
        <v>15</v>
      </c>
      <c r="C206" s="1">
        <v>3</v>
      </c>
      <c r="E206" s="4">
        <v>0.3404375000000001</v>
      </c>
      <c r="F206" s="4">
        <v>1.173</v>
      </c>
      <c r="G206" s="4">
        <v>-0.63</v>
      </c>
    </row>
    <row r="207" spans="1:7" ht="12.75">
      <c r="A207" s="1">
        <v>2011</v>
      </c>
      <c r="B207" s="5" t="s">
        <v>15</v>
      </c>
      <c r="C207" s="1">
        <v>4</v>
      </c>
      <c r="E207" s="4">
        <v>0.45781249999999996</v>
      </c>
      <c r="F207" s="4">
        <v>1.113</v>
      </c>
      <c r="G207" s="4">
        <v>-0.145</v>
      </c>
    </row>
    <row r="208" spans="1:7" ht="12.75">
      <c r="A208" s="1">
        <v>2011</v>
      </c>
      <c r="B208" s="5" t="s">
        <v>15</v>
      </c>
      <c r="C208" s="1">
        <v>5</v>
      </c>
      <c r="E208" s="4">
        <v>0.3997916666666666</v>
      </c>
      <c r="F208" s="4">
        <v>0.952</v>
      </c>
      <c r="G208" s="4">
        <v>-0.122</v>
      </c>
    </row>
    <row r="209" spans="1:7" ht="12.75">
      <c r="A209" s="1">
        <v>2011</v>
      </c>
      <c r="B209" s="5" t="s">
        <v>15</v>
      </c>
      <c r="C209" s="1">
        <v>6</v>
      </c>
      <c r="E209" s="4">
        <v>0.2733020833333334</v>
      </c>
      <c r="F209" s="4">
        <v>0.776</v>
      </c>
      <c r="G209" s="4">
        <v>-0.303</v>
      </c>
    </row>
    <row r="210" spans="1:7" ht="12.75">
      <c r="A210" s="1">
        <v>2011</v>
      </c>
      <c r="B210" s="5" t="s">
        <v>15</v>
      </c>
      <c r="C210" s="1">
        <v>7</v>
      </c>
      <c r="E210" s="4">
        <v>0.41734374999999985</v>
      </c>
      <c r="F210" s="4">
        <v>1.151</v>
      </c>
      <c r="G210" s="4">
        <v>-0.332</v>
      </c>
    </row>
    <row r="211" spans="1:7" ht="12.75">
      <c r="A211" s="1">
        <v>2011</v>
      </c>
      <c r="B211" s="5" t="s">
        <v>15</v>
      </c>
      <c r="C211" s="1">
        <v>8</v>
      </c>
      <c r="E211" s="4">
        <v>0.6168750000000002</v>
      </c>
      <c r="F211" s="4">
        <v>1.226</v>
      </c>
      <c r="G211" s="4">
        <v>-0.026</v>
      </c>
    </row>
    <row r="212" spans="1:7" ht="12.75">
      <c r="A212" s="1">
        <v>2011</v>
      </c>
      <c r="B212" s="5" t="s">
        <v>15</v>
      </c>
      <c r="C212" s="1">
        <v>9</v>
      </c>
      <c r="E212" s="4">
        <v>0.11932291666666665</v>
      </c>
      <c r="F212" s="4">
        <v>0.86</v>
      </c>
      <c r="G212" s="4">
        <v>-0.616</v>
      </c>
    </row>
    <row r="213" spans="1:7" ht="12.75">
      <c r="A213" s="1">
        <v>2011</v>
      </c>
      <c r="B213" s="5" t="s">
        <v>15</v>
      </c>
      <c r="C213" s="1">
        <v>10</v>
      </c>
      <c r="E213" s="4">
        <v>-0.004562500000000022</v>
      </c>
      <c r="F213" s="4">
        <v>0.799</v>
      </c>
      <c r="G213" s="4">
        <v>-0.797</v>
      </c>
    </row>
    <row r="214" spans="1:7" ht="12.75">
      <c r="A214" s="1">
        <v>2011</v>
      </c>
      <c r="B214" s="5" t="s">
        <v>15</v>
      </c>
      <c r="C214" s="1">
        <v>11</v>
      </c>
      <c r="E214" s="4">
        <v>0.015124999999999986</v>
      </c>
      <c r="F214" s="4">
        <v>0.817</v>
      </c>
      <c r="G214" s="4">
        <v>-0.814</v>
      </c>
    </row>
    <row r="215" spans="1:7" ht="12.75">
      <c r="A215" s="1">
        <v>2011</v>
      </c>
      <c r="B215" s="5" t="s">
        <v>15</v>
      </c>
      <c r="C215" s="1">
        <v>12</v>
      </c>
      <c r="E215" s="4">
        <v>0.1805729166666666</v>
      </c>
      <c r="F215" s="4">
        <v>1.038</v>
      </c>
      <c r="G215" s="4">
        <v>-0.707</v>
      </c>
    </row>
    <row r="216" spans="1:7" ht="12.75">
      <c r="A216" s="1">
        <v>2011</v>
      </c>
      <c r="B216" s="5" t="s">
        <v>15</v>
      </c>
      <c r="C216" s="1">
        <v>13</v>
      </c>
      <c r="E216" s="4">
        <v>0.25372916666666684</v>
      </c>
      <c r="F216" s="4">
        <v>1.094</v>
      </c>
      <c r="G216" s="4">
        <v>-0.694</v>
      </c>
    </row>
    <row r="217" spans="1:7" ht="12.75">
      <c r="A217" s="1">
        <v>2011</v>
      </c>
      <c r="B217" s="5" t="s">
        <v>15</v>
      </c>
      <c r="C217" s="1">
        <v>14</v>
      </c>
      <c r="E217" s="4">
        <v>0.32900000000000007</v>
      </c>
      <c r="F217" s="4">
        <v>1.203</v>
      </c>
      <c r="G217" s="4">
        <v>-0.639</v>
      </c>
    </row>
    <row r="218" spans="1:7" ht="12.75">
      <c r="A218" s="1">
        <v>2011</v>
      </c>
      <c r="B218" s="5" t="s">
        <v>15</v>
      </c>
      <c r="C218" s="1">
        <v>15</v>
      </c>
      <c r="E218" s="4">
        <v>0.39333333333333337</v>
      </c>
      <c r="F218" s="4">
        <v>1.23</v>
      </c>
      <c r="G218" s="4">
        <v>-0.517</v>
      </c>
    </row>
    <row r="219" spans="1:7" ht="12.75">
      <c r="A219" s="1">
        <v>2011</v>
      </c>
      <c r="B219" s="5" t="s">
        <v>15</v>
      </c>
      <c r="C219" s="1">
        <v>16</v>
      </c>
      <c r="E219" s="4">
        <v>0.3781145833333333</v>
      </c>
      <c r="F219" s="4">
        <v>1.193</v>
      </c>
      <c r="G219" s="4">
        <v>-0.511</v>
      </c>
    </row>
    <row r="220" spans="1:7" ht="12.75">
      <c r="A220" s="1">
        <v>2011</v>
      </c>
      <c r="B220" s="5" t="s">
        <v>15</v>
      </c>
      <c r="C220" s="1">
        <v>17</v>
      </c>
      <c r="E220" s="4">
        <v>0.3402812499999999</v>
      </c>
      <c r="F220" s="4">
        <v>1.067</v>
      </c>
      <c r="G220" s="4">
        <v>-0.486</v>
      </c>
    </row>
    <row r="221" spans="1:7" ht="12.75">
      <c r="A221" s="1">
        <v>2011</v>
      </c>
      <c r="B221" s="5" t="s">
        <v>15</v>
      </c>
      <c r="C221" s="1">
        <v>18</v>
      </c>
      <c r="E221" s="4">
        <v>0.39219791666666654</v>
      </c>
      <c r="F221" s="4">
        <v>1.079</v>
      </c>
      <c r="G221" s="4">
        <v>-0.186</v>
      </c>
    </row>
    <row r="222" spans="1:7" ht="12.75">
      <c r="A222" s="1">
        <v>2011</v>
      </c>
      <c r="B222" s="5" t="s">
        <v>15</v>
      </c>
      <c r="C222" s="1">
        <v>19</v>
      </c>
      <c r="E222" s="4">
        <v>0.3035520833333333</v>
      </c>
      <c r="F222" s="4">
        <v>0.865</v>
      </c>
      <c r="G222" s="4">
        <v>-0.26</v>
      </c>
    </row>
    <row r="223" spans="1:7" ht="12.75">
      <c r="A223" s="1">
        <v>2011</v>
      </c>
      <c r="B223" s="5" t="s">
        <v>15</v>
      </c>
      <c r="C223" s="1">
        <v>20</v>
      </c>
      <c r="E223" s="4">
        <v>0.24401041666666665</v>
      </c>
      <c r="F223" s="4">
        <v>0.814</v>
      </c>
      <c r="G223" s="4">
        <v>-0.359</v>
      </c>
    </row>
    <row r="224" spans="1:7" ht="12.75">
      <c r="A224" s="1">
        <v>2011</v>
      </c>
      <c r="B224" s="5" t="s">
        <v>15</v>
      </c>
      <c r="C224" s="1">
        <v>21</v>
      </c>
      <c r="E224" s="4">
        <v>0.09813541666666674</v>
      </c>
      <c r="F224" s="4">
        <v>0.701</v>
      </c>
      <c r="G224" s="4">
        <v>-0.443</v>
      </c>
    </row>
    <row r="225" spans="1:7" ht="12.75">
      <c r="A225" s="1">
        <v>2011</v>
      </c>
      <c r="B225" s="5" t="s">
        <v>15</v>
      </c>
      <c r="C225" s="1">
        <v>22</v>
      </c>
      <c r="E225" s="4">
        <v>-0.04070833333333332</v>
      </c>
      <c r="F225" s="4">
        <v>0.658</v>
      </c>
      <c r="G225" s="4">
        <v>-0.624</v>
      </c>
    </row>
    <row r="226" spans="1:7" ht="12.75">
      <c r="A226" s="1">
        <v>2011</v>
      </c>
      <c r="B226" s="5" t="s">
        <v>15</v>
      </c>
      <c r="C226" s="1">
        <v>23</v>
      </c>
      <c r="E226" s="4">
        <v>0.09089583333333336</v>
      </c>
      <c r="F226" s="4">
        <v>0.677</v>
      </c>
      <c r="G226" s="4">
        <v>-0.43</v>
      </c>
    </row>
    <row r="227" spans="1:7" ht="12.75">
      <c r="A227" s="1">
        <v>2011</v>
      </c>
      <c r="B227" s="5" t="s">
        <v>15</v>
      </c>
      <c r="C227" s="1">
        <v>24</v>
      </c>
      <c r="E227" s="4">
        <v>0.31818749999999985</v>
      </c>
      <c r="F227" s="4">
        <v>0.73</v>
      </c>
      <c r="G227" s="4">
        <v>-0.112</v>
      </c>
    </row>
    <row r="228" spans="1:7" ht="12.75">
      <c r="A228" s="1">
        <v>2011</v>
      </c>
      <c r="B228" s="5" t="s">
        <v>15</v>
      </c>
      <c r="C228" s="1">
        <v>25</v>
      </c>
      <c r="E228" s="4">
        <v>0.32497916666666665</v>
      </c>
      <c r="F228" s="4">
        <v>0.839</v>
      </c>
      <c r="G228" s="4">
        <v>-0.308</v>
      </c>
    </row>
    <row r="229" spans="1:7" ht="12.75">
      <c r="A229" s="1">
        <v>2011</v>
      </c>
      <c r="B229" s="5" t="s">
        <v>15</v>
      </c>
      <c r="C229" s="1">
        <v>26</v>
      </c>
      <c r="E229" s="4">
        <v>0.4493020833333335</v>
      </c>
      <c r="F229" s="4">
        <v>1.165</v>
      </c>
      <c r="G229" s="4">
        <v>-0.231</v>
      </c>
    </row>
    <row r="230" spans="1:7" ht="12.75">
      <c r="A230" s="1">
        <v>2011</v>
      </c>
      <c r="B230" s="5" t="s">
        <v>15</v>
      </c>
      <c r="C230" s="1">
        <v>27</v>
      </c>
      <c r="E230" s="4">
        <v>0.5226145833333334</v>
      </c>
      <c r="F230" s="4">
        <v>1.26</v>
      </c>
      <c r="G230" s="4">
        <v>-0.364</v>
      </c>
    </row>
    <row r="231" spans="1:7" ht="12.75">
      <c r="A231" s="1">
        <v>2011</v>
      </c>
      <c r="B231" s="5" t="s">
        <v>15</v>
      </c>
      <c r="C231" s="1">
        <v>28</v>
      </c>
      <c r="E231" s="4">
        <v>0.4786770833333333</v>
      </c>
      <c r="F231" s="4">
        <v>1.361</v>
      </c>
      <c r="G231" s="4">
        <v>-0.316</v>
      </c>
    </row>
    <row r="232" spans="1:7" ht="12.75">
      <c r="A232" s="1">
        <v>2011</v>
      </c>
      <c r="B232" s="5" t="s">
        <v>15</v>
      </c>
      <c r="C232" s="1">
        <v>29</v>
      </c>
      <c r="E232" s="4">
        <v>0.27340625000000013</v>
      </c>
      <c r="F232" s="4">
        <v>1.109</v>
      </c>
      <c r="G232" s="4">
        <v>-0.637</v>
      </c>
    </row>
    <row r="233" spans="1:11" ht="12.75">
      <c r="A233" s="1">
        <v>2011</v>
      </c>
      <c r="B233" s="5" t="s">
        <v>15</v>
      </c>
      <c r="C233" s="1">
        <v>30</v>
      </c>
      <c r="E233" s="4">
        <v>0.30198958333333326</v>
      </c>
      <c r="F233" s="4">
        <v>1.255</v>
      </c>
      <c r="G233" s="4">
        <v>-0.647</v>
      </c>
      <c r="I233" s="2" t="s">
        <v>7</v>
      </c>
      <c r="K233" s="2">
        <f>AVERAGE(E204:E234)</f>
        <v>0.28085819892473124</v>
      </c>
    </row>
    <row r="234" spans="1:11" ht="12.75">
      <c r="A234" s="1">
        <v>2011</v>
      </c>
      <c r="B234" s="5" t="s">
        <v>15</v>
      </c>
      <c r="C234" s="1">
        <v>31</v>
      </c>
      <c r="E234" s="4">
        <v>0.32734375</v>
      </c>
      <c r="F234" s="4">
        <v>1.253</v>
      </c>
      <c r="G234" s="4">
        <v>-0.639</v>
      </c>
      <c r="I234" s="2" t="s">
        <v>8</v>
      </c>
      <c r="K234" s="2">
        <f>MAX(F204:F234)</f>
        <v>1.361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2">
        <f>MIN(G204:G234)</f>
        <v>-1.057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2011</v>
      </c>
      <c r="B238" s="5" t="s">
        <v>16</v>
      </c>
      <c r="C238" s="1">
        <v>1</v>
      </c>
      <c r="D238" s="2"/>
      <c r="E238" s="4">
        <v>0.24910416666666668</v>
      </c>
      <c r="F238" s="4">
        <v>1.165</v>
      </c>
      <c r="G238" s="4">
        <v>-0.662</v>
      </c>
    </row>
    <row r="239" spans="1:7" ht="12.75">
      <c r="A239" s="1">
        <v>2011</v>
      </c>
      <c r="B239" s="5" t="s">
        <v>16</v>
      </c>
      <c r="C239" s="1">
        <v>2</v>
      </c>
      <c r="E239" s="4">
        <v>0.07886458333333332</v>
      </c>
      <c r="F239" s="4">
        <v>0.899</v>
      </c>
      <c r="G239" s="4">
        <v>-0.755</v>
      </c>
    </row>
    <row r="240" spans="1:7" ht="12.75">
      <c r="A240" s="1">
        <v>2011</v>
      </c>
      <c r="B240" s="5" t="s">
        <v>16</v>
      </c>
      <c r="C240" s="1">
        <v>3</v>
      </c>
      <c r="E240" s="4">
        <v>0.10400000000000002</v>
      </c>
      <c r="F240" s="4">
        <v>0.803</v>
      </c>
      <c r="G240" s="4">
        <v>-0.769</v>
      </c>
    </row>
    <row r="241" spans="1:7" ht="12.75">
      <c r="A241" s="1">
        <v>2011</v>
      </c>
      <c r="B241" s="5" t="s">
        <v>16</v>
      </c>
      <c r="C241" s="1">
        <v>4</v>
      </c>
      <c r="E241" s="4">
        <v>0.07668749999999996</v>
      </c>
      <c r="F241" s="4">
        <v>0.929</v>
      </c>
      <c r="G241" s="4">
        <v>-0.693</v>
      </c>
    </row>
    <row r="242" spans="1:7" ht="12.75">
      <c r="A242" s="1">
        <v>2011</v>
      </c>
      <c r="B242" s="5" t="s">
        <v>16</v>
      </c>
      <c r="C242" s="1">
        <v>5</v>
      </c>
      <c r="E242" s="4">
        <v>-0.10502083333333335</v>
      </c>
      <c r="F242" s="4">
        <v>0.795</v>
      </c>
      <c r="G242" s="4">
        <v>-0.973</v>
      </c>
    </row>
    <row r="243" spans="1:7" ht="12.75">
      <c r="A243" s="1">
        <v>2011</v>
      </c>
      <c r="B243" s="5" t="s">
        <v>16</v>
      </c>
      <c r="C243" s="1">
        <v>6</v>
      </c>
      <c r="E243" s="4">
        <v>-0.08926041666666668</v>
      </c>
      <c r="F243" s="4">
        <v>0.863</v>
      </c>
      <c r="G243" s="4">
        <v>-0.99</v>
      </c>
    </row>
    <row r="244" spans="1:7" ht="12.75">
      <c r="A244" s="1">
        <v>2011</v>
      </c>
      <c r="B244" s="5" t="s">
        <v>16</v>
      </c>
      <c r="C244" s="1">
        <v>7</v>
      </c>
      <c r="E244" s="4">
        <v>-0.12215624999999997</v>
      </c>
      <c r="F244" s="4">
        <v>0.786</v>
      </c>
      <c r="G244" s="4">
        <v>-1.067</v>
      </c>
    </row>
    <row r="245" spans="1:7" ht="12.75">
      <c r="A245" s="1">
        <v>2011</v>
      </c>
      <c r="B245" s="5" t="s">
        <v>16</v>
      </c>
      <c r="C245" s="1">
        <v>8</v>
      </c>
      <c r="E245" s="4">
        <v>0.13869791666666667</v>
      </c>
      <c r="F245" s="4">
        <v>0.983</v>
      </c>
      <c r="G245" s="4">
        <v>-0.716</v>
      </c>
    </row>
    <row r="246" spans="1:7" ht="12.75">
      <c r="A246" s="1">
        <v>2011</v>
      </c>
      <c r="B246" s="5" t="s">
        <v>16</v>
      </c>
      <c r="C246" s="1">
        <v>9</v>
      </c>
      <c r="E246" s="4">
        <v>0.3216875000000002</v>
      </c>
      <c r="F246" s="4">
        <v>1.185</v>
      </c>
      <c r="G246" s="4">
        <v>-0.561</v>
      </c>
    </row>
    <row r="247" spans="1:7" ht="12.75">
      <c r="A247" s="1">
        <v>2011</v>
      </c>
      <c r="B247" s="5" t="s">
        <v>16</v>
      </c>
      <c r="C247" s="1">
        <v>10</v>
      </c>
      <c r="E247" s="4">
        <v>0.48425000000000007</v>
      </c>
      <c r="F247" s="4">
        <v>1.348</v>
      </c>
      <c r="G247" s="4">
        <v>-0.245</v>
      </c>
    </row>
    <row r="248" spans="1:7" ht="12.75">
      <c r="A248" s="1">
        <v>2011</v>
      </c>
      <c r="B248" s="5" t="s">
        <v>16</v>
      </c>
      <c r="C248" s="1">
        <v>11</v>
      </c>
      <c r="E248" s="2">
        <v>0.4468541666666667</v>
      </c>
      <c r="F248" s="2">
        <v>1.249</v>
      </c>
      <c r="G248" s="2">
        <v>-0.348</v>
      </c>
    </row>
    <row r="249" spans="1:7" ht="12.75">
      <c r="A249" s="1">
        <v>2011</v>
      </c>
      <c r="B249" s="5" t="s">
        <v>16</v>
      </c>
      <c r="C249" s="1">
        <v>12</v>
      </c>
      <c r="E249" s="2">
        <v>0.47055208333333337</v>
      </c>
      <c r="F249" s="2">
        <v>1.215</v>
      </c>
      <c r="G249" s="2">
        <v>-0.292</v>
      </c>
    </row>
    <row r="250" spans="1:7" ht="12.75">
      <c r="A250" s="1">
        <v>2011</v>
      </c>
      <c r="B250" s="5" t="s">
        <v>16</v>
      </c>
      <c r="C250" s="1">
        <v>13</v>
      </c>
      <c r="E250" s="2">
        <v>0.40013541666666663</v>
      </c>
      <c r="F250" s="2">
        <v>1.105</v>
      </c>
      <c r="G250" s="2">
        <v>-0.268</v>
      </c>
    </row>
    <row r="251" spans="1:7" ht="12.75">
      <c r="A251" s="1">
        <v>2011</v>
      </c>
      <c r="B251" s="5" t="s">
        <v>16</v>
      </c>
      <c r="C251" s="1">
        <v>14</v>
      </c>
      <c r="E251" s="2">
        <v>0.3880520833333334</v>
      </c>
      <c r="F251" s="2">
        <v>1.136</v>
      </c>
      <c r="G251" s="2">
        <v>-0.277</v>
      </c>
    </row>
    <row r="252" spans="1:7" ht="12.75">
      <c r="A252" s="1">
        <v>2011</v>
      </c>
      <c r="B252" s="5" t="s">
        <v>16</v>
      </c>
      <c r="C252" s="1">
        <v>15</v>
      </c>
      <c r="E252" s="2">
        <v>0.4108958333333334</v>
      </c>
      <c r="F252" s="2">
        <v>1.069</v>
      </c>
      <c r="G252" s="2">
        <v>-0.259</v>
      </c>
    </row>
    <row r="253" spans="1:7" ht="12.75">
      <c r="A253" s="1">
        <v>2011</v>
      </c>
      <c r="B253" s="5" t="s">
        <v>16</v>
      </c>
      <c r="C253" s="1">
        <v>16</v>
      </c>
      <c r="E253" s="2">
        <v>0.30932291666666667</v>
      </c>
      <c r="F253" s="2">
        <v>0.889</v>
      </c>
      <c r="G253" s="2">
        <v>-0.342</v>
      </c>
    </row>
    <row r="254" spans="1:7" ht="12.75">
      <c r="A254" s="1">
        <v>2011</v>
      </c>
      <c r="B254" s="5" t="s">
        <v>16</v>
      </c>
      <c r="C254" s="1">
        <v>17</v>
      </c>
      <c r="E254" s="2">
        <v>0.22839583333333346</v>
      </c>
      <c r="F254" s="2">
        <v>0.825</v>
      </c>
      <c r="G254" s="2">
        <v>-0.416</v>
      </c>
    </row>
    <row r="255" spans="1:7" ht="12.75">
      <c r="A255" s="1">
        <v>2011</v>
      </c>
      <c r="B255" s="5" t="s">
        <v>16</v>
      </c>
      <c r="C255" s="1">
        <v>18</v>
      </c>
      <c r="E255" s="2">
        <v>0.2652395833333333</v>
      </c>
      <c r="F255" s="2">
        <v>0.803</v>
      </c>
      <c r="G255" s="2">
        <v>-0.399</v>
      </c>
    </row>
    <row r="256" spans="1:7" ht="12.75">
      <c r="A256" s="1">
        <v>2011</v>
      </c>
      <c r="B256" s="5" t="s">
        <v>16</v>
      </c>
      <c r="C256" s="1">
        <v>19</v>
      </c>
      <c r="E256" s="2">
        <v>0.30531250000000004</v>
      </c>
      <c r="F256" s="2">
        <v>0.868</v>
      </c>
      <c r="G256" s="2">
        <v>-0.332</v>
      </c>
    </row>
    <row r="257" spans="1:7" ht="12.75">
      <c r="A257" s="1">
        <v>2011</v>
      </c>
      <c r="B257" s="5" t="s">
        <v>16</v>
      </c>
      <c r="C257" s="1">
        <v>20</v>
      </c>
      <c r="E257" s="2">
        <v>0.26503125000000005</v>
      </c>
      <c r="F257" s="2">
        <v>0.933</v>
      </c>
      <c r="G257" s="2">
        <v>-0.38</v>
      </c>
    </row>
    <row r="258" spans="1:7" ht="12.75">
      <c r="A258" s="1">
        <v>2011</v>
      </c>
      <c r="B258" s="5" t="s">
        <v>16</v>
      </c>
      <c r="C258" s="1">
        <v>21</v>
      </c>
      <c r="E258" s="2">
        <v>0.26025000000000015</v>
      </c>
      <c r="F258" s="2">
        <v>0.856</v>
      </c>
      <c r="G258" s="2">
        <v>-0.358</v>
      </c>
    </row>
    <row r="259" spans="1:7" ht="12.75">
      <c r="A259" s="1">
        <v>2011</v>
      </c>
      <c r="B259" s="5" t="s">
        <v>16</v>
      </c>
      <c r="C259" s="1">
        <v>22</v>
      </c>
      <c r="E259" s="2">
        <v>0.2880625</v>
      </c>
      <c r="F259" s="2">
        <v>0.816</v>
      </c>
      <c r="G259" s="2">
        <v>-0.372</v>
      </c>
    </row>
    <row r="260" spans="1:7" ht="12.75">
      <c r="A260" s="1">
        <v>2011</v>
      </c>
      <c r="B260" s="5" t="s">
        <v>16</v>
      </c>
      <c r="C260" s="1">
        <v>23</v>
      </c>
      <c r="E260" s="2">
        <v>0.28863541666666676</v>
      </c>
      <c r="F260" s="2">
        <v>0.986</v>
      </c>
      <c r="G260" s="2">
        <v>-0.474</v>
      </c>
    </row>
    <row r="261" spans="1:7" ht="12.75">
      <c r="A261" s="1">
        <v>2011</v>
      </c>
      <c r="B261" s="5" t="s">
        <v>16</v>
      </c>
      <c r="C261" s="1">
        <v>24</v>
      </c>
      <c r="E261" s="2">
        <v>0.30406249999999985</v>
      </c>
      <c r="F261" s="2">
        <v>0.962</v>
      </c>
      <c r="G261" s="2">
        <v>-0.606</v>
      </c>
    </row>
    <row r="262" spans="1:7" ht="12.75">
      <c r="A262" s="1">
        <v>2011</v>
      </c>
      <c r="B262" s="5" t="s">
        <v>16</v>
      </c>
      <c r="C262" s="1">
        <v>25</v>
      </c>
      <c r="E262" s="2">
        <v>0.10735416666666663</v>
      </c>
      <c r="F262" s="2">
        <v>0.884</v>
      </c>
      <c r="G262" s="2">
        <v>-0.772</v>
      </c>
    </row>
    <row r="263" spans="1:7" ht="12.75">
      <c r="A263" s="1">
        <v>2011</v>
      </c>
      <c r="B263" s="5" t="s">
        <v>16</v>
      </c>
      <c r="C263" s="1">
        <v>26</v>
      </c>
      <c r="E263" s="2">
        <v>0.49696875</v>
      </c>
      <c r="F263" s="2">
        <v>1.374</v>
      </c>
      <c r="G263" s="2">
        <v>-0.556</v>
      </c>
    </row>
    <row r="264" spans="1:7" ht="12.75">
      <c r="A264" s="1">
        <v>2011</v>
      </c>
      <c r="B264" s="5" t="s">
        <v>16</v>
      </c>
      <c r="C264" s="1">
        <v>27</v>
      </c>
      <c r="E264" s="2">
        <v>0.5743125000000001</v>
      </c>
      <c r="F264" s="2">
        <v>1.523</v>
      </c>
      <c r="G264" s="2">
        <v>-0.285</v>
      </c>
    </row>
    <row r="265" spans="1:7" ht="12.75">
      <c r="A265" s="1">
        <v>2011</v>
      </c>
      <c r="B265" s="5" t="s">
        <v>16</v>
      </c>
      <c r="C265" s="1">
        <v>28</v>
      </c>
      <c r="E265" s="2">
        <v>0.5721041666666667</v>
      </c>
      <c r="F265" s="2">
        <v>1.482</v>
      </c>
      <c r="G265" s="2">
        <v>-0.287</v>
      </c>
    </row>
    <row r="266" spans="1:7" ht="12.75">
      <c r="A266" s="1">
        <v>2011</v>
      </c>
      <c r="B266" s="5" t="s">
        <v>16</v>
      </c>
      <c r="C266" s="1">
        <v>29</v>
      </c>
      <c r="E266" s="2">
        <v>0.5968229166666669</v>
      </c>
      <c r="F266" s="2">
        <v>1.453</v>
      </c>
      <c r="G266" s="2">
        <v>-0.31</v>
      </c>
    </row>
    <row r="267" spans="1:11" ht="12.75">
      <c r="A267" s="1">
        <v>2011</v>
      </c>
      <c r="B267" s="5" t="s">
        <v>16</v>
      </c>
      <c r="C267" s="1">
        <v>30</v>
      </c>
      <c r="E267" s="2">
        <v>0.2553541666666666</v>
      </c>
      <c r="F267" s="2">
        <v>1.004</v>
      </c>
      <c r="G267" s="2">
        <v>-0.681</v>
      </c>
      <c r="I267" s="2" t="s">
        <v>7</v>
      </c>
      <c r="K267" s="2">
        <f>AVERAGE(E238:E268)</f>
        <v>0.27247547043010756</v>
      </c>
    </row>
    <row r="268" spans="1:11" ht="12.75">
      <c r="A268" s="1">
        <v>2011</v>
      </c>
      <c r="B268" s="5" t="s">
        <v>16</v>
      </c>
      <c r="C268" s="1">
        <v>31</v>
      </c>
      <c r="E268" s="2">
        <v>0.07616666666666667</v>
      </c>
      <c r="F268" s="2">
        <v>0.868</v>
      </c>
      <c r="G268" s="2">
        <v>-0.874</v>
      </c>
      <c r="I268" s="2" t="s">
        <v>8</v>
      </c>
      <c r="K268" s="2">
        <f>MAX(F238:F268)</f>
        <v>1.523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-1.067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2011</v>
      </c>
      <c r="B272" s="5" t="s">
        <v>17</v>
      </c>
      <c r="C272" s="1">
        <v>1</v>
      </c>
      <c r="D272" s="2"/>
      <c r="E272" s="4">
        <v>0.07875</v>
      </c>
      <c r="F272" s="4">
        <v>0.899</v>
      </c>
      <c r="G272" s="4">
        <v>-0.9</v>
      </c>
    </row>
    <row r="273" spans="1:7" ht="12.75">
      <c r="A273" s="1">
        <v>2011</v>
      </c>
      <c r="B273" s="5" t="s">
        <v>17</v>
      </c>
      <c r="C273" s="1">
        <v>2</v>
      </c>
      <c r="E273" s="4">
        <v>0.16242708333333336</v>
      </c>
      <c r="F273" s="4">
        <v>0.956</v>
      </c>
      <c r="G273" s="4">
        <v>-0.79</v>
      </c>
    </row>
    <row r="274" spans="1:7" ht="12.75">
      <c r="A274" s="1">
        <v>2011</v>
      </c>
      <c r="B274" s="5" t="s">
        <v>17</v>
      </c>
      <c r="C274" s="1">
        <v>3</v>
      </c>
      <c r="E274" s="4">
        <v>0.2610729166666667</v>
      </c>
      <c r="F274" s="4">
        <v>1.025</v>
      </c>
      <c r="G274" s="4">
        <v>-0.622</v>
      </c>
    </row>
    <row r="275" spans="1:7" ht="12.75">
      <c r="A275" s="1">
        <v>2011</v>
      </c>
      <c r="B275" s="5" t="s">
        <v>17</v>
      </c>
      <c r="C275" s="1">
        <v>4</v>
      </c>
      <c r="E275" s="4">
        <v>0.5022291666666666</v>
      </c>
      <c r="F275" s="4">
        <v>1.237</v>
      </c>
      <c r="G275" s="4">
        <v>-0.209</v>
      </c>
    </row>
    <row r="276" spans="1:7" ht="12.75">
      <c r="A276" s="1">
        <v>2011</v>
      </c>
      <c r="B276" s="5" t="s">
        <v>17</v>
      </c>
      <c r="C276" s="1">
        <v>5</v>
      </c>
      <c r="E276" s="4">
        <v>0.6174166666666665</v>
      </c>
      <c r="F276" s="4">
        <v>1.265</v>
      </c>
      <c r="G276" s="4">
        <v>-0.1</v>
      </c>
    </row>
    <row r="277" spans="1:7" ht="12.75">
      <c r="A277" s="1">
        <v>2011</v>
      </c>
      <c r="B277" s="5" t="s">
        <v>17</v>
      </c>
      <c r="C277" s="1">
        <v>6</v>
      </c>
      <c r="E277" s="4">
        <v>1.1136770833333338</v>
      </c>
      <c r="F277" s="4">
        <v>1.609</v>
      </c>
      <c r="G277" s="4">
        <v>0.659</v>
      </c>
    </row>
    <row r="278" spans="1:7" ht="12.75">
      <c r="A278" s="1">
        <v>2011</v>
      </c>
      <c r="B278" s="5" t="s">
        <v>17</v>
      </c>
      <c r="C278" s="1">
        <v>7</v>
      </c>
      <c r="E278" s="4">
        <v>1.1443645833333325</v>
      </c>
      <c r="F278" s="4">
        <v>1.431</v>
      </c>
      <c r="G278" s="4">
        <v>0.689</v>
      </c>
    </row>
    <row r="279" spans="1:7" ht="12.75">
      <c r="A279" s="1">
        <v>2011</v>
      </c>
      <c r="B279" s="5" t="s">
        <v>17</v>
      </c>
      <c r="C279" s="1">
        <v>8</v>
      </c>
      <c r="E279" s="4">
        <v>0.8781354166666668</v>
      </c>
      <c r="F279" s="4">
        <v>1.272</v>
      </c>
      <c r="G279" s="4">
        <v>0.432</v>
      </c>
    </row>
    <row r="280" spans="1:7" ht="12.75">
      <c r="A280" s="1">
        <v>2011</v>
      </c>
      <c r="B280" s="5" t="s">
        <v>17</v>
      </c>
      <c r="C280" s="1">
        <v>9</v>
      </c>
      <c r="E280" s="4">
        <v>0.6261041666666668</v>
      </c>
      <c r="F280" s="4">
        <v>1.102</v>
      </c>
      <c r="G280" s="4">
        <v>0.12</v>
      </c>
    </row>
    <row r="281" spans="1:7" ht="12.75">
      <c r="A281" s="1">
        <v>2011</v>
      </c>
      <c r="B281" s="5" t="s">
        <v>17</v>
      </c>
      <c r="C281" s="1">
        <v>10</v>
      </c>
      <c r="E281" s="4">
        <v>0.4747395833333336</v>
      </c>
      <c r="F281" s="4">
        <v>1.049</v>
      </c>
      <c r="G281" s="4">
        <v>-0.046</v>
      </c>
    </row>
    <row r="282" spans="1:7" ht="12.75">
      <c r="A282" s="1">
        <v>2011</v>
      </c>
      <c r="B282" s="5" t="s">
        <v>17</v>
      </c>
      <c r="C282" s="1">
        <v>11</v>
      </c>
      <c r="E282" s="4">
        <v>0.34962500000000024</v>
      </c>
      <c r="F282" s="4">
        <v>0.95</v>
      </c>
      <c r="G282" s="4">
        <v>-0.181</v>
      </c>
    </row>
    <row r="283" spans="1:7" ht="12.75">
      <c r="A283" s="1">
        <v>2011</v>
      </c>
      <c r="B283" s="5" t="s">
        <v>17</v>
      </c>
      <c r="C283" s="1">
        <v>12</v>
      </c>
      <c r="E283" s="4">
        <v>0.2103229166666666</v>
      </c>
      <c r="F283" s="4">
        <v>0.797</v>
      </c>
      <c r="G283" s="4">
        <v>-0.359</v>
      </c>
    </row>
    <row r="284" spans="1:7" ht="12.75">
      <c r="A284" s="1">
        <v>2011</v>
      </c>
      <c r="B284" s="5" t="s">
        <v>17</v>
      </c>
      <c r="C284" s="1">
        <v>13</v>
      </c>
      <c r="E284" s="4">
        <v>0.23842708333333337</v>
      </c>
      <c r="F284" s="4">
        <v>0.808</v>
      </c>
      <c r="G284" s="4">
        <v>-0.417</v>
      </c>
    </row>
    <row r="285" spans="1:7" ht="12.75">
      <c r="A285" s="1">
        <v>2011</v>
      </c>
      <c r="B285" s="5" t="s">
        <v>17</v>
      </c>
      <c r="C285" s="1">
        <v>14</v>
      </c>
      <c r="E285" s="4">
        <v>0.1445520833333333</v>
      </c>
      <c r="F285" s="4">
        <v>0.737</v>
      </c>
      <c r="G285" s="4">
        <v>-0.587</v>
      </c>
    </row>
    <row r="286" spans="1:7" ht="12.75">
      <c r="A286" s="1">
        <v>2011</v>
      </c>
      <c r="B286" s="5" t="s">
        <v>17</v>
      </c>
      <c r="C286" s="1">
        <v>15</v>
      </c>
      <c r="E286" s="4">
        <v>0.14519791666666668</v>
      </c>
      <c r="F286" s="4">
        <v>0.795</v>
      </c>
      <c r="G286" s="4">
        <v>-0.671</v>
      </c>
    </row>
    <row r="287" spans="1:7" ht="12.75">
      <c r="A287" s="1">
        <v>2011</v>
      </c>
      <c r="B287" s="5" t="s">
        <v>17</v>
      </c>
      <c r="C287" s="1">
        <v>16</v>
      </c>
      <c r="E287" s="4">
        <v>0.07112500000000004</v>
      </c>
      <c r="F287" s="4">
        <v>0.839</v>
      </c>
      <c r="G287" s="4">
        <v>-0.752</v>
      </c>
    </row>
    <row r="288" spans="1:7" ht="12.75">
      <c r="A288" s="1">
        <v>2011</v>
      </c>
      <c r="B288" s="5" t="s">
        <v>17</v>
      </c>
      <c r="C288" s="1">
        <v>17</v>
      </c>
      <c r="E288" s="4">
        <v>-0.13654166666666664</v>
      </c>
      <c r="F288" s="4">
        <v>0.682</v>
      </c>
      <c r="G288" s="4">
        <v>-0.924</v>
      </c>
    </row>
    <row r="289" spans="1:7" ht="12.75">
      <c r="A289" s="1">
        <v>2011</v>
      </c>
      <c r="B289" s="5" t="s">
        <v>17</v>
      </c>
      <c r="C289" s="1">
        <v>18</v>
      </c>
      <c r="E289" s="4">
        <v>-0.1541458333333334</v>
      </c>
      <c r="F289" s="4">
        <v>0.679</v>
      </c>
      <c r="G289" s="4">
        <v>-1.003</v>
      </c>
    </row>
    <row r="290" spans="1:7" ht="12.75">
      <c r="A290" s="1">
        <v>2011</v>
      </c>
      <c r="B290" s="5" t="s">
        <v>17</v>
      </c>
      <c r="C290" s="1">
        <v>19</v>
      </c>
      <c r="E290" s="4">
        <v>-0.08120833333333335</v>
      </c>
      <c r="F290" s="4">
        <v>0.448</v>
      </c>
      <c r="G290" s="4">
        <v>-1.005</v>
      </c>
    </row>
    <row r="291" spans="1:7" ht="12.75">
      <c r="A291" s="1">
        <v>2011</v>
      </c>
      <c r="B291" s="5" t="s">
        <v>17</v>
      </c>
      <c r="C291" s="1">
        <v>20</v>
      </c>
      <c r="E291" s="4">
        <v>0.24105208333333325</v>
      </c>
      <c r="F291" s="4">
        <v>0.866</v>
      </c>
      <c r="G291" s="4">
        <v>-0.541</v>
      </c>
    </row>
    <row r="292" spans="1:7" ht="12.75">
      <c r="A292" s="1">
        <v>2011</v>
      </c>
      <c r="B292" s="5" t="s">
        <v>17</v>
      </c>
      <c r="C292" s="1">
        <v>21</v>
      </c>
      <c r="E292" s="4">
        <v>0.20258333333333323</v>
      </c>
      <c r="F292" s="4">
        <v>0.779</v>
      </c>
      <c r="G292" s="4">
        <v>-0.508</v>
      </c>
    </row>
    <row r="293" spans="1:7" ht="12.75">
      <c r="A293" s="1">
        <v>2011</v>
      </c>
      <c r="B293" s="5" t="s">
        <v>17</v>
      </c>
      <c r="C293" s="1">
        <v>22</v>
      </c>
      <c r="E293" s="4">
        <v>0.47847916666666673</v>
      </c>
      <c r="F293" s="4">
        <v>1.185</v>
      </c>
      <c r="G293" s="4">
        <v>-0.118</v>
      </c>
    </row>
    <row r="294" spans="1:7" ht="12.75">
      <c r="A294" s="1">
        <v>2011</v>
      </c>
      <c r="B294" s="5" t="s">
        <v>17</v>
      </c>
      <c r="C294" s="1">
        <v>23</v>
      </c>
      <c r="E294" s="4">
        <v>0.5811770833333334</v>
      </c>
      <c r="F294" s="4">
        <v>1.204</v>
      </c>
      <c r="G294" s="4">
        <v>-0.188</v>
      </c>
    </row>
    <row r="295" spans="1:7" ht="12.75">
      <c r="A295" s="1">
        <v>2011</v>
      </c>
      <c r="B295" s="5" t="s">
        <v>17</v>
      </c>
      <c r="C295" s="1">
        <v>24</v>
      </c>
      <c r="E295" s="4">
        <v>0.5357604166666667</v>
      </c>
      <c r="F295" s="4">
        <v>1.224</v>
      </c>
      <c r="G295" s="4">
        <v>-0.214</v>
      </c>
    </row>
    <row r="296" spans="1:7" ht="12.75">
      <c r="A296" s="1">
        <v>2011</v>
      </c>
      <c r="B296" s="5" t="s">
        <v>17</v>
      </c>
      <c r="C296" s="1">
        <v>25</v>
      </c>
      <c r="E296" s="4">
        <v>0.6008125000000002</v>
      </c>
      <c r="F296" s="4">
        <v>1.261</v>
      </c>
      <c r="G296" s="4">
        <v>-0.205</v>
      </c>
    </row>
    <row r="297" spans="1:7" ht="12.75">
      <c r="A297" s="1">
        <v>2011</v>
      </c>
      <c r="B297" s="5" t="s">
        <v>17</v>
      </c>
      <c r="C297" s="1">
        <v>26</v>
      </c>
      <c r="E297" s="4">
        <v>0.8846041666666665</v>
      </c>
      <c r="F297" s="4">
        <v>1.567</v>
      </c>
      <c r="G297" s="4">
        <v>0.23</v>
      </c>
    </row>
    <row r="298" spans="1:7" ht="12.75">
      <c r="A298" s="1">
        <v>2011</v>
      </c>
      <c r="B298" s="5" t="s">
        <v>17</v>
      </c>
      <c r="C298" s="1">
        <v>27</v>
      </c>
      <c r="E298" s="4">
        <v>0.7128020833333331</v>
      </c>
      <c r="F298" s="4">
        <v>1.221</v>
      </c>
      <c r="G298" s="4">
        <v>0.05</v>
      </c>
    </row>
    <row r="299" spans="1:7" ht="12.75">
      <c r="A299" s="1">
        <v>2011</v>
      </c>
      <c r="B299" s="5" t="s">
        <v>17</v>
      </c>
      <c r="C299" s="1">
        <v>28</v>
      </c>
      <c r="E299" s="4">
        <v>0.5353333333333333</v>
      </c>
      <c r="F299" s="4">
        <v>1.151</v>
      </c>
      <c r="G299" s="4">
        <v>-0.187</v>
      </c>
    </row>
    <row r="300" spans="1:11" ht="12.75">
      <c r="A300" s="1">
        <v>2011</v>
      </c>
      <c r="B300" s="5" t="s">
        <v>17</v>
      </c>
      <c r="C300" s="1">
        <v>29</v>
      </c>
      <c r="E300" s="4">
        <v>0.4321562500000003</v>
      </c>
      <c r="F300" s="4">
        <v>1.094</v>
      </c>
      <c r="G300" s="4">
        <v>-0.351</v>
      </c>
      <c r="I300" s="2" t="s">
        <v>7</v>
      </c>
      <c r="K300" s="2">
        <f>AVERAGE(E272:E301)</f>
        <v>0.40974409722222216</v>
      </c>
    </row>
    <row r="301" spans="1:11" ht="12.75">
      <c r="A301" s="1">
        <v>2011</v>
      </c>
      <c r="B301" s="5" t="s">
        <v>17</v>
      </c>
      <c r="C301" s="1">
        <v>30</v>
      </c>
      <c r="E301" s="4">
        <v>0.44129166666666686</v>
      </c>
      <c r="F301" s="4">
        <v>1.212</v>
      </c>
      <c r="G301" s="4">
        <v>-0.351</v>
      </c>
      <c r="I301" s="2" t="s">
        <v>8</v>
      </c>
      <c r="K301" s="2">
        <f>MAX(F272:F301)</f>
        <v>1.609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-1.005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2011</v>
      </c>
      <c r="B305" s="5" t="s">
        <v>18</v>
      </c>
      <c r="C305" s="1">
        <v>1</v>
      </c>
      <c r="D305" s="2"/>
      <c r="E305" s="2">
        <v>0.21381249999999993</v>
      </c>
      <c r="F305" s="2">
        <v>1.062</v>
      </c>
      <c r="G305" s="2">
        <v>-0.642</v>
      </c>
    </row>
    <row r="306" spans="1:7" ht="12.75">
      <c r="A306" s="1">
        <v>2011</v>
      </c>
      <c r="B306" s="5" t="s">
        <v>18</v>
      </c>
      <c r="C306" s="1">
        <v>2</v>
      </c>
      <c r="E306" s="2">
        <v>-0.1709791666666666</v>
      </c>
      <c r="F306" s="2">
        <v>0.597</v>
      </c>
      <c r="G306" s="2">
        <v>-0.974</v>
      </c>
    </row>
    <row r="307" spans="1:7" ht="12.75">
      <c r="A307" s="1">
        <v>2011</v>
      </c>
      <c r="B307" s="5" t="s">
        <v>18</v>
      </c>
      <c r="C307" s="1">
        <v>3</v>
      </c>
      <c r="E307" s="2">
        <v>-0.25078125</v>
      </c>
      <c r="F307" s="2">
        <v>0.532</v>
      </c>
      <c r="G307" s="2">
        <v>-1.09</v>
      </c>
    </row>
    <row r="308" spans="1:7" ht="12.75">
      <c r="A308" s="1">
        <v>2011</v>
      </c>
      <c r="B308" s="5" t="s">
        <v>18</v>
      </c>
      <c r="C308" s="1">
        <v>4</v>
      </c>
      <c r="E308" s="2">
        <v>-0.3281145833333332</v>
      </c>
      <c r="F308" s="2">
        <v>0.337</v>
      </c>
      <c r="G308" s="2">
        <v>-1.204</v>
      </c>
    </row>
    <row r="309" spans="1:7" ht="12.75">
      <c r="A309" s="1">
        <v>2011</v>
      </c>
      <c r="B309" s="5" t="s">
        <v>18</v>
      </c>
      <c r="C309" s="1">
        <v>5</v>
      </c>
      <c r="E309" s="2">
        <v>-0.31771875</v>
      </c>
      <c r="F309" s="2">
        <v>0.485</v>
      </c>
      <c r="G309" s="2">
        <v>-1.193</v>
      </c>
    </row>
    <row r="310" spans="1:7" ht="12.75">
      <c r="A310" s="1">
        <v>2011</v>
      </c>
      <c r="B310" s="5" t="s">
        <v>18</v>
      </c>
      <c r="C310" s="1">
        <v>6</v>
      </c>
      <c r="E310" s="2">
        <v>-0.28775000000000006</v>
      </c>
      <c r="F310" s="2">
        <v>0.564</v>
      </c>
      <c r="G310" s="2">
        <v>-1.07</v>
      </c>
    </row>
    <row r="311" spans="1:7" ht="12.75">
      <c r="A311" s="1">
        <v>2011</v>
      </c>
      <c r="B311" s="5" t="s">
        <v>18</v>
      </c>
      <c r="C311" s="1">
        <v>7</v>
      </c>
      <c r="E311" s="2">
        <v>-0.3158645833333333</v>
      </c>
      <c r="F311" s="2">
        <v>0.473</v>
      </c>
      <c r="G311" s="2">
        <v>-1.009</v>
      </c>
    </row>
    <row r="312" spans="1:7" ht="12.75">
      <c r="A312" s="1">
        <v>2011</v>
      </c>
      <c r="B312" s="5" t="s">
        <v>18</v>
      </c>
      <c r="C312" s="1">
        <v>8</v>
      </c>
      <c r="E312" s="2">
        <v>-0.2546354166666667</v>
      </c>
      <c r="F312" s="2">
        <v>0.455</v>
      </c>
      <c r="G312" s="2">
        <v>-1.029</v>
      </c>
    </row>
    <row r="313" spans="1:7" ht="12.75">
      <c r="A313" s="1">
        <v>2011</v>
      </c>
      <c r="B313" s="5" t="s">
        <v>18</v>
      </c>
      <c r="C313" s="1">
        <v>9</v>
      </c>
      <c r="E313" s="2">
        <v>0.5397604166666665</v>
      </c>
      <c r="F313" s="2">
        <v>1.014</v>
      </c>
      <c r="G313" s="2">
        <v>0.125</v>
      </c>
    </row>
    <row r="314" spans="1:7" ht="12.75">
      <c r="A314" s="1">
        <v>2011</v>
      </c>
      <c r="B314" s="5" t="s">
        <v>18</v>
      </c>
      <c r="C314" s="1">
        <v>10</v>
      </c>
      <c r="E314" s="2">
        <v>0.7548645833333332</v>
      </c>
      <c r="F314" s="2">
        <v>1.209</v>
      </c>
      <c r="G314" s="2">
        <v>0.141</v>
      </c>
    </row>
    <row r="315" spans="1:7" ht="12.75">
      <c r="A315" s="1">
        <v>2011</v>
      </c>
      <c r="B315" s="5" t="s">
        <v>18</v>
      </c>
      <c r="C315" s="1">
        <v>11</v>
      </c>
      <c r="E315" s="2">
        <v>0.8221145833333335</v>
      </c>
      <c r="F315" s="2">
        <v>1.27</v>
      </c>
      <c r="G315" s="2">
        <v>0.169</v>
      </c>
    </row>
    <row r="316" spans="1:7" ht="12.75">
      <c r="A316" s="1">
        <v>2011</v>
      </c>
      <c r="B316" s="5" t="s">
        <v>18</v>
      </c>
      <c r="C316" s="1">
        <v>12</v>
      </c>
      <c r="E316" s="2">
        <v>0.6402708333333335</v>
      </c>
      <c r="F316" s="2">
        <v>1.261</v>
      </c>
      <c r="G316" s="2">
        <v>-0.043</v>
      </c>
    </row>
    <row r="317" spans="1:7" ht="12.75">
      <c r="A317" s="1">
        <v>2011</v>
      </c>
      <c r="B317" s="5" t="s">
        <v>18</v>
      </c>
      <c r="C317" s="1">
        <v>13</v>
      </c>
      <c r="E317" s="2">
        <v>0.6175208333333334</v>
      </c>
      <c r="F317" s="2">
        <v>1.23</v>
      </c>
      <c r="G317" s="2">
        <v>-0.178</v>
      </c>
    </row>
    <row r="318" spans="1:7" ht="12.75">
      <c r="A318" s="1">
        <v>2011</v>
      </c>
      <c r="B318" s="5" t="s">
        <v>18</v>
      </c>
      <c r="C318" s="1">
        <v>14</v>
      </c>
      <c r="E318" s="2">
        <v>0.4166354166666666</v>
      </c>
      <c r="F318" s="2">
        <v>1.237</v>
      </c>
      <c r="G318" s="2">
        <v>-0.396</v>
      </c>
    </row>
    <row r="319" spans="1:7" ht="12.75">
      <c r="A319" s="1">
        <v>2011</v>
      </c>
      <c r="B319" s="5" t="s">
        <v>18</v>
      </c>
      <c r="C319" s="1">
        <v>15</v>
      </c>
      <c r="E319" s="2">
        <v>0.05355208333333339</v>
      </c>
      <c r="F319" s="2">
        <v>0.996</v>
      </c>
      <c r="G319" s="2">
        <v>-0.766</v>
      </c>
    </row>
    <row r="320" spans="1:7" ht="12.75">
      <c r="A320" s="1">
        <v>2011</v>
      </c>
      <c r="B320" s="5" t="s">
        <v>18</v>
      </c>
      <c r="C320" s="1">
        <v>16</v>
      </c>
      <c r="E320" s="2">
        <v>-0.15920833333333337</v>
      </c>
      <c r="F320" s="2">
        <v>0.653</v>
      </c>
      <c r="G320" s="2">
        <v>-0.978</v>
      </c>
    </row>
    <row r="321" spans="1:7" ht="12.75">
      <c r="A321" s="1">
        <v>2011</v>
      </c>
      <c r="B321" s="5" t="s">
        <v>18</v>
      </c>
      <c r="C321" s="1">
        <v>17</v>
      </c>
      <c r="E321" s="2">
        <v>0.13012499999999996</v>
      </c>
      <c r="F321" s="2">
        <v>0.797</v>
      </c>
      <c r="G321" s="2">
        <v>-0.756</v>
      </c>
    </row>
    <row r="322" spans="1:7" ht="12.75">
      <c r="A322" s="1">
        <v>2011</v>
      </c>
      <c r="B322" s="5" t="s">
        <v>18</v>
      </c>
      <c r="C322" s="1">
        <v>18</v>
      </c>
      <c r="E322" s="2">
        <v>0.8749791666666664</v>
      </c>
      <c r="F322" s="2">
        <v>2.271</v>
      </c>
      <c r="G322" s="2">
        <v>-0.147</v>
      </c>
    </row>
    <row r="323" spans="1:7" ht="12.75">
      <c r="A323" s="1">
        <v>2011</v>
      </c>
      <c r="B323" s="5" t="s">
        <v>18</v>
      </c>
      <c r="C323" s="1">
        <v>19</v>
      </c>
      <c r="E323" s="2">
        <v>1.8938750000000004</v>
      </c>
      <c r="F323" s="2">
        <v>2.544</v>
      </c>
      <c r="G323" s="2">
        <v>1.323</v>
      </c>
    </row>
    <row r="324" spans="1:7" ht="12.75">
      <c r="A324" s="1">
        <v>2011</v>
      </c>
      <c r="B324" s="5" t="s">
        <v>18</v>
      </c>
      <c r="C324" s="1">
        <v>20</v>
      </c>
      <c r="E324" s="2">
        <v>0.95209375</v>
      </c>
      <c r="F324" s="2">
        <v>1.309</v>
      </c>
      <c r="G324" s="2">
        <v>0.546</v>
      </c>
    </row>
    <row r="325" spans="1:7" ht="12.75">
      <c r="A325" s="1">
        <v>2011</v>
      </c>
      <c r="B325" s="5" t="s">
        <v>18</v>
      </c>
      <c r="C325" s="1">
        <v>21</v>
      </c>
      <c r="E325" s="2">
        <v>0.5700833333333333</v>
      </c>
      <c r="F325" s="2">
        <v>0.801</v>
      </c>
      <c r="G325" s="2">
        <v>0.248</v>
      </c>
    </row>
    <row r="326" spans="1:7" ht="12.75">
      <c r="A326" s="1">
        <v>2011</v>
      </c>
      <c r="B326" s="5" t="s">
        <v>18</v>
      </c>
      <c r="C326" s="1">
        <v>22</v>
      </c>
      <c r="E326" s="2">
        <v>0.3343750000000001</v>
      </c>
      <c r="F326" s="2">
        <v>0.637</v>
      </c>
      <c r="G326" s="2">
        <v>0.002</v>
      </c>
    </row>
    <row r="327" spans="1:7" ht="12.75">
      <c r="A327" s="1">
        <v>2011</v>
      </c>
      <c r="B327" s="5" t="s">
        <v>18</v>
      </c>
      <c r="C327" s="1">
        <v>23</v>
      </c>
      <c r="E327" s="2">
        <v>0.3260520833333334</v>
      </c>
      <c r="F327" s="2">
        <v>0.773</v>
      </c>
      <c r="G327" s="2">
        <v>-0.051</v>
      </c>
    </row>
    <row r="328" spans="1:7" ht="12.75">
      <c r="A328" s="1">
        <v>2011</v>
      </c>
      <c r="B328" s="5" t="s">
        <v>18</v>
      </c>
      <c r="C328" s="1">
        <v>24</v>
      </c>
      <c r="E328" s="2">
        <v>0.2983437500000002</v>
      </c>
      <c r="F328" s="2">
        <v>0.878</v>
      </c>
      <c r="G328" s="2">
        <v>-0.226</v>
      </c>
    </row>
    <row r="329" spans="1:7" ht="12.75">
      <c r="A329" s="1">
        <v>2011</v>
      </c>
      <c r="B329" s="5" t="s">
        <v>18</v>
      </c>
      <c r="C329" s="1">
        <v>25</v>
      </c>
      <c r="E329" s="2">
        <v>-0.04103124999999999</v>
      </c>
      <c r="F329" s="2">
        <v>0.743</v>
      </c>
      <c r="G329" s="2">
        <v>-0.559</v>
      </c>
    </row>
    <row r="330" spans="1:7" ht="12.75">
      <c r="A330" s="1">
        <v>2011</v>
      </c>
      <c r="B330" s="5" t="s">
        <v>18</v>
      </c>
      <c r="C330" s="1">
        <v>26</v>
      </c>
      <c r="E330" s="2">
        <v>0.1330312499999999</v>
      </c>
      <c r="F330" s="2">
        <v>0.806</v>
      </c>
      <c r="G330" s="2">
        <v>-0.682</v>
      </c>
    </row>
    <row r="331" spans="1:7" ht="12.75">
      <c r="A331" s="1">
        <v>2011</v>
      </c>
      <c r="B331" s="5" t="s">
        <v>18</v>
      </c>
      <c r="C331" s="1">
        <v>27</v>
      </c>
      <c r="E331" s="2">
        <v>0.4269687499999999</v>
      </c>
      <c r="F331" s="2">
        <v>1.27</v>
      </c>
      <c r="G331" s="2">
        <v>-0.461</v>
      </c>
    </row>
    <row r="332" spans="1:7" ht="12.75">
      <c r="A332" s="1">
        <v>2011</v>
      </c>
      <c r="B332" s="5" t="s">
        <v>18</v>
      </c>
      <c r="C332" s="1">
        <v>28</v>
      </c>
      <c r="E332" s="2">
        <v>0.4166041666666667</v>
      </c>
      <c r="F332" s="2">
        <v>1.334</v>
      </c>
      <c r="G332" s="2">
        <v>-0.598</v>
      </c>
    </row>
    <row r="333" spans="1:7" ht="12.75">
      <c r="A333" s="1">
        <v>2011</v>
      </c>
      <c r="B333" s="5" t="s">
        <v>18</v>
      </c>
      <c r="C333" s="1">
        <v>29</v>
      </c>
      <c r="E333" s="2">
        <v>1.1139999999999999</v>
      </c>
      <c r="F333" s="2">
        <v>1.672</v>
      </c>
      <c r="G333" s="2">
        <v>0.536</v>
      </c>
    </row>
    <row r="334" spans="1:11" ht="12.75">
      <c r="A334" s="1">
        <v>2011</v>
      </c>
      <c r="B334" s="5" t="s">
        <v>18</v>
      </c>
      <c r="C334" s="1">
        <v>30</v>
      </c>
      <c r="E334" s="2">
        <v>0.3774999999999999</v>
      </c>
      <c r="F334" s="2">
        <v>0.811</v>
      </c>
      <c r="G334" s="2">
        <v>0.048</v>
      </c>
      <c r="I334" s="2" t="s">
        <v>7</v>
      </c>
      <c r="K334" s="2">
        <f>AVERAGE(E305:E335)</f>
        <v>0.32619455645161294</v>
      </c>
    </row>
    <row r="335" spans="1:11" ht="12.75">
      <c r="A335" s="1">
        <v>2011</v>
      </c>
      <c r="B335" s="5" t="s">
        <v>18</v>
      </c>
      <c r="C335" s="1">
        <v>31</v>
      </c>
      <c r="E335" s="2">
        <v>0.33155208333333336</v>
      </c>
      <c r="F335" s="2">
        <v>0.837</v>
      </c>
      <c r="G335" s="2">
        <v>-0.021</v>
      </c>
      <c r="I335" s="2" t="s">
        <v>8</v>
      </c>
      <c r="K335" s="2">
        <f>MAX(F305:F335)</f>
        <v>2.544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MIN(G305:G335)</f>
        <v>-1.204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2011</v>
      </c>
      <c r="B339" s="5" t="s">
        <v>19</v>
      </c>
      <c r="C339" s="1">
        <v>1</v>
      </c>
      <c r="D339" s="2"/>
      <c r="E339" s="4">
        <v>0.09054166666666669</v>
      </c>
      <c r="F339" s="4">
        <v>0.476</v>
      </c>
      <c r="G339" s="4">
        <v>-0.294</v>
      </c>
    </row>
    <row r="340" spans="1:7" ht="12.75">
      <c r="A340" s="1">
        <v>2011</v>
      </c>
      <c r="B340" s="5" t="s">
        <v>19</v>
      </c>
      <c r="C340" s="1">
        <v>2</v>
      </c>
      <c r="E340" s="4">
        <v>-0.1228854166666667</v>
      </c>
      <c r="F340" s="4">
        <v>0.154</v>
      </c>
      <c r="G340" s="4">
        <v>-0.462</v>
      </c>
    </row>
    <row r="341" spans="1:7" ht="12.75">
      <c r="A341" s="1">
        <v>2011</v>
      </c>
      <c r="B341" s="5" t="s">
        <v>19</v>
      </c>
      <c r="C341" s="1">
        <v>3</v>
      </c>
      <c r="E341" s="4">
        <v>0.034437499999999975</v>
      </c>
      <c r="F341" s="4">
        <v>0.486</v>
      </c>
      <c r="G341" s="4">
        <v>-0.386</v>
      </c>
    </row>
    <row r="342" spans="1:7" ht="12.75">
      <c r="A342" s="1">
        <v>2011</v>
      </c>
      <c r="B342" s="5" t="s">
        <v>19</v>
      </c>
      <c r="C342" s="1">
        <v>4</v>
      </c>
      <c r="E342" s="4">
        <v>0.18381250000000007</v>
      </c>
      <c r="F342" s="4">
        <v>0.688</v>
      </c>
      <c r="G342" s="4">
        <v>-0.308</v>
      </c>
    </row>
    <row r="343" spans="1:7" ht="12.75">
      <c r="A343" s="1">
        <v>2011</v>
      </c>
      <c r="B343" s="5" t="s">
        <v>19</v>
      </c>
      <c r="C343" s="1">
        <v>5</v>
      </c>
      <c r="E343" s="4">
        <v>-0.30009375</v>
      </c>
      <c r="F343" s="4">
        <v>0.272</v>
      </c>
      <c r="G343" s="4">
        <v>-0.667</v>
      </c>
    </row>
    <row r="344" spans="1:7" ht="12.75">
      <c r="A344" s="1">
        <v>2011</v>
      </c>
      <c r="B344" s="5" t="s">
        <v>19</v>
      </c>
      <c r="C344" s="1">
        <v>6</v>
      </c>
      <c r="E344" s="4">
        <v>-0.23498958333333334</v>
      </c>
      <c r="F344" s="4">
        <v>0.175</v>
      </c>
      <c r="G344" s="4">
        <v>-0.759</v>
      </c>
    </row>
    <row r="345" spans="1:7" ht="12.75">
      <c r="A345" s="1">
        <v>2011</v>
      </c>
      <c r="B345" s="5" t="s">
        <v>19</v>
      </c>
      <c r="C345" s="1">
        <v>7</v>
      </c>
      <c r="E345" s="4">
        <v>-0.18344791666666663</v>
      </c>
      <c r="F345" s="4">
        <v>0.636</v>
      </c>
      <c r="G345" s="4">
        <v>-0.944</v>
      </c>
    </row>
    <row r="346" spans="1:7" ht="12.75">
      <c r="A346" s="1">
        <v>2011</v>
      </c>
      <c r="B346" s="5" t="s">
        <v>19</v>
      </c>
      <c r="C346" s="1">
        <v>8</v>
      </c>
      <c r="E346" s="4">
        <v>0.06278125000000001</v>
      </c>
      <c r="F346" s="4">
        <v>0.856</v>
      </c>
      <c r="G346" s="4">
        <v>-0.855</v>
      </c>
    </row>
    <row r="347" spans="1:7" ht="12.75">
      <c r="A347" s="1">
        <v>2011</v>
      </c>
      <c r="B347" s="5" t="s">
        <v>19</v>
      </c>
      <c r="C347" s="1">
        <v>9</v>
      </c>
      <c r="E347" s="4">
        <v>0.23901041666666675</v>
      </c>
      <c r="F347" s="4">
        <v>0.946</v>
      </c>
      <c r="G347" s="4">
        <v>-0.757</v>
      </c>
    </row>
    <row r="348" spans="1:7" ht="12.75">
      <c r="A348" s="1">
        <v>2011</v>
      </c>
      <c r="B348" s="5" t="s">
        <v>19</v>
      </c>
      <c r="C348" s="1">
        <v>10</v>
      </c>
      <c r="E348" s="4">
        <v>0.30544791666666665</v>
      </c>
      <c r="F348" s="4">
        <v>1.135</v>
      </c>
      <c r="G348" s="4">
        <v>-0.744</v>
      </c>
    </row>
    <row r="349" spans="1:7" ht="12.75">
      <c r="A349" s="1">
        <v>2011</v>
      </c>
      <c r="B349" s="5" t="s">
        <v>19</v>
      </c>
      <c r="C349" s="1">
        <v>11</v>
      </c>
      <c r="E349" s="4">
        <v>-0.20566666666666664</v>
      </c>
      <c r="F349" s="4">
        <v>1.05</v>
      </c>
      <c r="G349" s="4">
        <v>-1.176</v>
      </c>
    </row>
    <row r="350" spans="1:7" ht="12.75">
      <c r="A350" s="1">
        <v>2011</v>
      </c>
      <c r="B350" s="5" t="s">
        <v>19</v>
      </c>
      <c r="C350" s="1">
        <v>12</v>
      </c>
      <c r="E350" s="4">
        <v>-0.3059583333333333</v>
      </c>
      <c r="F350" s="4">
        <v>0.607</v>
      </c>
      <c r="G350" s="4">
        <v>-1.352</v>
      </c>
    </row>
    <row r="351" spans="1:7" ht="12.75">
      <c r="A351" s="1">
        <v>2011</v>
      </c>
      <c r="B351" s="5" t="s">
        <v>19</v>
      </c>
      <c r="C351" s="1">
        <v>13</v>
      </c>
      <c r="E351" s="4">
        <v>-0.020374999999999966</v>
      </c>
      <c r="F351" s="4">
        <v>0.778</v>
      </c>
      <c r="G351" s="4">
        <v>-1.192</v>
      </c>
    </row>
    <row r="352" spans="1:7" ht="12.75">
      <c r="A352" s="1">
        <v>2011</v>
      </c>
      <c r="B352" s="5" t="s">
        <v>19</v>
      </c>
      <c r="C352" s="1">
        <v>14</v>
      </c>
      <c r="E352" s="4">
        <v>0.13475000000000006</v>
      </c>
      <c r="F352" s="4">
        <v>1.009</v>
      </c>
      <c r="G352" s="4">
        <v>-1.013</v>
      </c>
    </row>
    <row r="353" spans="1:7" ht="12.75">
      <c r="A353" s="1">
        <v>2011</v>
      </c>
      <c r="B353" s="5" t="s">
        <v>19</v>
      </c>
      <c r="C353" s="1">
        <v>15</v>
      </c>
      <c r="E353" s="4">
        <v>0.18492708333333321</v>
      </c>
      <c r="F353" s="4">
        <v>0.932</v>
      </c>
      <c r="G353" s="4">
        <v>-0.885</v>
      </c>
    </row>
    <row r="354" spans="1:7" ht="12.75">
      <c r="A354" s="1">
        <v>2011</v>
      </c>
      <c r="B354" s="5" t="s">
        <v>19</v>
      </c>
      <c r="C354" s="1">
        <v>16</v>
      </c>
      <c r="E354" s="4">
        <v>0.13464583333333338</v>
      </c>
      <c r="F354" s="4">
        <v>0.818</v>
      </c>
      <c r="G354" s="4">
        <v>-0.957</v>
      </c>
    </row>
    <row r="355" spans="1:7" ht="12.75">
      <c r="A355" s="1">
        <v>2011</v>
      </c>
      <c r="B355" s="5" t="s">
        <v>19</v>
      </c>
      <c r="C355" s="1">
        <v>17</v>
      </c>
      <c r="E355" s="4">
        <v>-0.04219791666666669</v>
      </c>
      <c r="F355" s="4">
        <v>0.763</v>
      </c>
      <c r="G355" s="4">
        <v>-1.04</v>
      </c>
    </row>
    <row r="356" spans="1:7" ht="12.75">
      <c r="A356" s="1">
        <v>2011</v>
      </c>
      <c r="B356" s="5" t="s">
        <v>19</v>
      </c>
      <c r="C356" s="1">
        <v>18</v>
      </c>
      <c r="E356" s="4">
        <v>-0.8546979166666668</v>
      </c>
      <c r="F356" s="4">
        <v>-0.185</v>
      </c>
      <c r="G356" s="4">
        <v>-1.578</v>
      </c>
    </row>
    <row r="357" spans="1:7" ht="12.75">
      <c r="A357" s="1">
        <v>2011</v>
      </c>
      <c r="B357" s="5" t="s">
        <v>19</v>
      </c>
      <c r="C357" s="1">
        <v>19</v>
      </c>
      <c r="E357" s="4">
        <v>-0.4314479166666669</v>
      </c>
      <c r="F357" s="4">
        <v>0.524</v>
      </c>
      <c r="G357" s="4">
        <v>-1.139</v>
      </c>
    </row>
    <row r="358" spans="1:7" ht="12.75">
      <c r="A358" s="1">
        <v>2011</v>
      </c>
      <c r="B358" s="5" t="s">
        <v>19</v>
      </c>
      <c r="C358" s="1">
        <v>20</v>
      </c>
      <c r="E358" s="4">
        <v>-0.28794791666666647</v>
      </c>
      <c r="F358" s="4">
        <v>0.612</v>
      </c>
      <c r="G358" s="4">
        <v>-0.994</v>
      </c>
    </row>
    <row r="359" spans="1:7" ht="12.75">
      <c r="A359" s="1">
        <v>2011</v>
      </c>
      <c r="B359" s="5" t="s">
        <v>19</v>
      </c>
      <c r="C359" s="1">
        <v>21</v>
      </c>
      <c r="E359" s="4">
        <v>-0.2645833333333334</v>
      </c>
      <c r="F359" s="4">
        <v>0.9</v>
      </c>
      <c r="G359" s="4">
        <v>-1.279</v>
      </c>
    </row>
    <row r="360" spans="1:7" ht="12.75">
      <c r="A360" s="1">
        <v>2011</v>
      </c>
      <c r="B360" s="5" t="s">
        <v>19</v>
      </c>
      <c r="C360" s="1">
        <v>22</v>
      </c>
      <c r="E360" s="4">
        <v>0.05072916666666669</v>
      </c>
      <c r="F360" s="4">
        <v>1.097</v>
      </c>
      <c r="G360" s="4">
        <v>-1.042</v>
      </c>
    </row>
    <row r="361" spans="1:7" ht="12.75">
      <c r="A361" s="1">
        <v>2011</v>
      </c>
      <c r="B361" s="5" t="s">
        <v>19</v>
      </c>
      <c r="C361" s="1">
        <v>23</v>
      </c>
      <c r="E361" s="4">
        <v>-0.010802083333333356</v>
      </c>
      <c r="F361" s="4">
        <v>1.115</v>
      </c>
      <c r="G361" s="4">
        <v>-1.06</v>
      </c>
    </row>
    <row r="362" spans="1:7" ht="12.75">
      <c r="A362" s="1">
        <v>2011</v>
      </c>
      <c r="B362" s="5" t="s">
        <v>19</v>
      </c>
      <c r="C362" s="1">
        <v>24</v>
      </c>
      <c r="E362" s="4">
        <v>-0.30874999999999997</v>
      </c>
      <c r="F362" s="4">
        <v>0.994</v>
      </c>
      <c r="G362" s="4">
        <v>-1.353</v>
      </c>
    </row>
    <row r="363" spans="1:7" ht="12.75">
      <c r="A363" s="1">
        <v>2011</v>
      </c>
      <c r="B363" s="5" t="s">
        <v>19</v>
      </c>
      <c r="C363" s="1">
        <v>25</v>
      </c>
      <c r="E363" s="4">
        <v>-0.7238333333333337</v>
      </c>
      <c r="F363" s="4">
        <v>0.388</v>
      </c>
      <c r="G363" s="4">
        <v>-1.723</v>
      </c>
    </row>
    <row r="364" spans="1:7" ht="12.75">
      <c r="A364" s="1">
        <v>2011</v>
      </c>
      <c r="B364" s="5" t="s">
        <v>19</v>
      </c>
      <c r="C364" s="1">
        <v>26</v>
      </c>
      <c r="E364" s="4">
        <v>-0.19524999999999992</v>
      </c>
      <c r="F364" s="4">
        <v>0.892</v>
      </c>
      <c r="G364" s="4">
        <v>-1.361</v>
      </c>
    </row>
    <row r="365" spans="1:7" ht="12.75">
      <c r="A365" s="1">
        <v>2011</v>
      </c>
      <c r="B365" s="5" t="s">
        <v>19</v>
      </c>
      <c r="C365" s="1">
        <v>27</v>
      </c>
      <c r="E365" s="4">
        <v>-0.0779583333333334</v>
      </c>
      <c r="F365" s="4">
        <v>0.903</v>
      </c>
      <c r="G365" s="4">
        <v>-1.328</v>
      </c>
    </row>
    <row r="366" spans="1:7" ht="12.75">
      <c r="A366" s="1">
        <v>2011</v>
      </c>
      <c r="B366" s="5" t="s">
        <v>19</v>
      </c>
      <c r="C366" s="1">
        <v>28</v>
      </c>
      <c r="E366" s="4">
        <v>0.3186249999999999</v>
      </c>
      <c r="F366" s="4">
        <v>1.291</v>
      </c>
      <c r="G366" s="4">
        <v>-0.731</v>
      </c>
    </row>
    <row r="367" spans="1:11" ht="12.75">
      <c r="A367" s="1">
        <v>2011</v>
      </c>
      <c r="B367" s="5" t="s">
        <v>19</v>
      </c>
      <c r="C367" s="1">
        <v>29</v>
      </c>
      <c r="E367" s="4">
        <v>-0.3188125</v>
      </c>
      <c r="F367" s="4">
        <v>0.64</v>
      </c>
      <c r="G367" s="4">
        <v>-1.305</v>
      </c>
      <c r="I367" s="2" t="s">
        <v>7</v>
      </c>
      <c r="K367" s="2">
        <f>AVERAGE(E339:E368)</f>
        <v>-0.11847986111111111</v>
      </c>
    </row>
    <row r="368" spans="1:11" ht="12.75">
      <c r="A368" s="1">
        <v>2011</v>
      </c>
      <c r="B368" s="5" t="s">
        <v>19</v>
      </c>
      <c r="C368" s="1">
        <v>30</v>
      </c>
      <c r="E368" s="4">
        <v>-0.4044062499999998</v>
      </c>
      <c r="F368" s="4">
        <v>0.415</v>
      </c>
      <c r="G368" s="4">
        <v>-1.336</v>
      </c>
      <c r="I368" s="2" t="s">
        <v>8</v>
      </c>
      <c r="K368" s="2">
        <f>MAX(F339:F368)</f>
        <v>1.291</v>
      </c>
    </row>
    <row r="369" spans="2:11" ht="12.75">
      <c r="B369" s="5"/>
      <c r="C369" s="1"/>
      <c r="E369" s="4"/>
      <c r="F369" s="4"/>
      <c r="G369" s="4"/>
      <c r="I369" s="2" t="s">
        <v>9</v>
      </c>
      <c r="K369" s="2">
        <f>MIN(G339:G368)</f>
        <v>-1.723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2011</v>
      </c>
      <c r="B372" s="12" t="s">
        <v>20</v>
      </c>
      <c r="C372" s="7">
        <v>1</v>
      </c>
      <c r="D372" s="8"/>
      <c r="E372" s="9">
        <v>-0.8101979166666665</v>
      </c>
      <c r="F372" s="9">
        <v>-0.176</v>
      </c>
      <c r="G372" s="9">
        <v>-1.575</v>
      </c>
    </row>
    <row r="373" spans="1:7" ht="12.75">
      <c r="A373" s="1">
        <v>2011</v>
      </c>
      <c r="B373" s="12" t="s">
        <v>20</v>
      </c>
      <c r="C373" s="7">
        <v>2</v>
      </c>
      <c r="D373" s="10"/>
      <c r="E373" s="9">
        <v>-0.9239062500000003</v>
      </c>
      <c r="F373" s="9">
        <v>-0.114</v>
      </c>
      <c r="G373" s="9">
        <v>-1.484</v>
      </c>
    </row>
    <row r="374" spans="1:7" ht="12.75">
      <c r="A374" s="1">
        <v>2011</v>
      </c>
      <c r="B374" s="12" t="s">
        <v>20</v>
      </c>
      <c r="C374" s="7">
        <v>3</v>
      </c>
      <c r="D374" s="10"/>
      <c r="E374" s="9">
        <v>-0.8368645833333334</v>
      </c>
      <c r="F374" s="9">
        <v>0.064</v>
      </c>
      <c r="G374" s="9">
        <v>-1.53</v>
      </c>
    </row>
    <row r="375" spans="1:7" ht="12.75">
      <c r="A375" s="1">
        <v>2011</v>
      </c>
      <c r="B375" s="12" t="s">
        <v>20</v>
      </c>
      <c r="C375" s="7">
        <v>4</v>
      </c>
      <c r="D375" s="10"/>
      <c r="E375" s="9">
        <v>-0.6452291666666667</v>
      </c>
      <c r="F375" s="9">
        <v>0.299</v>
      </c>
      <c r="G375" s="9">
        <v>-1.394</v>
      </c>
    </row>
    <row r="376" spans="1:7" ht="12.75">
      <c r="A376" s="1">
        <v>2011</v>
      </c>
      <c r="B376" s="12" t="s">
        <v>20</v>
      </c>
      <c r="C376" s="7">
        <v>5</v>
      </c>
      <c r="D376" s="10"/>
      <c r="E376" s="9">
        <v>-0.45472916666666685</v>
      </c>
      <c r="F376" s="9">
        <v>0.452</v>
      </c>
      <c r="G376" s="9">
        <v>-1.413</v>
      </c>
    </row>
    <row r="377" spans="1:7" ht="12.75">
      <c r="A377" s="1">
        <v>2011</v>
      </c>
      <c r="B377" s="12" t="s">
        <v>20</v>
      </c>
      <c r="C377" s="7">
        <v>6</v>
      </c>
      <c r="D377" s="10"/>
      <c r="E377" s="9">
        <v>-0.4203749999999999</v>
      </c>
      <c r="F377" s="9">
        <v>0.537</v>
      </c>
      <c r="G377" s="9">
        <v>-1.436</v>
      </c>
    </row>
    <row r="378" spans="1:7" ht="12.75">
      <c r="A378" s="1">
        <v>2011</v>
      </c>
      <c r="B378" s="12" t="s">
        <v>20</v>
      </c>
      <c r="C378" s="7">
        <v>7</v>
      </c>
      <c r="D378" s="10"/>
      <c r="E378" s="9">
        <v>-0.46592708333333327</v>
      </c>
      <c r="F378" s="9">
        <v>0.456</v>
      </c>
      <c r="G378" s="9">
        <v>-1.48</v>
      </c>
    </row>
    <row r="379" spans="1:7" ht="12.75">
      <c r="A379" s="1">
        <v>2011</v>
      </c>
      <c r="B379" s="12" t="s">
        <v>20</v>
      </c>
      <c r="C379" s="7">
        <v>8</v>
      </c>
      <c r="D379" s="10"/>
      <c r="E379" s="9">
        <v>-0.9604479166666674</v>
      </c>
      <c r="F379" s="9">
        <v>0.479</v>
      </c>
      <c r="G379" s="9">
        <v>-2.067</v>
      </c>
    </row>
    <row r="380" spans="1:7" ht="12.75">
      <c r="A380" s="1">
        <v>2011</v>
      </c>
      <c r="B380" s="12" t="s">
        <v>20</v>
      </c>
      <c r="C380" s="7">
        <v>9</v>
      </c>
      <c r="D380" s="10"/>
      <c r="E380" s="9">
        <v>-0.5824062499999999</v>
      </c>
      <c r="F380" s="9">
        <v>0.538</v>
      </c>
      <c r="G380" s="9">
        <v>-1.665</v>
      </c>
    </row>
    <row r="381" spans="1:7" ht="12.75">
      <c r="A381" s="1">
        <v>2011</v>
      </c>
      <c r="B381" s="12" t="s">
        <v>20</v>
      </c>
      <c r="C381" s="7">
        <v>10</v>
      </c>
      <c r="D381" s="10"/>
      <c r="E381" s="9">
        <v>-0.72234375</v>
      </c>
      <c r="F381" s="9">
        <v>0.461</v>
      </c>
      <c r="G381" s="9">
        <v>-1.754</v>
      </c>
    </row>
    <row r="382" spans="1:7" ht="12.75">
      <c r="A382" s="1">
        <v>2011</v>
      </c>
      <c r="B382" s="12" t="s">
        <v>20</v>
      </c>
      <c r="C382" s="7">
        <v>11</v>
      </c>
      <c r="D382" s="10"/>
      <c r="E382" s="9">
        <v>-0.8048333333333333</v>
      </c>
      <c r="F382" s="9">
        <v>0.326</v>
      </c>
      <c r="G382" s="9">
        <v>-1.84</v>
      </c>
    </row>
    <row r="383" spans="1:7" ht="12.75">
      <c r="A383" s="1">
        <v>2011</v>
      </c>
      <c r="B383" s="12" t="s">
        <v>20</v>
      </c>
      <c r="C383" s="7">
        <v>12</v>
      </c>
      <c r="D383" s="10"/>
      <c r="E383" s="9">
        <v>-0.4931354166666666</v>
      </c>
      <c r="F383" s="9">
        <v>0.679</v>
      </c>
      <c r="G383" s="9">
        <v>-1.558</v>
      </c>
    </row>
    <row r="384" spans="1:7" ht="12.75">
      <c r="A384" s="1">
        <v>2011</v>
      </c>
      <c r="B384" s="12" t="s">
        <v>20</v>
      </c>
      <c r="C384" s="7">
        <v>13</v>
      </c>
      <c r="D384" s="10"/>
      <c r="E384" s="9">
        <v>-0.7250520833333334</v>
      </c>
      <c r="F384" s="9">
        <v>0.461</v>
      </c>
      <c r="G384" s="9">
        <v>-1.741</v>
      </c>
    </row>
    <row r="385" spans="1:7" ht="12.75">
      <c r="A385" s="1">
        <v>2011</v>
      </c>
      <c r="B385" s="12" t="s">
        <v>20</v>
      </c>
      <c r="C385" s="7">
        <v>14</v>
      </c>
      <c r="D385" s="10"/>
      <c r="E385" s="9">
        <v>-0.7142812500000003</v>
      </c>
      <c r="F385" s="9">
        <v>0.293</v>
      </c>
      <c r="G385" s="9">
        <v>-1.694</v>
      </c>
    </row>
    <row r="386" spans="1:7" ht="12.75">
      <c r="A386" s="1">
        <v>2011</v>
      </c>
      <c r="B386" s="12" t="s">
        <v>20</v>
      </c>
      <c r="C386" s="7">
        <v>15</v>
      </c>
      <c r="D386" s="10"/>
      <c r="E386" s="9">
        <v>-0.3945624999999999</v>
      </c>
      <c r="F386" s="9">
        <v>0.439</v>
      </c>
      <c r="G386" s="9">
        <v>-1.414</v>
      </c>
    </row>
    <row r="387" spans="1:7" ht="12.75">
      <c r="A387" s="1">
        <v>2011</v>
      </c>
      <c r="B387" s="12" t="s">
        <v>20</v>
      </c>
      <c r="C387" s="7">
        <v>16</v>
      </c>
      <c r="D387" s="10"/>
      <c r="E387" s="9">
        <v>-0.25908333333333333</v>
      </c>
      <c r="F387" s="9">
        <v>0.495</v>
      </c>
      <c r="G387" s="9">
        <v>-1.25</v>
      </c>
    </row>
    <row r="388" spans="1:7" ht="12.75">
      <c r="A388" s="1">
        <v>2011</v>
      </c>
      <c r="B388" s="12" t="s">
        <v>20</v>
      </c>
      <c r="C388" s="7">
        <v>17</v>
      </c>
      <c r="D388" s="10"/>
      <c r="E388" s="9">
        <v>-0.289</v>
      </c>
      <c r="F388" s="9">
        <v>0.566</v>
      </c>
      <c r="G388" s="9">
        <v>-1.151</v>
      </c>
    </row>
    <row r="389" spans="1:7" ht="12.75">
      <c r="A389" s="1">
        <v>2011</v>
      </c>
      <c r="B389" s="12" t="s">
        <v>20</v>
      </c>
      <c r="C389" s="7">
        <v>18</v>
      </c>
      <c r="D389" s="10"/>
      <c r="E389" s="9">
        <v>-0.7558645833333336</v>
      </c>
      <c r="F389" s="9">
        <v>0.221</v>
      </c>
      <c r="G389" s="9">
        <v>-1.496</v>
      </c>
    </row>
    <row r="390" spans="1:7" ht="12.75">
      <c r="A390" s="1">
        <v>2011</v>
      </c>
      <c r="B390" s="12" t="s">
        <v>20</v>
      </c>
      <c r="C390" s="7">
        <v>19</v>
      </c>
      <c r="D390" s="10"/>
      <c r="E390" s="9">
        <v>-0.6222604166666661</v>
      </c>
      <c r="F390" s="9">
        <v>0.766</v>
      </c>
      <c r="G390" s="9">
        <v>-1.731</v>
      </c>
    </row>
    <row r="391" spans="1:7" ht="12.75">
      <c r="A391" s="1">
        <v>2011</v>
      </c>
      <c r="B391" s="12" t="s">
        <v>20</v>
      </c>
      <c r="C391" s="7">
        <v>20</v>
      </c>
      <c r="D391" s="10"/>
      <c r="E391" s="9">
        <v>-0.23108333333333342</v>
      </c>
      <c r="F391" s="9">
        <v>0.865</v>
      </c>
      <c r="G391" s="9">
        <v>-1.363</v>
      </c>
    </row>
    <row r="392" spans="1:7" ht="12.75">
      <c r="A392" s="1">
        <v>2011</v>
      </c>
      <c r="B392" s="12" t="s">
        <v>20</v>
      </c>
      <c r="C392" s="7">
        <v>21</v>
      </c>
      <c r="D392" s="10"/>
      <c r="E392" s="9">
        <v>-0.0780833333333334</v>
      </c>
      <c r="F392" s="9">
        <v>0.829</v>
      </c>
      <c r="G392" s="9">
        <v>-1.3</v>
      </c>
    </row>
    <row r="393" spans="1:7" ht="12.75">
      <c r="A393" s="1">
        <v>2011</v>
      </c>
      <c r="B393" s="12" t="s">
        <v>20</v>
      </c>
      <c r="C393" s="7">
        <v>22</v>
      </c>
      <c r="D393" s="10"/>
      <c r="E393" s="9">
        <v>-0.19428124999999996</v>
      </c>
      <c r="F393" s="9">
        <v>1.011</v>
      </c>
      <c r="G393" s="9">
        <v>-1.525</v>
      </c>
    </row>
    <row r="394" spans="1:7" ht="12.75">
      <c r="A394" s="1">
        <v>2011</v>
      </c>
      <c r="B394" s="12" t="s">
        <v>20</v>
      </c>
      <c r="C394" s="7">
        <v>23</v>
      </c>
      <c r="D394" s="10"/>
      <c r="E394" s="9">
        <v>-0.35885416666666664</v>
      </c>
      <c r="F394" s="9">
        <v>1.051</v>
      </c>
      <c r="G394" s="9">
        <v>-1.511</v>
      </c>
    </row>
    <row r="395" spans="1:7" ht="12.75">
      <c r="A395" s="1">
        <v>2011</v>
      </c>
      <c r="B395" s="12" t="s">
        <v>20</v>
      </c>
      <c r="C395" s="7">
        <v>24</v>
      </c>
      <c r="D395" s="10"/>
      <c r="E395" s="9">
        <v>-0.5383645833333334</v>
      </c>
      <c r="F395" s="9">
        <v>0.8</v>
      </c>
      <c r="G395" s="9">
        <v>-1.635</v>
      </c>
    </row>
    <row r="396" spans="1:7" ht="12.75">
      <c r="A396" s="1">
        <v>2011</v>
      </c>
      <c r="B396" s="12" t="s">
        <v>20</v>
      </c>
      <c r="C396" s="7">
        <v>25</v>
      </c>
      <c r="D396" s="10"/>
      <c r="E396" s="9">
        <v>-0.6392291666666667</v>
      </c>
      <c r="F396" s="9">
        <v>0.502</v>
      </c>
      <c r="G396" s="9">
        <v>-1.837</v>
      </c>
    </row>
    <row r="397" spans="1:7" ht="12.75">
      <c r="A397" s="1">
        <v>2011</v>
      </c>
      <c r="B397" s="12" t="s">
        <v>20</v>
      </c>
      <c r="C397" s="7">
        <v>26</v>
      </c>
      <c r="D397" s="10"/>
      <c r="E397" s="9">
        <v>-0.4627083333333333</v>
      </c>
      <c r="F397" s="9">
        <v>0.807</v>
      </c>
      <c r="G397" s="9">
        <v>-1.611</v>
      </c>
    </row>
    <row r="398" spans="1:7" ht="12.75">
      <c r="A398" s="1">
        <v>2011</v>
      </c>
      <c r="B398" s="12" t="s">
        <v>20</v>
      </c>
      <c r="C398" s="7">
        <v>27</v>
      </c>
      <c r="D398" s="10"/>
      <c r="E398" s="9">
        <v>-0.022197916666666633</v>
      </c>
      <c r="F398" s="9">
        <v>0.939</v>
      </c>
      <c r="G398" s="9">
        <v>-1.015</v>
      </c>
    </row>
    <row r="399" spans="1:7" ht="12.75">
      <c r="A399" s="1">
        <v>2011</v>
      </c>
      <c r="B399" s="12" t="s">
        <v>20</v>
      </c>
      <c r="C399" s="7">
        <v>28</v>
      </c>
      <c r="D399" s="10"/>
      <c r="E399" s="9">
        <v>-0.7659270833333333</v>
      </c>
      <c r="F399" s="9">
        <v>0.352</v>
      </c>
      <c r="G399" s="9">
        <v>-1.797</v>
      </c>
    </row>
    <row r="400" spans="1:7" ht="12.75">
      <c r="A400" s="1">
        <v>2011</v>
      </c>
      <c r="B400" s="12" t="s">
        <v>20</v>
      </c>
      <c r="C400" s="7">
        <v>29</v>
      </c>
      <c r="D400" s="10"/>
      <c r="E400" s="9">
        <v>-0.6622812500000002</v>
      </c>
      <c r="F400" s="9">
        <v>0.114</v>
      </c>
      <c r="G400" s="9">
        <v>-1.551</v>
      </c>
    </row>
    <row r="401" spans="1:11" ht="12.75">
      <c r="A401" s="1">
        <v>2011</v>
      </c>
      <c r="B401" s="12" t="s">
        <v>20</v>
      </c>
      <c r="C401" s="7">
        <v>30</v>
      </c>
      <c r="D401" s="10"/>
      <c r="E401" s="9">
        <v>-0.5742291666666668</v>
      </c>
      <c r="F401" s="9">
        <v>0.242</v>
      </c>
      <c r="G401" s="9">
        <v>-1.371</v>
      </c>
      <c r="I401" s="8" t="s">
        <v>7</v>
      </c>
      <c r="J401" s="10"/>
      <c r="K401" s="8">
        <f>AVERAGE(E372:E402)</f>
        <v>-0.5513289650537634</v>
      </c>
    </row>
    <row r="402" spans="1:11" ht="12.75">
      <c r="A402" s="1">
        <v>2011</v>
      </c>
      <c r="B402" s="12" t="s">
        <v>20</v>
      </c>
      <c r="C402" s="7">
        <v>31</v>
      </c>
      <c r="D402" s="10"/>
      <c r="E402" s="9">
        <v>-0.6834583333333333</v>
      </c>
      <c r="F402" s="9">
        <v>0.048</v>
      </c>
      <c r="G402" s="9">
        <v>-1.329</v>
      </c>
      <c r="I402" s="8" t="s">
        <v>8</v>
      </c>
      <c r="J402" s="10"/>
      <c r="K402" s="8">
        <f>MAX(F372:F402)</f>
        <v>1.051</v>
      </c>
    </row>
    <row r="403" spans="9:11" ht="12.75">
      <c r="I403" s="8" t="s">
        <v>9</v>
      </c>
      <c r="J403" s="10"/>
      <c r="K403" s="8">
        <f>MIN(G372:G402)</f>
        <v>-2.067</v>
      </c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t="s">
        <v>31</v>
      </c>
      <c r="N408" s="6" t="s">
        <v>35</v>
      </c>
    </row>
    <row r="409" spans="1:14" ht="12.75">
      <c r="A409" t="s">
        <v>32</v>
      </c>
      <c r="B409" s="4">
        <v>-0.8348715873655914</v>
      </c>
      <c r="C409" s="4">
        <v>-0.9058500744047618</v>
      </c>
      <c r="D409" s="4">
        <v>-0.6872284722222223</v>
      </c>
      <c r="E409" s="4">
        <v>-0.5653930555555555</v>
      </c>
      <c r="F409" s="4">
        <v>-0.4704432123655914</v>
      </c>
      <c r="G409" s="2">
        <v>-0.2874116379310345</v>
      </c>
      <c r="H409" s="4">
        <v>0.28085819892473124</v>
      </c>
      <c r="I409" s="4">
        <v>0.27247547043010756</v>
      </c>
      <c r="J409" s="4">
        <v>0.40974409722222216</v>
      </c>
      <c r="K409" s="4">
        <v>0.32619455645161294</v>
      </c>
      <c r="L409" s="4">
        <v>-0.11847986111111111</v>
      </c>
      <c r="M409" s="2">
        <v>-0.5513289650537634</v>
      </c>
      <c r="N409" s="2">
        <f>AVERAGE(B409:M409)</f>
        <v>-0.26097787858174654</v>
      </c>
    </row>
    <row r="410" spans="1:14" ht="12.75">
      <c r="A410" t="s">
        <v>33</v>
      </c>
      <c r="B410" s="4">
        <v>0.807481</v>
      </c>
      <c r="C410" s="4">
        <v>0.641</v>
      </c>
      <c r="D410" s="4">
        <v>0.876</v>
      </c>
      <c r="E410" s="4">
        <v>0.798</v>
      </c>
      <c r="F410" s="4">
        <v>1.376</v>
      </c>
      <c r="G410" s="2">
        <v>1.157</v>
      </c>
      <c r="H410" s="4">
        <v>1.361</v>
      </c>
      <c r="I410" s="4">
        <v>1.523</v>
      </c>
      <c r="J410" s="4">
        <v>1.609</v>
      </c>
      <c r="K410" s="4">
        <v>2.544</v>
      </c>
      <c r="L410" s="4">
        <v>1.291</v>
      </c>
      <c r="M410" s="2">
        <v>1.051</v>
      </c>
      <c r="N410" s="2">
        <f>MAX(B410:M410)</f>
        <v>2.544</v>
      </c>
    </row>
    <row r="411" spans="1:14" ht="12.75">
      <c r="A411" t="s">
        <v>34</v>
      </c>
      <c r="B411" s="4">
        <v>-2.394943</v>
      </c>
      <c r="C411" s="4">
        <v>-2.395</v>
      </c>
      <c r="D411" s="4">
        <v>-2.005</v>
      </c>
      <c r="E411" s="4">
        <v>-1.81</v>
      </c>
      <c r="F411" s="4">
        <v>-1.828</v>
      </c>
      <c r="G411" s="2">
        <v>-1.755</v>
      </c>
      <c r="H411" s="4">
        <v>-1.057</v>
      </c>
      <c r="I411" s="4">
        <v>-1.067</v>
      </c>
      <c r="J411" s="4">
        <v>-1.005</v>
      </c>
      <c r="K411" s="4">
        <v>-1.204</v>
      </c>
      <c r="L411" s="4">
        <v>-1.723</v>
      </c>
      <c r="M411" s="2">
        <v>-2.067</v>
      </c>
      <c r="N411" s="2">
        <f>MIN(B411:M411)</f>
        <v>-2.395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6"/>
  <sheetViews>
    <sheetView zoomScalePageLayoutView="0" workbookViewId="0" topLeftCell="A381">
      <selection activeCell="I401" sqref="I401:K403"/>
    </sheetView>
  </sheetViews>
  <sheetFormatPr defaultColWidth="9.140625" defaultRowHeight="12.75"/>
  <cols>
    <col min="2" max="2" width="9.140625" style="2" customWidth="1"/>
    <col min="5" max="6" width="9.57421875" style="2" bestFit="1" customWidth="1"/>
    <col min="7" max="7" width="10.140625" style="2" bestFit="1" customWidth="1"/>
    <col min="8" max="8" width="9.140625" style="2" customWidth="1"/>
    <col min="9" max="9" width="9.28125" style="2" customWidth="1"/>
    <col min="11" max="12" width="9.140625" style="2" customWidth="1"/>
  </cols>
  <sheetData>
    <row r="1" ht="18">
      <c r="D1" s="13"/>
    </row>
    <row r="2" spans="1:7" ht="12.75">
      <c r="A2" s="1" t="s">
        <v>0</v>
      </c>
      <c r="B2" s="5" t="s">
        <v>1</v>
      </c>
      <c r="C2" s="1" t="s">
        <v>2</v>
      </c>
      <c r="D2" s="2"/>
      <c r="E2" s="3" t="s">
        <v>3</v>
      </c>
      <c r="F2" s="3" t="s">
        <v>4</v>
      </c>
      <c r="G2" s="3" t="s">
        <v>5</v>
      </c>
    </row>
    <row r="3" spans="1:7" ht="12.75">
      <c r="A3" s="1">
        <v>2011</v>
      </c>
      <c r="B3" s="5" t="s">
        <v>6</v>
      </c>
      <c r="C3" s="1">
        <v>1</v>
      </c>
      <c r="E3" s="4">
        <v>0.5147944583333334</v>
      </c>
      <c r="F3" s="4">
        <v>1.476012</v>
      </c>
      <c r="G3" s="4">
        <v>-0.365583</v>
      </c>
    </row>
    <row r="4" spans="1:7" ht="12.75">
      <c r="A4" s="1">
        <v>2011</v>
      </c>
      <c r="B4" s="5" t="s">
        <v>6</v>
      </c>
      <c r="C4" s="1">
        <v>2</v>
      </c>
      <c r="E4" s="4">
        <v>0.36803010416666654</v>
      </c>
      <c r="F4" s="4">
        <v>1.434809</v>
      </c>
      <c r="G4" s="4">
        <v>-0.470452</v>
      </c>
    </row>
    <row r="5" spans="1:7" ht="12.75">
      <c r="A5" s="1">
        <v>2011</v>
      </c>
      <c r="B5" s="5" t="s">
        <v>6</v>
      </c>
      <c r="C5" s="1">
        <v>3</v>
      </c>
      <c r="E5" s="4">
        <v>0.3145220312500003</v>
      </c>
      <c r="F5" s="4">
        <v>1.300469</v>
      </c>
      <c r="G5" s="4">
        <v>-0.497535</v>
      </c>
    </row>
    <row r="6" spans="1:7" ht="12.75">
      <c r="A6" s="1">
        <v>2011</v>
      </c>
      <c r="B6" s="5" t="s">
        <v>6</v>
      </c>
      <c r="C6" s="1">
        <v>4</v>
      </c>
      <c r="E6" s="4">
        <v>0.23237621874999972</v>
      </c>
      <c r="F6" s="4">
        <v>1.389631</v>
      </c>
      <c r="G6" s="4">
        <v>-0.635763</v>
      </c>
    </row>
    <row r="7" spans="1:7" ht="12.75">
      <c r="A7" s="1">
        <v>2011</v>
      </c>
      <c r="B7" s="5" t="s">
        <v>6</v>
      </c>
      <c r="C7" s="1">
        <v>5</v>
      </c>
      <c r="E7" s="4">
        <v>0.15138596874999996</v>
      </c>
      <c r="F7" s="4">
        <v>1.072542</v>
      </c>
      <c r="G7" s="4">
        <v>-0.629592</v>
      </c>
    </row>
    <row r="8" spans="1:7" ht="12.75">
      <c r="A8" s="1">
        <v>2011</v>
      </c>
      <c r="B8" s="5" t="s">
        <v>6</v>
      </c>
      <c r="C8" s="1">
        <v>6</v>
      </c>
      <c r="E8" s="4">
        <v>0.4897230729166671</v>
      </c>
      <c r="F8" s="4">
        <v>1.39823</v>
      </c>
      <c r="G8" s="4">
        <v>-0.319907</v>
      </c>
    </row>
    <row r="9" spans="1:7" ht="12.75">
      <c r="A9" s="1">
        <v>2011</v>
      </c>
      <c r="B9" s="5" t="s">
        <v>6</v>
      </c>
      <c r="C9" s="1">
        <v>7</v>
      </c>
      <c r="E9" s="4">
        <v>0.21612283333333338</v>
      </c>
      <c r="F9" s="4">
        <v>1.045177</v>
      </c>
      <c r="G9" s="4">
        <v>-0.551638</v>
      </c>
    </row>
    <row r="10" spans="1:7" ht="12.75">
      <c r="A10" s="1">
        <v>2011</v>
      </c>
      <c r="B10" s="5" t="s">
        <v>6</v>
      </c>
      <c r="C10" s="1">
        <v>8</v>
      </c>
      <c r="E10" s="4">
        <v>0.3968873854166665</v>
      </c>
      <c r="F10" s="4">
        <v>1.30138</v>
      </c>
      <c r="G10" s="4">
        <v>-0.285956</v>
      </c>
    </row>
    <row r="11" spans="1:7" ht="12.75">
      <c r="A11" s="1">
        <v>2011</v>
      </c>
      <c r="B11" s="5" t="s">
        <v>6</v>
      </c>
      <c r="C11" s="1">
        <v>9</v>
      </c>
      <c r="E11" s="4">
        <v>0.058196208333333325</v>
      </c>
      <c r="F11" s="4">
        <v>0.698815</v>
      </c>
      <c r="G11" s="4">
        <v>-0.604973</v>
      </c>
    </row>
    <row r="12" spans="1:7" ht="12.75">
      <c r="A12" s="1">
        <v>2011</v>
      </c>
      <c r="B12" s="5" t="s">
        <v>6</v>
      </c>
      <c r="C12" s="1">
        <v>10</v>
      </c>
      <c r="E12" s="4">
        <v>0.10109917708333332</v>
      </c>
      <c r="F12" s="4">
        <v>0.703977</v>
      </c>
      <c r="G12" s="4">
        <v>-0.411864</v>
      </c>
    </row>
    <row r="13" spans="1:7" ht="12.75">
      <c r="A13" s="1">
        <v>2011</v>
      </c>
      <c r="B13" s="5" t="s">
        <v>6</v>
      </c>
      <c r="C13" s="1">
        <v>11</v>
      </c>
      <c r="E13" s="4">
        <v>0.07709816666666668</v>
      </c>
      <c r="F13" s="4">
        <v>0.709066</v>
      </c>
      <c r="G13" s="4">
        <v>-0.392224</v>
      </c>
    </row>
    <row r="14" spans="1:7" ht="12.75">
      <c r="A14" s="1">
        <v>2011</v>
      </c>
      <c r="B14" s="5" t="s">
        <v>6</v>
      </c>
      <c r="C14" s="1">
        <v>12</v>
      </c>
      <c r="E14" s="4">
        <v>-0.6660172812499997</v>
      </c>
      <c r="F14" s="4">
        <v>-0.062726</v>
      </c>
      <c r="G14" s="4">
        <v>-1.161365</v>
      </c>
    </row>
    <row r="15" spans="1:7" ht="12.75">
      <c r="A15" s="1">
        <v>2011</v>
      </c>
      <c r="B15" s="5" t="s">
        <v>6</v>
      </c>
      <c r="C15" s="1">
        <v>13</v>
      </c>
      <c r="E15" s="4">
        <v>-0.8195908645833336</v>
      </c>
      <c r="F15" s="4">
        <v>-0.047953</v>
      </c>
      <c r="G15" s="4">
        <v>-1.24003</v>
      </c>
    </row>
    <row r="16" spans="1:7" ht="12.75">
      <c r="A16" s="1">
        <v>2011</v>
      </c>
      <c r="B16" s="5" t="s">
        <v>6</v>
      </c>
      <c r="C16" s="1">
        <v>14</v>
      </c>
      <c r="E16" s="4">
        <v>-0.5874442812500003</v>
      </c>
      <c r="F16" s="4">
        <v>0.358721</v>
      </c>
      <c r="G16" s="4">
        <v>-1.195797</v>
      </c>
    </row>
    <row r="17" spans="1:7" ht="12.75">
      <c r="A17" s="1">
        <v>2011</v>
      </c>
      <c r="B17" s="5" t="s">
        <v>6</v>
      </c>
      <c r="C17" s="1">
        <v>15</v>
      </c>
      <c r="E17" s="4">
        <v>-0.12082596875000005</v>
      </c>
      <c r="F17" s="4">
        <v>0.981026</v>
      </c>
      <c r="G17" s="4">
        <v>-0.932413</v>
      </c>
    </row>
    <row r="18" spans="1:7" ht="12.75">
      <c r="A18" s="1">
        <v>2011</v>
      </c>
      <c r="B18" s="5" t="s">
        <v>6</v>
      </c>
      <c r="C18" s="1">
        <v>16</v>
      </c>
      <c r="E18" s="4">
        <v>0.13898921875</v>
      </c>
      <c r="F18" s="4">
        <v>1.258732</v>
      </c>
      <c r="G18" s="4">
        <v>-0.735045</v>
      </c>
    </row>
    <row r="19" spans="1:7" ht="12.75">
      <c r="A19" s="1">
        <v>2011</v>
      </c>
      <c r="B19" s="5" t="s">
        <v>6</v>
      </c>
      <c r="C19" s="1">
        <v>17</v>
      </c>
      <c r="E19" s="4">
        <v>0.3573660729166667</v>
      </c>
      <c r="F19" s="4">
        <v>1.432636</v>
      </c>
      <c r="G19" s="4">
        <v>-0.589474</v>
      </c>
    </row>
    <row r="20" spans="1:7" ht="12.75">
      <c r="A20" s="1">
        <v>2011</v>
      </c>
      <c r="B20" s="5" t="s">
        <v>6</v>
      </c>
      <c r="C20" s="1">
        <v>18</v>
      </c>
      <c r="E20" s="4">
        <v>0.36848721874999985</v>
      </c>
      <c r="F20" s="4">
        <v>1.487583</v>
      </c>
      <c r="G20" s="4">
        <v>-0.485473</v>
      </c>
    </row>
    <row r="21" spans="1:7" ht="12.75">
      <c r="A21" s="1">
        <v>2011</v>
      </c>
      <c r="B21" s="5" t="s">
        <v>6</v>
      </c>
      <c r="C21" s="1">
        <v>19</v>
      </c>
      <c r="E21" s="4">
        <v>0.31545438541666676</v>
      </c>
      <c r="F21" s="4">
        <v>1.475069</v>
      </c>
      <c r="G21" s="4">
        <v>-0.462936</v>
      </c>
    </row>
    <row r="22" spans="1:7" ht="12.75">
      <c r="A22" s="1">
        <v>2011</v>
      </c>
      <c r="B22" s="5" t="s">
        <v>6</v>
      </c>
      <c r="C22" s="1">
        <v>20</v>
      </c>
      <c r="E22" s="4">
        <v>0.27376509374999997</v>
      </c>
      <c r="F22" s="4">
        <v>1.347502</v>
      </c>
      <c r="G22" s="4">
        <v>-0.499576</v>
      </c>
    </row>
    <row r="23" spans="1:7" ht="12.75">
      <c r="A23" s="1">
        <v>2011</v>
      </c>
      <c r="B23" s="5" t="s">
        <v>6</v>
      </c>
      <c r="C23" s="1">
        <v>21</v>
      </c>
      <c r="E23" s="4">
        <v>0.35982942708333315</v>
      </c>
      <c r="F23" s="4">
        <v>1.310401</v>
      </c>
      <c r="G23" s="4">
        <v>-0.457227</v>
      </c>
    </row>
    <row r="24" spans="1:7" ht="12.75">
      <c r="A24" s="1">
        <v>2011</v>
      </c>
      <c r="B24" s="5" t="s">
        <v>6</v>
      </c>
      <c r="C24" s="1">
        <v>22</v>
      </c>
      <c r="E24" s="4">
        <v>0.5522609374999999</v>
      </c>
      <c r="F24" s="4">
        <v>1.578638</v>
      </c>
      <c r="G24" s="4">
        <v>-0.346333</v>
      </c>
    </row>
    <row r="25" spans="1:7" ht="12.75">
      <c r="A25" s="1">
        <v>2011</v>
      </c>
      <c r="B25" s="5" t="s">
        <v>6</v>
      </c>
      <c r="C25" s="1">
        <v>23</v>
      </c>
      <c r="E25" s="4">
        <v>-0.16426628125000003</v>
      </c>
      <c r="F25" s="4">
        <v>0.398911</v>
      </c>
      <c r="G25" s="4">
        <v>-0.801451</v>
      </c>
    </row>
    <row r="26" spans="1:7" ht="12.75">
      <c r="A26" s="1">
        <v>2011</v>
      </c>
      <c r="B26" s="5" t="s">
        <v>6</v>
      </c>
      <c r="C26" s="1">
        <v>24</v>
      </c>
      <c r="E26" s="4">
        <v>-0.11479467708333337</v>
      </c>
      <c r="F26" s="4">
        <v>0.637907</v>
      </c>
      <c r="G26" s="4">
        <v>-0.747919</v>
      </c>
    </row>
    <row r="27" spans="1:7" ht="12.75">
      <c r="A27" s="1">
        <v>2011</v>
      </c>
      <c r="B27" s="5" t="s">
        <v>6</v>
      </c>
      <c r="C27" s="1">
        <v>25</v>
      </c>
      <c r="E27" s="4">
        <v>0.10422554166666669</v>
      </c>
      <c r="F27" s="4">
        <v>1.037656</v>
      </c>
      <c r="G27" s="4">
        <v>-0.553182</v>
      </c>
    </row>
    <row r="28" spans="1:7" ht="12.75">
      <c r="A28" s="1">
        <v>2011</v>
      </c>
      <c r="B28" s="5" t="s">
        <v>6</v>
      </c>
      <c r="C28" s="1">
        <v>26</v>
      </c>
      <c r="E28" s="4">
        <v>0.20667053124999998</v>
      </c>
      <c r="F28" s="4">
        <v>0.754451</v>
      </c>
      <c r="G28" s="4">
        <v>-0.274374</v>
      </c>
    </row>
    <row r="29" spans="1:7" ht="12.75">
      <c r="A29" s="1">
        <v>2011</v>
      </c>
      <c r="B29" s="5" t="s">
        <v>6</v>
      </c>
      <c r="C29" s="1">
        <v>27</v>
      </c>
      <c r="E29" s="4">
        <v>-0.2829478958333333</v>
      </c>
      <c r="F29" s="4">
        <v>0.515194</v>
      </c>
      <c r="G29" s="4">
        <v>-0.837144</v>
      </c>
    </row>
    <row r="30" spans="1:7" ht="12.75">
      <c r="A30" s="1">
        <v>2011</v>
      </c>
      <c r="B30" s="5" t="s">
        <v>6</v>
      </c>
      <c r="C30" s="1">
        <v>28</v>
      </c>
      <c r="E30" s="4">
        <v>-0.16004290624999992</v>
      </c>
      <c r="F30" s="4">
        <v>0.679534</v>
      </c>
      <c r="G30" s="4">
        <v>-0.897366</v>
      </c>
    </row>
    <row r="31" spans="1:11" ht="12.75">
      <c r="A31" s="1">
        <v>2011</v>
      </c>
      <c r="B31" s="5" t="s">
        <v>6</v>
      </c>
      <c r="C31" s="1">
        <v>29</v>
      </c>
      <c r="E31" s="4">
        <v>-0.10360145833333335</v>
      </c>
      <c r="F31" s="4">
        <v>0.881511</v>
      </c>
      <c r="G31" s="4">
        <v>-0.885279</v>
      </c>
      <c r="I31" s="2" t="s">
        <v>7</v>
      </c>
      <c r="K31" s="4">
        <f>AVERAGE(E3:E33)</f>
        <v>0.08082787197580645</v>
      </c>
    </row>
    <row r="32" spans="1:11" ht="12.75">
      <c r="A32" s="1">
        <v>2011</v>
      </c>
      <c r="B32" s="5" t="s">
        <v>6</v>
      </c>
      <c r="C32" s="1">
        <v>30</v>
      </c>
      <c r="E32" s="4">
        <v>-0.09926130208333334</v>
      </c>
      <c r="F32" s="4">
        <v>0.786378</v>
      </c>
      <c r="G32" s="4">
        <v>-0.793308</v>
      </c>
      <c r="I32" s="2" t="s">
        <v>8</v>
      </c>
      <c r="K32" s="4">
        <f>MAX(F3:F33)</f>
        <v>1.578638</v>
      </c>
    </row>
    <row r="33" spans="1:11" ht="12.75">
      <c r="A33" s="1">
        <v>2011</v>
      </c>
      <c r="B33" s="5" t="s">
        <v>6</v>
      </c>
      <c r="C33" s="1">
        <v>31</v>
      </c>
      <c r="E33" s="4">
        <v>0.02717289583333335</v>
      </c>
      <c r="F33" s="4">
        <v>0.873286</v>
      </c>
      <c r="G33" s="4">
        <v>-0.742204</v>
      </c>
      <c r="I33" s="2" t="s">
        <v>9</v>
      </c>
      <c r="K33" s="4">
        <f>MIN(G3:G33)</f>
        <v>-1.24003</v>
      </c>
    </row>
    <row r="34" spans="1:7" ht="12.75">
      <c r="A34" s="1"/>
      <c r="B34" s="5"/>
      <c r="C34" s="1"/>
      <c r="E34" s="3"/>
      <c r="F34" s="3"/>
      <c r="G34" s="3"/>
    </row>
    <row r="35" spans="1:7" ht="12.75">
      <c r="A35" s="1"/>
      <c r="B35" s="5"/>
      <c r="C35" s="1"/>
      <c r="E35" s="3"/>
      <c r="F35" s="3"/>
      <c r="G35" s="3"/>
    </row>
    <row r="36" spans="1:7" ht="12.75">
      <c r="A36" s="1" t="s">
        <v>0</v>
      </c>
      <c r="B36" s="5" t="s">
        <v>1</v>
      </c>
      <c r="C36" s="1" t="s">
        <v>2</v>
      </c>
      <c r="D36" s="2"/>
      <c r="E36" s="3" t="s">
        <v>3</v>
      </c>
      <c r="F36" s="3" t="s">
        <v>4</v>
      </c>
      <c r="G36" s="3" t="s">
        <v>5</v>
      </c>
    </row>
    <row r="37" spans="1:7" ht="12.75">
      <c r="A37" s="1">
        <v>2011</v>
      </c>
      <c r="B37" s="5" t="s">
        <v>10</v>
      </c>
      <c r="C37" s="1">
        <v>1</v>
      </c>
      <c r="E37" s="2">
        <v>0.16547916666666665</v>
      </c>
      <c r="F37" s="2">
        <v>1.086</v>
      </c>
      <c r="G37" s="2">
        <v>-0.643</v>
      </c>
    </row>
    <row r="38" spans="1:7" ht="12.75">
      <c r="A38" s="1">
        <v>2011</v>
      </c>
      <c r="B38" s="5" t="s">
        <v>10</v>
      </c>
      <c r="C38" s="1">
        <v>2</v>
      </c>
      <c r="E38" s="2">
        <v>0.23799999999999996</v>
      </c>
      <c r="F38" s="2">
        <v>1.324</v>
      </c>
      <c r="G38" s="2">
        <v>-0.466</v>
      </c>
    </row>
    <row r="39" spans="1:7" ht="12.75">
      <c r="A39" s="1">
        <v>2011</v>
      </c>
      <c r="B39" s="5" t="s">
        <v>10</v>
      </c>
      <c r="C39" s="1">
        <v>3</v>
      </c>
      <c r="E39" s="2">
        <v>-0.029187500000000016</v>
      </c>
      <c r="F39" s="2">
        <v>0.831</v>
      </c>
      <c r="G39" s="2">
        <v>-0.707</v>
      </c>
    </row>
    <row r="40" spans="1:7" ht="12.75">
      <c r="A40" s="1">
        <v>2011</v>
      </c>
      <c r="B40" s="5" t="s">
        <v>10</v>
      </c>
      <c r="C40" s="1">
        <v>4</v>
      </c>
      <c r="E40" s="2">
        <v>0.023906249999999987</v>
      </c>
      <c r="F40" s="2">
        <v>0.942</v>
      </c>
      <c r="G40" s="2">
        <v>-0.588</v>
      </c>
    </row>
    <row r="41" spans="1:7" ht="12.75">
      <c r="A41" s="1">
        <v>2011</v>
      </c>
      <c r="B41" s="5" t="s">
        <v>10</v>
      </c>
      <c r="C41" s="1">
        <v>5</v>
      </c>
      <c r="E41" s="2">
        <v>0.0640208333333333</v>
      </c>
      <c r="F41" s="2">
        <v>0.767</v>
      </c>
      <c r="G41" s="2">
        <v>-0.535</v>
      </c>
    </row>
    <row r="42" spans="1:7" ht="12.75">
      <c r="A42" s="1">
        <v>2011</v>
      </c>
      <c r="B42" s="5" t="s">
        <v>10</v>
      </c>
      <c r="C42" s="1">
        <v>6</v>
      </c>
      <c r="E42" s="2">
        <v>-0.023197916666666665</v>
      </c>
      <c r="F42" s="2">
        <v>0.59</v>
      </c>
      <c r="G42" s="2">
        <v>-0.607</v>
      </c>
    </row>
    <row r="43" spans="1:7" ht="12.75">
      <c r="A43" s="1">
        <v>2011</v>
      </c>
      <c r="B43" s="5" t="s">
        <v>10</v>
      </c>
      <c r="C43" s="1">
        <v>7</v>
      </c>
      <c r="E43" s="2">
        <v>0.1448333333333334</v>
      </c>
      <c r="F43" s="2">
        <v>0.88</v>
      </c>
      <c r="G43" s="2">
        <v>-0.555</v>
      </c>
    </row>
    <row r="44" spans="1:7" ht="12.75">
      <c r="A44" s="1">
        <v>2011</v>
      </c>
      <c r="B44" s="5" t="s">
        <v>10</v>
      </c>
      <c r="C44" s="1">
        <v>8</v>
      </c>
      <c r="E44" s="2">
        <v>-0.07885416666666671</v>
      </c>
      <c r="F44" s="2">
        <v>0.5</v>
      </c>
      <c r="G44" s="2">
        <v>-0.598</v>
      </c>
    </row>
    <row r="45" spans="1:7" ht="12.75">
      <c r="A45" s="1">
        <v>2011</v>
      </c>
      <c r="B45" s="5" t="s">
        <v>10</v>
      </c>
      <c r="C45" s="1">
        <v>9</v>
      </c>
      <c r="E45" s="2">
        <v>-0.38267708333333345</v>
      </c>
      <c r="F45" s="2">
        <v>0.425</v>
      </c>
      <c r="G45" s="2">
        <v>-0.939</v>
      </c>
    </row>
    <row r="46" spans="1:7" ht="12.75">
      <c r="A46" s="1">
        <v>2011</v>
      </c>
      <c r="B46" s="5" t="s">
        <v>10</v>
      </c>
      <c r="C46" s="1">
        <v>10</v>
      </c>
      <c r="E46" s="2">
        <v>0.14854166666666666</v>
      </c>
      <c r="F46" s="2">
        <v>1.135</v>
      </c>
      <c r="G46" s="2">
        <v>-0.604</v>
      </c>
    </row>
    <row r="47" spans="1:7" ht="12.75">
      <c r="A47" s="1">
        <v>2011</v>
      </c>
      <c r="B47" s="5" t="s">
        <v>10</v>
      </c>
      <c r="C47" s="1">
        <v>11</v>
      </c>
      <c r="E47" s="2">
        <v>-0.12791666666666657</v>
      </c>
      <c r="F47" s="2">
        <v>0.328</v>
      </c>
      <c r="G47" s="2">
        <v>-0.654</v>
      </c>
    </row>
    <row r="48" spans="1:7" ht="12.75">
      <c r="A48" s="1">
        <v>2011</v>
      </c>
      <c r="B48" s="5" t="s">
        <v>10</v>
      </c>
      <c r="C48" s="1">
        <v>12</v>
      </c>
      <c r="E48" s="2">
        <v>-0.5806041666666666</v>
      </c>
      <c r="F48" s="2">
        <v>0.154</v>
      </c>
      <c r="G48" s="2">
        <v>-1.059</v>
      </c>
    </row>
    <row r="49" spans="1:7" ht="12.75">
      <c r="A49" s="1">
        <v>2011</v>
      </c>
      <c r="B49" s="5" t="s">
        <v>10</v>
      </c>
      <c r="C49" s="1">
        <v>13</v>
      </c>
      <c r="E49" s="2">
        <v>-0.6103645833333335</v>
      </c>
      <c r="F49" s="2">
        <v>0.349</v>
      </c>
      <c r="G49" s="2">
        <v>-1.245</v>
      </c>
    </row>
    <row r="50" spans="1:7" ht="12.75">
      <c r="A50" s="1">
        <v>2011</v>
      </c>
      <c r="B50" s="5" t="s">
        <v>10</v>
      </c>
      <c r="C50" s="1">
        <v>14</v>
      </c>
      <c r="E50" s="2">
        <v>-0.2399895833333334</v>
      </c>
      <c r="F50" s="2">
        <v>0.752</v>
      </c>
      <c r="G50" s="2">
        <v>-0.993</v>
      </c>
    </row>
    <row r="51" spans="1:7" ht="12.75">
      <c r="A51" s="1">
        <v>2011</v>
      </c>
      <c r="B51" s="5" t="s">
        <v>10</v>
      </c>
      <c r="C51" s="1">
        <v>15</v>
      </c>
      <c r="E51" s="2">
        <v>-0.13203125</v>
      </c>
      <c r="F51" s="2">
        <v>0.879</v>
      </c>
      <c r="G51" s="2">
        <v>-0.876</v>
      </c>
    </row>
    <row r="52" spans="1:7" ht="12.75">
      <c r="A52" s="1">
        <v>2011</v>
      </c>
      <c r="B52" s="5" t="s">
        <v>10</v>
      </c>
      <c r="C52" s="1">
        <v>16</v>
      </c>
      <c r="E52" s="2">
        <v>-0.015145833333333367</v>
      </c>
      <c r="F52" s="2">
        <v>1.003</v>
      </c>
      <c r="G52" s="2">
        <v>-0.685</v>
      </c>
    </row>
    <row r="53" spans="1:7" ht="12.75">
      <c r="A53" s="1">
        <v>2011</v>
      </c>
      <c r="B53" s="5" t="s">
        <v>10</v>
      </c>
      <c r="C53" s="1">
        <v>17</v>
      </c>
      <c r="E53" s="2">
        <v>0.07738541666666666</v>
      </c>
      <c r="F53" s="2">
        <v>1.01</v>
      </c>
      <c r="G53" s="2">
        <v>-0.614</v>
      </c>
    </row>
    <row r="54" spans="1:7" ht="12.75">
      <c r="A54" s="1">
        <v>2011</v>
      </c>
      <c r="B54" s="5" t="s">
        <v>10</v>
      </c>
      <c r="C54" s="1">
        <v>18</v>
      </c>
      <c r="E54" s="2">
        <v>0.2110208333333333</v>
      </c>
      <c r="F54" s="2">
        <v>1.17</v>
      </c>
      <c r="G54" s="2">
        <v>-0.487</v>
      </c>
    </row>
    <row r="55" spans="1:7" ht="12.75">
      <c r="A55" s="1">
        <v>2011</v>
      </c>
      <c r="B55" s="5" t="s">
        <v>10</v>
      </c>
      <c r="C55" s="1">
        <v>19</v>
      </c>
      <c r="E55" s="2">
        <v>0.02740625000000005</v>
      </c>
      <c r="F55" s="2">
        <v>0.872</v>
      </c>
      <c r="G55" s="2">
        <v>-0.615</v>
      </c>
    </row>
    <row r="56" spans="1:7" ht="12.75">
      <c r="A56" s="1">
        <v>2011</v>
      </c>
      <c r="B56" s="5" t="s">
        <v>10</v>
      </c>
      <c r="C56" s="1">
        <v>20</v>
      </c>
      <c r="E56" s="2">
        <v>0.12614583333333335</v>
      </c>
      <c r="F56" s="2">
        <v>0.815</v>
      </c>
      <c r="G56" s="2">
        <v>-0.526</v>
      </c>
    </row>
    <row r="57" spans="1:7" ht="12.75">
      <c r="A57" s="1">
        <v>2011</v>
      </c>
      <c r="B57" s="5" t="s">
        <v>10</v>
      </c>
      <c r="C57" s="1">
        <v>21</v>
      </c>
      <c r="E57" s="2">
        <v>0.19770833333333335</v>
      </c>
      <c r="F57" s="2">
        <v>0.979</v>
      </c>
      <c r="G57" s="2">
        <v>-0.51</v>
      </c>
    </row>
    <row r="58" spans="1:7" ht="12.75">
      <c r="A58" s="1">
        <v>2011</v>
      </c>
      <c r="B58" s="5" t="s">
        <v>10</v>
      </c>
      <c r="C58" s="1">
        <v>22</v>
      </c>
      <c r="E58" s="2">
        <v>0.10002083333333334</v>
      </c>
      <c r="F58" s="2">
        <v>0.861</v>
      </c>
      <c r="G58" s="2">
        <v>-0.506</v>
      </c>
    </row>
    <row r="59" spans="1:7" ht="12.75">
      <c r="A59" s="1">
        <v>2011</v>
      </c>
      <c r="B59" s="5" t="s">
        <v>10</v>
      </c>
      <c r="C59" s="1">
        <v>23</v>
      </c>
      <c r="E59" s="2">
        <v>-0.048604166666666636</v>
      </c>
      <c r="F59" s="2">
        <v>0.86</v>
      </c>
      <c r="G59" s="2">
        <v>-0.672</v>
      </c>
    </row>
    <row r="60" spans="1:7" ht="12.75">
      <c r="A60" s="1">
        <v>2011</v>
      </c>
      <c r="B60" s="5" t="s">
        <v>10</v>
      </c>
      <c r="C60" s="1">
        <v>24</v>
      </c>
      <c r="E60" s="2">
        <v>-0.03573958333333326</v>
      </c>
      <c r="F60" s="2">
        <v>0.881</v>
      </c>
      <c r="G60" s="2">
        <v>-0.709</v>
      </c>
    </row>
    <row r="61" spans="1:7" ht="12.75">
      <c r="A61" s="1">
        <v>2011</v>
      </c>
      <c r="B61" s="5" t="s">
        <v>10</v>
      </c>
      <c r="C61" s="1">
        <v>25</v>
      </c>
      <c r="E61" s="2">
        <v>0.2087916666666666</v>
      </c>
      <c r="F61" s="2">
        <v>1.019</v>
      </c>
      <c r="G61" s="2">
        <v>-0.619</v>
      </c>
    </row>
    <row r="62" spans="1:7" ht="12.75">
      <c r="A62" s="1">
        <v>2011</v>
      </c>
      <c r="B62" s="5" t="s">
        <v>10</v>
      </c>
      <c r="C62" s="1">
        <v>26</v>
      </c>
      <c r="E62" s="2">
        <v>0.09896874999999995</v>
      </c>
      <c r="F62" s="2">
        <v>0.884</v>
      </c>
      <c r="G62" s="2">
        <v>-0.686</v>
      </c>
    </row>
    <row r="63" spans="1:11" ht="12.75">
      <c r="A63" s="1">
        <v>2011</v>
      </c>
      <c r="B63" s="5" t="s">
        <v>10</v>
      </c>
      <c r="C63" s="1">
        <v>27</v>
      </c>
      <c r="E63" s="2">
        <v>0.11176041666666663</v>
      </c>
      <c r="F63" s="2">
        <v>0.913</v>
      </c>
      <c r="G63" s="2">
        <v>-0.637</v>
      </c>
      <c r="I63" s="2" t="s">
        <v>7</v>
      </c>
      <c r="K63" s="2">
        <f>AVERAGE(E37:E65)</f>
        <v>-0.00012834821428573236</v>
      </c>
    </row>
    <row r="64" spans="1:11" ht="12.75">
      <c r="A64" s="1">
        <v>2011</v>
      </c>
      <c r="B64" s="5" t="s">
        <v>10</v>
      </c>
      <c r="C64" s="1">
        <v>28</v>
      </c>
      <c r="E64" s="2">
        <v>0.3567291666666666</v>
      </c>
      <c r="F64" s="2">
        <v>0.938</v>
      </c>
      <c r="G64" s="2">
        <v>-0.477</v>
      </c>
      <c r="I64" s="2" t="s">
        <v>8</v>
      </c>
      <c r="K64" s="2">
        <f>MAX(F37:F65)</f>
        <v>1.324</v>
      </c>
    </row>
    <row r="65" spans="1:11" ht="12.75">
      <c r="A65" s="1"/>
      <c r="B65" s="5"/>
      <c r="C65" s="1"/>
      <c r="E65" s="4"/>
      <c r="F65" s="4"/>
      <c r="G65" s="4"/>
      <c r="I65" s="2" t="s">
        <v>9</v>
      </c>
      <c r="K65" s="2">
        <f>MIN(G37:G65)</f>
        <v>-1.245</v>
      </c>
    </row>
    <row r="66" spans="1:7" ht="12.75">
      <c r="A66" s="1"/>
      <c r="B66" s="5"/>
      <c r="C66" s="1"/>
      <c r="E66" s="4"/>
      <c r="F66" s="4"/>
      <c r="G66" s="4"/>
    </row>
    <row r="67" spans="1:7" ht="12.75">
      <c r="A67" s="1"/>
      <c r="B67" s="5"/>
      <c r="C67" s="1"/>
      <c r="E67" s="4"/>
      <c r="F67" s="4"/>
      <c r="G67" s="4"/>
    </row>
    <row r="68" spans="1:7" ht="12.75">
      <c r="A68" s="1"/>
      <c r="B68" s="5"/>
      <c r="C68" s="1"/>
      <c r="E68" s="4"/>
      <c r="F68" s="4"/>
      <c r="G68" s="4"/>
    </row>
    <row r="69" spans="1:7" ht="12.75">
      <c r="A69" s="1" t="s">
        <v>0</v>
      </c>
      <c r="B69" s="5" t="s">
        <v>1</v>
      </c>
      <c r="C69" s="1" t="s">
        <v>2</v>
      </c>
      <c r="E69" s="3" t="s">
        <v>3</v>
      </c>
      <c r="F69" s="3" t="s">
        <v>4</v>
      </c>
      <c r="G69" s="3" t="s">
        <v>5</v>
      </c>
    </row>
    <row r="70" spans="1:7" ht="12.75">
      <c r="A70" s="1">
        <v>2011</v>
      </c>
      <c r="B70" s="5" t="s">
        <v>11</v>
      </c>
      <c r="C70" s="1">
        <v>1</v>
      </c>
      <c r="D70" s="2"/>
      <c r="E70" s="4">
        <v>0.08097916666666666</v>
      </c>
      <c r="F70" s="4">
        <v>0.945</v>
      </c>
      <c r="G70" s="4">
        <v>-0.691</v>
      </c>
    </row>
    <row r="71" spans="1:7" ht="12.75">
      <c r="A71" s="1">
        <v>2011</v>
      </c>
      <c r="B71" s="5" t="s">
        <v>11</v>
      </c>
      <c r="C71" s="1">
        <v>2</v>
      </c>
      <c r="E71" s="4">
        <v>-0.06302083333333328</v>
      </c>
      <c r="F71" s="4">
        <v>1.053</v>
      </c>
      <c r="G71" s="4">
        <v>-0.625</v>
      </c>
    </row>
    <row r="72" spans="1:7" ht="12.75">
      <c r="A72" s="1">
        <v>2011</v>
      </c>
      <c r="B72" s="5" t="s">
        <v>11</v>
      </c>
      <c r="C72" s="1">
        <v>3</v>
      </c>
      <c r="E72" s="4">
        <v>-0.03232291666666668</v>
      </c>
      <c r="F72" s="4">
        <v>0.451</v>
      </c>
      <c r="G72" s="4">
        <v>-0.647</v>
      </c>
    </row>
    <row r="73" spans="1:7" ht="12.75">
      <c r="A73" s="1">
        <v>2011</v>
      </c>
      <c r="B73" s="5" t="s">
        <v>11</v>
      </c>
      <c r="C73" s="1">
        <v>4</v>
      </c>
      <c r="E73" s="4">
        <v>0.058541666666666665</v>
      </c>
      <c r="F73" s="4">
        <v>0.682</v>
      </c>
      <c r="G73" s="4">
        <v>-0.657</v>
      </c>
    </row>
    <row r="74" spans="1:7" ht="12.75">
      <c r="A74" s="1">
        <v>2011</v>
      </c>
      <c r="B74" s="5" t="s">
        <v>11</v>
      </c>
      <c r="C74" s="1">
        <v>5</v>
      </c>
      <c r="E74" s="4">
        <v>0.40339583333333345</v>
      </c>
      <c r="F74" s="4">
        <v>1.104</v>
      </c>
      <c r="G74" s="4">
        <v>-0.304</v>
      </c>
    </row>
    <row r="75" spans="1:7" ht="12.75">
      <c r="A75" s="1">
        <v>2011</v>
      </c>
      <c r="B75" s="5" t="s">
        <v>11</v>
      </c>
      <c r="C75" s="1">
        <v>6</v>
      </c>
      <c r="E75" s="4">
        <v>0.49101041666666684</v>
      </c>
      <c r="F75" s="4">
        <v>1.179</v>
      </c>
      <c r="G75" s="4">
        <v>-0.287</v>
      </c>
    </row>
    <row r="76" spans="1:7" ht="12.75">
      <c r="A76" s="1">
        <v>2011</v>
      </c>
      <c r="B76" s="5" t="s">
        <v>11</v>
      </c>
      <c r="C76" s="1">
        <v>7</v>
      </c>
      <c r="E76" s="4">
        <v>0.2581041666666668</v>
      </c>
      <c r="F76" s="4">
        <v>0.971</v>
      </c>
      <c r="G76" s="4">
        <v>-0.334</v>
      </c>
    </row>
    <row r="77" spans="1:7" ht="12.75">
      <c r="A77" s="1">
        <v>2011</v>
      </c>
      <c r="B77" s="5" t="s">
        <v>11</v>
      </c>
      <c r="C77" s="1">
        <v>8</v>
      </c>
      <c r="E77" s="4">
        <v>0.30748958333333326</v>
      </c>
      <c r="F77" s="4">
        <v>1.103</v>
      </c>
      <c r="G77" s="4">
        <v>-0.301</v>
      </c>
    </row>
    <row r="78" spans="1:7" ht="12.75">
      <c r="A78" s="1">
        <v>2011</v>
      </c>
      <c r="B78" s="5" t="s">
        <v>11</v>
      </c>
      <c r="C78" s="1">
        <v>9</v>
      </c>
      <c r="E78" s="4">
        <v>0.45838541666666655</v>
      </c>
      <c r="F78" s="4">
        <v>1.515</v>
      </c>
      <c r="G78" s="4">
        <v>-0.439</v>
      </c>
    </row>
    <row r="79" spans="1:7" ht="12.75">
      <c r="A79" s="1">
        <v>2011</v>
      </c>
      <c r="B79" s="5" t="s">
        <v>11</v>
      </c>
      <c r="C79" s="1">
        <v>10</v>
      </c>
      <c r="E79" s="4">
        <v>0.5131041666666666</v>
      </c>
      <c r="F79" s="4">
        <v>1.268</v>
      </c>
      <c r="G79" s="4">
        <v>-0.089</v>
      </c>
    </row>
    <row r="80" spans="1:7" ht="12.75">
      <c r="A80" s="1">
        <v>2011</v>
      </c>
      <c r="B80" s="5" t="s">
        <v>11</v>
      </c>
      <c r="C80" s="1">
        <v>11</v>
      </c>
      <c r="E80" s="4">
        <v>-0.022843749999999913</v>
      </c>
      <c r="F80" s="4">
        <v>0.671</v>
      </c>
      <c r="G80" s="4">
        <v>-0.484</v>
      </c>
    </row>
    <row r="81" spans="1:7" ht="12.75">
      <c r="A81" s="1">
        <v>2011</v>
      </c>
      <c r="B81" s="5" t="s">
        <v>11</v>
      </c>
      <c r="C81" s="1">
        <v>12</v>
      </c>
      <c r="E81" s="4">
        <v>-0.09268749999999987</v>
      </c>
      <c r="F81" s="4">
        <v>0.815</v>
      </c>
      <c r="G81" s="4">
        <v>-0.765</v>
      </c>
    </row>
    <row r="82" spans="1:7" ht="12.75">
      <c r="A82" s="1">
        <v>2011</v>
      </c>
      <c r="B82" s="5" t="s">
        <v>11</v>
      </c>
      <c r="C82" s="1">
        <v>13</v>
      </c>
      <c r="E82" s="4">
        <v>0.14223958333333328</v>
      </c>
      <c r="F82" s="4">
        <v>0.909</v>
      </c>
      <c r="G82" s="4">
        <v>-0.663</v>
      </c>
    </row>
    <row r="83" spans="1:7" ht="12.75">
      <c r="A83" s="1">
        <v>2011</v>
      </c>
      <c r="B83" s="5" t="s">
        <v>11</v>
      </c>
      <c r="C83" s="1">
        <v>14</v>
      </c>
      <c r="E83" s="4">
        <v>0.1878854166666667</v>
      </c>
      <c r="F83" s="4">
        <v>1.052</v>
      </c>
      <c r="G83" s="4">
        <v>-0.668</v>
      </c>
    </row>
    <row r="84" spans="1:7" ht="12.75">
      <c r="A84" s="1">
        <v>2011</v>
      </c>
      <c r="B84" s="5" t="s">
        <v>11</v>
      </c>
      <c r="C84" s="1">
        <v>15</v>
      </c>
      <c r="E84" s="4">
        <v>0.20589583333333328</v>
      </c>
      <c r="F84" s="4">
        <v>1.061</v>
      </c>
      <c r="G84" s="4">
        <v>-0.585</v>
      </c>
    </row>
    <row r="85" spans="1:7" ht="12.75">
      <c r="A85" s="1">
        <v>2011</v>
      </c>
      <c r="B85" s="5" t="s">
        <v>11</v>
      </c>
      <c r="C85" s="1">
        <v>16</v>
      </c>
      <c r="E85" s="4">
        <v>0.2746458333333334</v>
      </c>
      <c r="F85" s="4">
        <v>1.09</v>
      </c>
      <c r="G85" s="4">
        <v>-0.498</v>
      </c>
    </row>
    <row r="86" spans="1:7" ht="12.75">
      <c r="A86" s="1">
        <v>2011</v>
      </c>
      <c r="B86" s="5" t="s">
        <v>11</v>
      </c>
      <c r="C86" s="1">
        <v>17</v>
      </c>
      <c r="E86" s="4">
        <v>0.1515729166666666</v>
      </c>
      <c r="F86" s="4">
        <v>1.137</v>
      </c>
      <c r="G86" s="4">
        <v>-0.555</v>
      </c>
    </row>
    <row r="87" spans="1:7" ht="12.75">
      <c r="A87" s="1">
        <v>2011</v>
      </c>
      <c r="B87" s="5" t="s">
        <v>11</v>
      </c>
      <c r="C87" s="1">
        <v>18</v>
      </c>
      <c r="E87" s="4">
        <v>0.31060416666666674</v>
      </c>
      <c r="F87" s="4">
        <v>1.137</v>
      </c>
      <c r="G87" s="4">
        <v>-0.362</v>
      </c>
    </row>
    <row r="88" spans="1:7" ht="12.75">
      <c r="A88" s="1">
        <v>2011</v>
      </c>
      <c r="B88" s="5" t="s">
        <v>11</v>
      </c>
      <c r="C88" s="1">
        <v>19</v>
      </c>
      <c r="E88" s="4">
        <v>0.3577604166666666</v>
      </c>
      <c r="F88" s="4">
        <v>1.111</v>
      </c>
      <c r="G88" s="4">
        <v>-0.352</v>
      </c>
    </row>
    <row r="89" spans="1:7" ht="12.75">
      <c r="A89" s="1">
        <v>2011</v>
      </c>
      <c r="B89" s="5" t="s">
        <v>11</v>
      </c>
      <c r="C89" s="1">
        <v>20</v>
      </c>
      <c r="E89" s="4">
        <v>0.25821875</v>
      </c>
      <c r="F89" s="4">
        <v>0.93</v>
      </c>
      <c r="G89" s="4">
        <v>-0.447</v>
      </c>
    </row>
    <row r="90" spans="1:7" ht="12.75">
      <c r="A90" s="1">
        <v>2011</v>
      </c>
      <c r="B90" s="5" t="s">
        <v>11</v>
      </c>
      <c r="C90" s="1">
        <v>21</v>
      </c>
      <c r="E90" s="4">
        <v>0.18370833333333333</v>
      </c>
      <c r="F90" s="4">
        <v>1.04</v>
      </c>
      <c r="G90" s="4">
        <v>-0.532</v>
      </c>
    </row>
    <row r="91" spans="1:7" ht="12.75">
      <c r="A91" s="1">
        <v>2011</v>
      </c>
      <c r="B91" s="5" t="s">
        <v>11</v>
      </c>
      <c r="C91" s="1">
        <v>22</v>
      </c>
      <c r="E91" s="4">
        <v>0.20603124999999992</v>
      </c>
      <c r="F91" s="4">
        <v>1.306</v>
      </c>
      <c r="G91" s="4">
        <v>-0.583</v>
      </c>
    </row>
    <row r="92" spans="1:7" ht="12.75">
      <c r="A92" s="1">
        <v>2011</v>
      </c>
      <c r="B92" s="5" t="s">
        <v>11</v>
      </c>
      <c r="C92" s="1">
        <v>23</v>
      </c>
      <c r="E92" s="4">
        <v>0.3856875000000001</v>
      </c>
      <c r="F92" s="4">
        <v>1.375</v>
      </c>
      <c r="G92" s="4">
        <v>-0.449</v>
      </c>
    </row>
    <row r="93" spans="1:7" ht="12.75">
      <c r="A93" s="1">
        <v>2011</v>
      </c>
      <c r="B93" s="5" t="s">
        <v>11</v>
      </c>
      <c r="C93" s="1">
        <v>24</v>
      </c>
      <c r="E93" s="4">
        <v>0.42706250000000007</v>
      </c>
      <c r="F93" s="4">
        <v>1.391</v>
      </c>
      <c r="G93" s="4">
        <v>-0.445</v>
      </c>
    </row>
    <row r="94" spans="1:7" ht="12.75">
      <c r="A94" s="1">
        <v>2011</v>
      </c>
      <c r="B94" s="5" t="s">
        <v>11</v>
      </c>
      <c r="C94" s="1">
        <v>25</v>
      </c>
      <c r="E94" s="4">
        <v>0.33470833333333333</v>
      </c>
      <c r="F94" s="4">
        <v>1.099</v>
      </c>
      <c r="G94" s="4">
        <v>-0.419</v>
      </c>
    </row>
    <row r="95" spans="1:7" ht="12.75">
      <c r="A95" s="1">
        <v>2011</v>
      </c>
      <c r="B95" s="5" t="s">
        <v>11</v>
      </c>
      <c r="C95" s="1">
        <v>26</v>
      </c>
      <c r="E95" s="4">
        <v>0.286625</v>
      </c>
      <c r="F95" s="4">
        <v>1.091</v>
      </c>
      <c r="G95" s="4">
        <v>-0.589</v>
      </c>
    </row>
    <row r="96" spans="1:7" ht="12.75">
      <c r="A96" s="1">
        <v>2011</v>
      </c>
      <c r="B96" s="5" t="s">
        <v>11</v>
      </c>
      <c r="C96" s="1">
        <v>27</v>
      </c>
      <c r="E96" s="4">
        <v>0.4008854166666668</v>
      </c>
      <c r="F96" s="4">
        <v>0.999</v>
      </c>
      <c r="G96" s="4">
        <v>-0.447</v>
      </c>
    </row>
    <row r="97" spans="1:7" ht="12.75">
      <c r="A97" s="1">
        <v>2011</v>
      </c>
      <c r="B97" s="5" t="s">
        <v>11</v>
      </c>
      <c r="C97" s="1">
        <v>28</v>
      </c>
      <c r="E97" s="4">
        <v>0.2523124999999999</v>
      </c>
      <c r="F97" s="4">
        <v>0.764</v>
      </c>
      <c r="G97" s="4">
        <v>-0.422</v>
      </c>
    </row>
    <row r="98" spans="1:11" ht="12.75">
      <c r="A98" s="1">
        <v>2011</v>
      </c>
      <c r="B98" s="5" t="s">
        <v>11</v>
      </c>
      <c r="C98" s="1">
        <v>29</v>
      </c>
      <c r="E98" s="4">
        <v>0.08927083333333334</v>
      </c>
      <c r="F98" s="4">
        <v>0.824</v>
      </c>
      <c r="G98" s="4">
        <v>-0.723</v>
      </c>
      <c r="I98" s="2" t="s">
        <v>7</v>
      </c>
      <c r="K98" s="2">
        <f>AVERAGE(E70:E100)</f>
        <v>0.247729502688172</v>
      </c>
    </row>
    <row r="99" spans="1:11" ht="12.75">
      <c r="A99" s="1">
        <v>2011</v>
      </c>
      <c r="B99" s="5" t="s">
        <v>11</v>
      </c>
      <c r="C99" s="1">
        <v>30</v>
      </c>
      <c r="E99" s="4">
        <v>0.2901249999999999</v>
      </c>
      <c r="F99" s="4">
        <v>0.849</v>
      </c>
      <c r="G99" s="4">
        <v>-0.433</v>
      </c>
      <c r="I99" s="2" t="s">
        <v>8</v>
      </c>
      <c r="K99" s="2">
        <f>MAX(F70:F100)</f>
        <v>1.515</v>
      </c>
    </row>
    <row r="100" spans="1:11" ht="12.75">
      <c r="A100" s="1">
        <v>2011</v>
      </c>
      <c r="B100" s="5" t="s">
        <v>11</v>
      </c>
      <c r="C100" s="1">
        <v>31</v>
      </c>
      <c r="E100" s="4">
        <v>0.5742395833333334</v>
      </c>
      <c r="F100" s="4">
        <v>1.377</v>
      </c>
      <c r="G100" s="4">
        <v>-0.236</v>
      </c>
      <c r="I100" s="2" t="s">
        <v>9</v>
      </c>
      <c r="K100" s="2">
        <f>MIN(G70:G100)</f>
        <v>-0.765</v>
      </c>
    </row>
    <row r="101" spans="1:7" ht="12.75">
      <c r="A101" s="1"/>
      <c r="B101" s="5"/>
      <c r="C101" s="1"/>
      <c r="E101" s="4"/>
      <c r="F101" s="4"/>
      <c r="G101" s="4"/>
    </row>
    <row r="102" spans="1:7" ht="12.75">
      <c r="A102" s="1"/>
      <c r="B102" s="5"/>
      <c r="C102" s="1"/>
      <c r="E102" s="3"/>
      <c r="F102" s="3"/>
      <c r="G102" s="3"/>
    </row>
    <row r="103" spans="1:7" ht="12.75">
      <c r="A103" s="1" t="s">
        <v>0</v>
      </c>
      <c r="B103" s="5" t="s">
        <v>1</v>
      </c>
      <c r="C103" s="1" t="s">
        <v>2</v>
      </c>
      <c r="E103" s="3" t="s">
        <v>3</v>
      </c>
      <c r="F103" s="3" t="s">
        <v>4</v>
      </c>
      <c r="G103" s="3" t="s">
        <v>5</v>
      </c>
    </row>
    <row r="104" spans="1:7" ht="12.75">
      <c r="A104" s="1">
        <v>2011</v>
      </c>
      <c r="B104" s="5" t="s">
        <v>12</v>
      </c>
      <c r="C104" s="1">
        <v>1</v>
      </c>
      <c r="D104" s="2"/>
      <c r="E104" s="4">
        <v>0.5053437500000001</v>
      </c>
      <c r="F104" s="4">
        <v>1.39</v>
      </c>
      <c r="G104" s="4">
        <v>-0.41</v>
      </c>
    </row>
    <row r="105" spans="1:7" ht="12.75">
      <c r="A105" s="1">
        <v>2011</v>
      </c>
      <c r="B105" s="5" t="s">
        <v>12</v>
      </c>
      <c r="C105" s="1">
        <v>2</v>
      </c>
      <c r="E105" s="4">
        <v>0.1304895833333334</v>
      </c>
      <c r="F105" s="4">
        <v>0.79</v>
      </c>
      <c r="G105" s="4">
        <v>-0.506</v>
      </c>
    </row>
    <row r="106" spans="1:7" ht="12.75">
      <c r="A106" s="1">
        <v>2011</v>
      </c>
      <c r="B106" s="5" t="s">
        <v>12</v>
      </c>
      <c r="C106" s="1">
        <v>3</v>
      </c>
      <c r="E106" s="4">
        <v>-0.0676875</v>
      </c>
      <c r="F106" s="4">
        <v>0.557</v>
      </c>
      <c r="G106" s="4">
        <v>-0.7</v>
      </c>
    </row>
    <row r="107" spans="1:7" ht="12.75">
      <c r="A107" s="1">
        <v>2011</v>
      </c>
      <c r="B107" s="5" t="s">
        <v>12</v>
      </c>
      <c r="C107" s="1">
        <v>4</v>
      </c>
      <c r="E107" s="4">
        <v>0.2148125</v>
      </c>
      <c r="F107" s="4">
        <v>1.08</v>
      </c>
      <c r="G107" s="4">
        <v>-0.68</v>
      </c>
    </row>
    <row r="108" spans="1:7" ht="12.75">
      <c r="A108" s="1">
        <v>2011</v>
      </c>
      <c r="B108" s="5" t="s">
        <v>12</v>
      </c>
      <c r="C108" s="1">
        <v>5</v>
      </c>
      <c r="E108" s="4">
        <v>0.5546979166666667</v>
      </c>
      <c r="F108" s="4">
        <v>1.312</v>
      </c>
      <c r="G108" s="4">
        <v>-0.374</v>
      </c>
    </row>
    <row r="109" spans="1:7" ht="12.75">
      <c r="A109" s="1">
        <v>2011</v>
      </c>
      <c r="B109" s="5" t="s">
        <v>12</v>
      </c>
      <c r="C109" s="1">
        <v>6</v>
      </c>
      <c r="E109" s="4">
        <v>0.07616666666666665</v>
      </c>
      <c r="F109" s="4">
        <v>0.908</v>
      </c>
      <c r="G109" s="4">
        <v>-0.479</v>
      </c>
    </row>
    <row r="110" spans="1:7" ht="12.75">
      <c r="A110" s="1">
        <v>2011</v>
      </c>
      <c r="B110" s="5" t="s">
        <v>12</v>
      </c>
      <c r="C110" s="1">
        <v>7</v>
      </c>
      <c r="E110" s="4">
        <v>0.25421875</v>
      </c>
      <c r="F110" s="4">
        <v>1.273</v>
      </c>
      <c r="G110" s="4">
        <v>-0.59</v>
      </c>
    </row>
    <row r="111" spans="1:7" ht="12.75">
      <c r="A111" s="1">
        <v>2011</v>
      </c>
      <c r="B111" s="5" t="s">
        <v>12</v>
      </c>
      <c r="C111" s="1">
        <v>8</v>
      </c>
      <c r="E111" s="4">
        <v>0.3515937500000001</v>
      </c>
      <c r="F111" s="4">
        <v>1.192</v>
      </c>
      <c r="G111" s="4">
        <v>-0.382</v>
      </c>
    </row>
    <row r="112" spans="1:7" ht="12.75">
      <c r="A112" s="1">
        <v>2011</v>
      </c>
      <c r="B112" s="5" t="s">
        <v>12</v>
      </c>
      <c r="C112" s="1">
        <v>9</v>
      </c>
      <c r="E112" s="4">
        <v>0.4517291666666668</v>
      </c>
      <c r="F112" s="4">
        <v>1.359</v>
      </c>
      <c r="G112" s="4">
        <v>-0.449</v>
      </c>
    </row>
    <row r="113" spans="1:7" ht="12.75">
      <c r="A113" s="1">
        <v>2011</v>
      </c>
      <c r="B113" s="5" t="s">
        <v>12</v>
      </c>
      <c r="C113" s="1">
        <v>10</v>
      </c>
      <c r="E113" s="4">
        <v>0.44759374999999985</v>
      </c>
      <c r="F113" s="4">
        <v>1.323</v>
      </c>
      <c r="G113" s="4">
        <v>-0.448</v>
      </c>
    </row>
    <row r="114" spans="1:7" ht="12.75">
      <c r="A114" s="1">
        <v>2011</v>
      </c>
      <c r="B114" s="5" t="s">
        <v>12</v>
      </c>
      <c r="C114" s="1">
        <v>11</v>
      </c>
      <c r="E114" s="4">
        <v>0.4724895833333333</v>
      </c>
      <c r="F114" s="4">
        <v>1.33</v>
      </c>
      <c r="G114" s="4">
        <v>-0.435</v>
      </c>
    </row>
    <row r="115" spans="1:7" ht="12.75">
      <c r="A115" s="1">
        <v>2011</v>
      </c>
      <c r="B115" s="5" t="s">
        <v>12</v>
      </c>
      <c r="C115" s="1">
        <v>12</v>
      </c>
      <c r="E115" s="4">
        <v>0.4756770833333332</v>
      </c>
      <c r="F115" s="4">
        <v>1.187</v>
      </c>
      <c r="G115" s="4">
        <v>-0.295</v>
      </c>
    </row>
    <row r="116" spans="1:7" ht="12.75">
      <c r="A116" s="1">
        <v>2011</v>
      </c>
      <c r="B116" s="5" t="s">
        <v>12</v>
      </c>
      <c r="C116" s="1">
        <v>13</v>
      </c>
      <c r="E116" s="4">
        <v>0.3734895833333334</v>
      </c>
      <c r="F116" s="4">
        <v>1.025</v>
      </c>
      <c r="G116" s="4">
        <v>-0.269</v>
      </c>
    </row>
    <row r="117" spans="1:10" ht="12.75">
      <c r="A117" s="1">
        <v>2011</v>
      </c>
      <c r="B117" s="5" t="s">
        <v>12</v>
      </c>
      <c r="C117" s="1">
        <v>14</v>
      </c>
      <c r="E117" s="4">
        <v>0.3668333333333332</v>
      </c>
      <c r="F117" s="4">
        <v>1.059</v>
      </c>
      <c r="G117" s="4">
        <v>-0.336</v>
      </c>
      <c r="J117" s="2"/>
    </row>
    <row r="118" spans="1:10" ht="12.75">
      <c r="A118" s="1">
        <v>2011</v>
      </c>
      <c r="B118" s="5" t="s">
        <v>12</v>
      </c>
      <c r="C118" s="1">
        <v>15</v>
      </c>
      <c r="E118" s="4">
        <v>0.45340625000000023</v>
      </c>
      <c r="F118" s="4">
        <v>1.21</v>
      </c>
      <c r="G118" s="4">
        <v>-0.237</v>
      </c>
      <c r="J118" s="2"/>
    </row>
    <row r="119" spans="1:10" ht="12.75">
      <c r="A119" s="1">
        <v>2011</v>
      </c>
      <c r="B119" s="5" t="s">
        <v>12</v>
      </c>
      <c r="C119" s="1">
        <v>16</v>
      </c>
      <c r="E119" s="4">
        <v>0.6215729166666665</v>
      </c>
      <c r="F119" s="4">
        <v>1.483</v>
      </c>
      <c r="G119" s="4">
        <v>-0.206</v>
      </c>
      <c r="J119" s="2"/>
    </row>
    <row r="120" spans="1:10" ht="12.75">
      <c r="A120" s="1">
        <v>2011</v>
      </c>
      <c r="B120" s="5" t="s">
        <v>12</v>
      </c>
      <c r="C120" s="1">
        <v>17</v>
      </c>
      <c r="E120" s="4">
        <v>0.5606145833333332</v>
      </c>
      <c r="F120" s="4">
        <v>1.424</v>
      </c>
      <c r="G120" s="4">
        <v>-0.38</v>
      </c>
      <c r="J120" s="2"/>
    </row>
    <row r="121" spans="1:10" ht="12.75">
      <c r="A121" s="1">
        <v>2011</v>
      </c>
      <c r="B121" s="5" t="s">
        <v>12</v>
      </c>
      <c r="C121" s="1">
        <v>18</v>
      </c>
      <c r="E121" s="4">
        <v>0.4420208333333333</v>
      </c>
      <c r="F121" s="4">
        <v>1.442</v>
      </c>
      <c r="G121" s="4">
        <v>-0.377</v>
      </c>
      <c r="J121" s="2"/>
    </row>
    <row r="122" spans="1:10" ht="12.75">
      <c r="A122" s="1">
        <v>2011</v>
      </c>
      <c r="B122" s="5" t="s">
        <v>12</v>
      </c>
      <c r="C122" s="1">
        <v>19</v>
      </c>
      <c r="E122" s="4">
        <v>0.4515833333333332</v>
      </c>
      <c r="F122" s="4">
        <v>1.557</v>
      </c>
      <c r="G122" s="4">
        <v>-0.43</v>
      </c>
      <c r="J122" s="2"/>
    </row>
    <row r="123" spans="1:10" ht="12.75">
      <c r="A123" s="1">
        <v>2011</v>
      </c>
      <c r="B123" s="5" t="s">
        <v>12</v>
      </c>
      <c r="C123" s="1">
        <v>20</v>
      </c>
      <c r="E123" s="4">
        <v>0.41041666666666665</v>
      </c>
      <c r="F123" s="4">
        <v>1.471</v>
      </c>
      <c r="G123" s="4">
        <v>-0.371</v>
      </c>
      <c r="J123" s="2"/>
    </row>
    <row r="124" spans="1:7" ht="12.75">
      <c r="A124" s="1">
        <v>2011</v>
      </c>
      <c r="B124" s="5" t="s">
        <v>12</v>
      </c>
      <c r="C124" s="1">
        <v>21</v>
      </c>
      <c r="E124" s="4">
        <v>0.2598229166666667</v>
      </c>
      <c r="F124" s="4">
        <v>1.299</v>
      </c>
      <c r="G124" s="4">
        <v>-0.53</v>
      </c>
    </row>
    <row r="125" spans="1:7" ht="12.75">
      <c r="A125" s="1">
        <v>2011</v>
      </c>
      <c r="B125" s="5" t="s">
        <v>12</v>
      </c>
      <c r="C125" s="1">
        <v>22</v>
      </c>
      <c r="E125" s="4">
        <v>0.22267708333333333</v>
      </c>
      <c r="F125" s="4">
        <v>1.197</v>
      </c>
      <c r="G125" s="4">
        <v>-0.586</v>
      </c>
    </row>
    <row r="126" spans="1:10" ht="12.75">
      <c r="A126" s="1">
        <v>2011</v>
      </c>
      <c r="B126" s="5" t="s">
        <v>12</v>
      </c>
      <c r="C126" s="1">
        <v>23</v>
      </c>
      <c r="E126" s="4">
        <v>0.3633125000000001</v>
      </c>
      <c r="F126" s="4">
        <v>1.323</v>
      </c>
      <c r="G126" s="4">
        <v>-0.527</v>
      </c>
      <c r="J126" s="2"/>
    </row>
    <row r="127" spans="1:10" ht="12.75">
      <c r="A127" s="1">
        <v>2011</v>
      </c>
      <c r="B127" s="5" t="s">
        <v>12</v>
      </c>
      <c r="C127" s="1">
        <v>24</v>
      </c>
      <c r="E127" s="4">
        <v>0.2503958333333334</v>
      </c>
      <c r="F127" s="4">
        <v>0.973</v>
      </c>
      <c r="G127" s="4">
        <v>-0.431</v>
      </c>
      <c r="J127" s="2"/>
    </row>
    <row r="128" spans="1:10" ht="12.75">
      <c r="A128" s="1">
        <v>2011</v>
      </c>
      <c r="B128" s="5" t="s">
        <v>12</v>
      </c>
      <c r="C128" s="1">
        <v>25</v>
      </c>
      <c r="E128" s="4">
        <v>0.3335729166666667</v>
      </c>
      <c r="F128" s="4">
        <v>1.05</v>
      </c>
      <c r="G128" s="4">
        <v>-0.496</v>
      </c>
      <c r="J128" s="2"/>
    </row>
    <row r="129" spans="1:10" ht="12.75">
      <c r="A129" s="1">
        <v>2011</v>
      </c>
      <c r="B129" s="5" t="s">
        <v>12</v>
      </c>
      <c r="C129" s="1">
        <v>26</v>
      </c>
      <c r="E129" s="4">
        <v>0.46793750000000006</v>
      </c>
      <c r="F129" s="4">
        <v>1.076</v>
      </c>
      <c r="G129" s="4">
        <v>-0.359</v>
      </c>
      <c r="J129" s="2"/>
    </row>
    <row r="130" spans="1:10" ht="12.75">
      <c r="A130" s="1">
        <v>2011</v>
      </c>
      <c r="B130" s="5" t="s">
        <v>12</v>
      </c>
      <c r="C130" s="1">
        <v>27</v>
      </c>
      <c r="E130" s="4">
        <v>0.5309583333333335</v>
      </c>
      <c r="F130" s="4">
        <v>1.089</v>
      </c>
      <c r="G130" s="4">
        <v>-0.12</v>
      </c>
      <c r="J130" s="2"/>
    </row>
    <row r="131" spans="1:15" ht="12.75">
      <c r="A131" s="1">
        <v>2011</v>
      </c>
      <c r="B131" s="5" t="s">
        <v>12</v>
      </c>
      <c r="C131" s="1">
        <v>28</v>
      </c>
      <c r="E131" s="4">
        <v>0.5173333333333335</v>
      </c>
      <c r="F131" s="4">
        <v>1.178</v>
      </c>
      <c r="G131" s="4">
        <v>-0.056</v>
      </c>
      <c r="I131" s="2" t="s">
        <v>7</v>
      </c>
      <c r="K131" s="2">
        <f>AVERAGE(E104:E132)</f>
        <v>0.3710193965517241</v>
      </c>
      <c r="M131" s="2"/>
      <c r="N131" s="2"/>
      <c r="O131" s="2"/>
    </row>
    <row r="132" spans="1:15" ht="12.75">
      <c r="A132" s="1">
        <v>2011</v>
      </c>
      <c r="B132" s="5" t="s">
        <v>12</v>
      </c>
      <c r="C132" s="1">
        <v>29</v>
      </c>
      <c r="E132" s="4">
        <v>0.26648958333333334</v>
      </c>
      <c r="F132" s="4">
        <v>1.003</v>
      </c>
      <c r="G132" s="4">
        <v>-0.368</v>
      </c>
      <c r="I132" s="2" t="s">
        <v>8</v>
      </c>
      <c r="K132" s="2">
        <f>MAX(F104:F132)</f>
        <v>1.557</v>
      </c>
      <c r="M132" s="2"/>
      <c r="N132" s="2"/>
      <c r="O132" s="2"/>
    </row>
    <row r="133" spans="1:15" ht="12.75">
      <c r="A133" s="1">
        <v>2011</v>
      </c>
      <c r="B133" s="5" t="s">
        <v>12</v>
      </c>
      <c r="C133" s="1">
        <v>30</v>
      </c>
      <c r="E133" s="4">
        <v>0.07363541666666662</v>
      </c>
      <c r="F133" s="4">
        <v>0.779</v>
      </c>
      <c r="G133" s="4">
        <v>-0.589</v>
      </c>
      <c r="I133" s="2" t="s">
        <v>9</v>
      </c>
      <c r="K133" s="2">
        <f>MIN(G104:G132)</f>
        <v>-0.7</v>
      </c>
      <c r="M133" s="2"/>
      <c r="N133" s="2"/>
      <c r="O133" s="2"/>
    </row>
    <row r="134" spans="1:3" ht="12.75">
      <c r="A134" s="1"/>
      <c r="B134" s="5"/>
      <c r="C134" s="1"/>
    </row>
    <row r="135" spans="1:7" ht="12.75">
      <c r="A135" s="1"/>
      <c r="B135" s="5"/>
      <c r="C135" s="1"/>
      <c r="E135" s="3"/>
      <c r="F135" s="3"/>
      <c r="G135" s="3"/>
    </row>
    <row r="136" spans="1:7" ht="12.75">
      <c r="A136" s="1" t="s">
        <v>0</v>
      </c>
      <c r="B136" s="5" t="s">
        <v>1</v>
      </c>
      <c r="C136" s="1" t="s">
        <v>2</v>
      </c>
      <c r="E136" s="3" t="s">
        <v>3</v>
      </c>
      <c r="F136" s="3" t="s">
        <v>4</v>
      </c>
      <c r="G136" s="3" t="s">
        <v>5</v>
      </c>
    </row>
    <row r="137" spans="1:10" ht="12.75">
      <c r="A137" s="1">
        <v>2011</v>
      </c>
      <c r="B137" s="5" t="s">
        <v>13</v>
      </c>
      <c r="C137" s="1">
        <v>1</v>
      </c>
      <c r="D137" s="2"/>
      <c r="E137" s="4">
        <v>-0.08756250000000004</v>
      </c>
      <c r="F137" s="4">
        <v>0.707</v>
      </c>
      <c r="G137" s="4">
        <v>-0.634</v>
      </c>
      <c r="J137" s="2"/>
    </row>
    <row r="138" spans="1:10" ht="12.75">
      <c r="A138" s="1">
        <v>2011</v>
      </c>
      <c r="B138" s="5" t="s">
        <v>13</v>
      </c>
      <c r="C138" s="1">
        <v>2</v>
      </c>
      <c r="E138" s="4">
        <v>0.09188541666666668</v>
      </c>
      <c r="F138" s="4">
        <v>0.959</v>
      </c>
      <c r="G138" s="4">
        <v>-0.604</v>
      </c>
      <c r="J138" s="2"/>
    </row>
    <row r="139" spans="1:10" ht="12.75">
      <c r="A139" s="1">
        <v>2011</v>
      </c>
      <c r="B139" s="5" t="s">
        <v>13</v>
      </c>
      <c r="C139" s="1">
        <v>3</v>
      </c>
      <c r="E139" s="4">
        <v>0.13847916666666665</v>
      </c>
      <c r="F139" s="4">
        <v>1.145</v>
      </c>
      <c r="G139" s="4">
        <v>-0.615</v>
      </c>
      <c r="J139" s="2"/>
    </row>
    <row r="140" spans="1:10" ht="12.75">
      <c r="A140" s="1">
        <v>2011</v>
      </c>
      <c r="B140" s="5" t="s">
        <v>13</v>
      </c>
      <c r="C140" s="1">
        <v>4</v>
      </c>
      <c r="E140" s="4">
        <v>0.31464583333333346</v>
      </c>
      <c r="F140" s="4">
        <v>1.188</v>
      </c>
      <c r="G140" s="4">
        <v>-0.486</v>
      </c>
      <c r="J140" s="2"/>
    </row>
    <row r="141" spans="1:10" ht="12.75">
      <c r="A141" s="1">
        <v>2011</v>
      </c>
      <c r="B141" s="5" t="s">
        <v>13</v>
      </c>
      <c r="C141" s="1">
        <v>5</v>
      </c>
      <c r="E141" s="4">
        <v>0.05357291666666664</v>
      </c>
      <c r="F141" s="4">
        <v>0.954</v>
      </c>
      <c r="G141" s="4">
        <v>-0.603</v>
      </c>
      <c r="J141" s="2"/>
    </row>
    <row r="142" spans="1:10" ht="12.75">
      <c r="A142" s="1">
        <v>2011</v>
      </c>
      <c r="B142" s="5" t="s">
        <v>13</v>
      </c>
      <c r="C142" s="1">
        <v>6</v>
      </c>
      <c r="E142" s="4">
        <v>0.334625</v>
      </c>
      <c r="F142" s="4">
        <v>1.382</v>
      </c>
      <c r="G142" s="4">
        <v>-0.617</v>
      </c>
      <c r="J142" s="2"/>
    </row>
    <row r="143" spans="1:10" ht="12.75">
      <c r="A143" s="1">
        <v>2011</v>
      </c>
      <c r="B143" s="5" t="s">
        <v>13</v>
      </c>
      <c r="C143" s="1">
        <v>7</v>
      </c>
      <c r="E143" s="4">
        <v>0.4470208333333334</v>
      </c>
      <c r="F143" s="4">
        <v>1.401</v>
      </c>
      <c r="G143" s="4">
        <v>-0.491</v>
      </c>
      <c r="J143" s="2"/>
    </row>
    <row r="144" spans="1:10" ht="12.75">
      <c r="A144" s="1">
        <v>2011</v>
      </c>
      <c r="B144" s="5" t="s">
        <v>13</v>
      </c>
      <c r="C144" s="1">
        <v>8</v>
      </c>
      <c r="E144" s="4">
        <v>0.4124062500000001</v>
      </c>
      <c r="F144" s="4">
        <v>1.251</v>
      </c>
      <c r="G144" s="4">
        <v>-0.422</v>
      </c>
      <c r="J144" s="2"/>
    </row>
    <row r="145" spans="1:10" ht="12.75">
      <c r="A145" s="1">
        <v>2011</v>
      </c>
      <c r="B145" s="5" t="s">
        <v>13</v>
      </c>
      <c r="C145" s="1">
        <v>9</v>
      </c>
      <c r="E145" s="4">
        <v>0.34690624999999997</v>
      </c>
      <c r="F145" s="4">
        <v>1.095</v>
      </c>
      <c r="G145" s="4">
        <v>-0.449</v>
      </c>
      <c r="J145" s="2"/>
    </row>
    <row r="146" spans="1:10" ht="12.75">
      <c r="A146" s="1">
        <v>2011</v>
      </c>
      <c r="B146" s="5" t="s">
        <v>13</v>
      </c>
      <c r="C146" s="1">
        <v>10</v>
      </c>
      <c r="E146" s="4">
        <v>0.30842708333333324</v>
      </c>
      <c r="F146" s="4">
        <v>1.006</v>
      </c>
      <c r="G146" s="4">
        <v>-0.449</v>
      </c>
      <c r="J146" s="2"/>
    </row>
    <row r="147" spans="1:10" ht="12.75">
      <c r="A147" s="1">
        <v>2011</v>
      </c>
      <c r="B147" s="5" t="s">
        <v>13</v>
      </c>
      <c r="C147" s="1">
        <v>11</v>
      </c>
      <c r="E147" s="4">
        <v>0.39654166666666674</v>
      </c>
      <c r="F147" s="4">
        <v>0.991</v>
      </c>
      <c r="G147" s="4">
        <v>-0.405</v>
      </c>
      <c r="J147" s="2"/>
    </row>
    <row r="148" spans="1:10" ht="12.75">
      <c r="A148" s="1">
        <v>2011</v>
      </c>
      <c r="B148" s="5" t="s">
        <v>13</v>
      </c>
      <c r="C148" s="1">
        <v>12</v>
      </c>
      <c r="E148" s="4">
        <v>0.3001979166666666</v>
      </c>
      <c r="F148" s="4">
        <v>0.938</v>
      </c>
      <c r="G148" s="4">
        <v>-0.281</v>
      </c>
      <c r="J148" s="2"/>
    </row>
    <row r="149" spans="1:10" ht="12.75">
      <c r="A149" s="1">
        <v>2011</v>
      </c>
      <c r="B149" s="5" t="s">
        <v>13</v>
      </c>
      <c r="C149" s="1">
        <v>13</v>
      </c>
      <c r="E149" s="4">
        <v>0.46841666666666654</v>
      </c>
      <c r="F149" s="4">
        <v>1.302</v>
      </c>
      <c r="G149" s="4">
        <v>-0.193</v>
      </c>
      <c r="J149" s="2"/>
    </row>
    <row r="150" spans="1:10" ht="12.75">
      <c r="A150" s="1">
        <v>2011</v>
      </c>
      <c r="B150" s="5" t="s">
        <v>13</v>
      </c>
      <c r="C150" s="1">
        <v>14</v>
      </c>
      <c r="E150" s="4">
        <v>0.9486249999999999</v>
      </c>
      <c r="F150" s="4">
        <v>1.868</v>
      </c>
      <c r="G150" s="4">
        <v>0.28</v>
      </c>
      <c r="J150" s="2"/>
    </row>
    <row r="151" spans="1:10" ht="12.75">
      <c r="A151" s="1">
        <v>2011</v>
      </c>
      <c r="B151" s="5" t="s">
        <v>13</v>
      </c>
      <c r="C151" s="1">
        <v>15</v>
      </c>
      <c r="E151" s="4">
        <v>1.2471354166666668</v>
      </c>
      <c r="F151" s="4">
        <v>2.214</v>
      </c>
      <c r="G151" s="4">
        <v>0.182</v>
      </c>
      <c r="J151" s="2"/>
    </row>
    <row r="152" spans="1:10" ht="12.75">
      <c r="A152" s="1">
        <v>2011</v>
      </c>
      <c r="B152" s="5" t="s">
        <v>13</v>
      </c>
      <c r="C152" s="1">
        <v>16</v>
      </c>
      <c r="E152" s="4">
        <v>1.0956875000000001</v>
      </c>
      <c r="F152" s="4">
        <v>2.13</v>
      </c>
      <c r="G152" s="4">
        <v>0.028</v>
      </c>
      <c r="J152" s="2"/>
    </row>
    <row r="153" spans="1:10" ht="12.75">
      <c r="A153" s="1">
        <v>2011</v>
      </c>
      <c r="B153" s="5" t="s">
        <v>13</v>
      </c>
      <c r="C153" s="1">
        <v>17</v>
      </c>
      <c r="E153" s="4">
        <v>1.1537708333333336</v>
      </c>
      <c r="F153" s="4">
        <v>2.192</v>
      </c>
      <c r="G153" s="4">
        <v>0.059</v>
      </c>
      <c r="J153" s="2"/>
    </row>
    <row r="154" spans="1:10" ht="12.75">
      <c r="A154" s="1">
        <v>2011</v>
      </c>
      <c r="B154" s="5" t="s">
        <v>13</v>
      </c>
      <c r="C154" s="1">
        <v>18</v>
      </c>
      <c r="E154" s="4">
        <v>0.8764687499999998</v>
      </c>
      <c r="F154" s="4">
        <v>1.905</v>
      </c>
      <c r="G154" s="4">
        <v>-0.057</v>
      </c>
      <c r="J154" s="2"/>
    </row>
    <row r="155" spans="1:10" ht="12.75">
      <c r="A155" s="1">
        <v>2011</v>
      </c>
      <c r="B155" s="5" t="s">
        <v>13</v>
      </c>
      <c r="C155" s="1">
        <v>19</v>
      </c>
      <c r="E155" s="4">
        <v>0.7024270833333338</v>
      </c>
      <c r="F155" s="4">
        <v>1.749</v>
      </c>
      <c r="G155" s="4">
        <v>-0.254</v>
      </c>
      <c r="J155" s="2"/>
    </row>
    <row r="156" spans="1:10" ht="12.75">
      <c r="A156" s="1">
        <v>2011</v>
      </c>
      <c r="B156" s="5" t="s">
        <v>13</v>
      </c>
      <c r="C156" s="1">
        <v>20</v>
      </c>
      <c r="E156" s="4">
        <v>0.5901979166666668</v>
      </c>
      <c r="F156" s="4">
        <v>1.608</v>
      </c>
      <c r="G156" s="4">
        <v>-0.354</v>
      </c>
      <c r="J156" s="2"/>
    </row>
    <row r="157" spans="1:10" ht="12.75">
      <c r="A157" s="1">
        <v>2011</v>
      </c>
      <c r="B157" s="5" t="s">
        <v>13</v>
      </c>
      <c r="C157" s="1">
        <v>21</v>
      </c>
      <c r="E157" s="4">
        <v>0.5807083333333335</v>
      </c>
      <c r="F157" s="4">
        <v>1.483</v>
      </c>
      <c r="G157" s="4">
        <v>-0.322</v>
      </c>
      <c r="J157" s="2"/>
    </row>
    <row r="158" spans="1:10" ht="12.75">
      <c r="A158" s="1">
        <v>2011</v>
      </c>
      <c r="B158" s="5" t="s">
        <v>13</v>
      </c>
      <c r="C158" s="1">
        <v>22</v>
      </c>
      <c r="E158" s="4">
        <v>0.39105208333333347</v>
      </c>
      <c r="F158" s="4">
        <v>1.188</v>
      </c>
      <c r="G158" s="4">
        <v>-0.402</v>
      </c>
      <c r="J158" s="2"/>
    </row>
    <row r="159" spans="1:10" ht="12.75">
      <c r="A159" s="1">
        <v>2011</v>
      </c>
      <c r="B159" s="5" t="s">
        <v>13</v>
      </c>
      <c r="C159" s="1">
        <v>23</v>
      </c>
      <c r="E159" s="4">
        <v>0.3406666666666666</v>
      </c>
      <c r="F159" s="4">
        <v>0.91</v>
      </c>
      <c r="G159" s="4">
        <v>-0.414</v>
      </c>
      <c r="J159" s="2"/>
    </row>
    <row r="160" spans="1:10" ht="12.75">
      <c r="A160" s="1">
        <v>2011</v>
      </c>
      <c r="B160" s="5" t="s">
        <v>13</v>
      </c>
      <c r="C160" s="1">
        <v>24</v>
      </c>
      <c r="E160" s="4">
        <v>0.3314270833333333</v>
      </c>
      <c r="F160" s="4">
        <v>0.819</v>
      </c>
      <c r="G160" s="4">
        <v>-0.407</v>
      </c>
      <c r="J160" s="2"/>
    </row>
    <row r="161" spans="1:10" ht="12.75">
      <c r="A161" s="1">
        <v>2011</v>
      </c>
      <c r="B161" s="5" t="s">
        <v>13</v>
      </c>
      <c r="C161" s="1">
        <v>25</v>
      </c>
      <c r="E161" s="4">
        <v>0.46803125000000007</v>
      </c>
      <c r="F161" s="4">
        <v>1.068</v>
      </c>
      <c r="G161" s="4">
        <v>-0.265</v>
      </c>
      <c r="J161" s="2"/>
    </row>
    <row r="162" spans="1:10" ht="12.75">
      <c r="A162" s="1">
        <v>2011</v>
      </c>
      <c r="B162" s="5" t="s">
        <v>13</v>
      </c>
      <c r="C162" s="1">
        <v>26</v>
      </c>
      <c r="E162" s="4">
        <v>0.5876562499999999</v>
      </c>
      <c r="F162" s="4">
        <v>1.335</v>
      </c>
      <c r="G162" s="4">
        <v>-0.001</v>
      </c>
      <c r="J162" s="2"/>
    </row>
    <row r="163" spans="1:10" ht="12.75">
      <c r="A163" s="1">
        <v>2011</v>
      </c>
      <c r="B163" s="5" t="s">
        <v>13</v>
      </c>
      <c r="C163" s="1">
        <v>27</v>
      </c>
      <c r="E163" s="4">
        <v>0.49048958333333315</v>
      </c>
      <c r="F163" s="4">
        <v>1.254</v>
      </c>
      <c r="G163" s="4">
        <v>-0.155</v>
      </c>
      <c r="J163" s="2"/>
    </row>
    <row r="164" spans="1:10" ht="12.75">
      <c r="A164" s="1">
        <v>2011</v>
      </c>
      <c r="B164" s="5" t="s">
        <v>13</v>
      </c>
      <c r="C164" s="1">
        <v>28</v>
      </c>
      <c r="E164" s="4">
        <v>0.4961458333333333</v>
      </c>
      <c r="F164" s="4">
        <v>1.312</v>
      </c>
      <c r="G164" s="4">
        <v>-0.234</v>
      </c>
      <c r="J164" s="2"/>
    </row>
    <row r="165" spans="1:15" ht="12.75">
      <c r="A165" s="1">
        <v>2011</v>
      </c>
      <c r="B165" s="5" t="s">
        <v>13</v>
      </c>
      <c r="C165" s="1">
        <v>29</v>
      </c>
      <c r="E165" s="4">
        <v>0.4512708333333335</v>
      </c>
      <c r="F165" s="4">
        <v>1.343</v>
      </c>
      <c r="G165" s="4">
        <v>-0.357</v>
      </c>
      <c r="I165" s="2" t="s">
        <v>7</v>
      </c>
      <c r="K165" s="2">
        <f>AVERAGE(E137:E167)</f>
        <v>0.47905846774193556</v>
      </c>
      <c r="M165" s="2"/>
      <c r="N165" s="2"/>
      <c r="O165" s="2"/>
    </row>
    <row r="166" spans="1:15" ht="12.75">
      <c r="A166" s="1">
        <v>2011</v>
      </c>
      <c r="B166" s="5" t="s">
        <v>13</v>
      </c>
      <c r="C166" s="1">
        <v>30</v>
      </c>
      <c r="E166" s="4">
        <v>0.24855208333333334</v>
      </c>
      <c r="F166" s="4">
        <v>1.138</v>
      </c>
      <c r="G166" s="4">
        <v>-0.527</v>
      </c>
      <c r="I166" s="2" t="s">
        <v>8</v>
      </c>
      <c r="K166" s="2">
        <f>MAX(F137:F167)</f>
        <v>2.214</v>
      </c>
      <c r="M166" s="2"/>
      <c r="N166" s="2"/>
      <c r="O166" s="2"/>
    </row>
    <row r="167" spans="1:15" ht="12.75">
      <c r="A167" s="1">
        <v>2011</v>
      </c>
      <c r="B167" s="5" t="s">
        <v>13</v>
      </c>
      <c r="C167" s="1">
        <v>31</v>
      </c>
      <c r="E167" s="3">
        <v>0.32493749999999993</v>
      </c>
      <c r="F167" s="3">
        <v>1.241</v>
      </c>
      <c r="G167" s="3">
        <v>-0.553</v>
      </c>
      <c r="I167" s="2" t="s">
        <v>9</v>
      </c>
      <c r="K167" s="2">
        <f>MIN(G137:G167)</f>
        <v>-0.634</v>
      </c>
      <c r="M167" s="2"/>
      <c r="N167" s="2"/>
      <c r="O167" s="2"/>
    </row>
    <row r="168" spans="1:3" ht="12.75">
      <c r="A168" s="1"/>
      <c r="B168" s="5"/>
      <c r="C168" s="1"/>
    </row>
    <row r="169" spans="1:7" ht="12.75">
      <c r="A169" s="1"/>
      <c r="B169" s="5"/>
      <c r="C169" s="1"/>
      <c r="E169" s="3"/>
      <c r="F169" s="3"/>
      <c r="G169" s="3"/>
    </row>
    <row r="170" spans="1:7" ht="12.75">
      <c r="A170" s="1" t="s">
        <v>0</v>
      </c>
      <c r="B170" s="5" t="s">
        <v>1</v>
      </c>
      <c r="C170" s="1" t="s">
        <v>2</v>
      </c>
      <c r="E170" s="3" t="s">
        <v>3</v>
      </c>
      <c r="F170" s="3" t="s">
        <v>4</v>
      </c>
      <c r="G170" s="3" t="s">
        <v>5</v>
      </c>
    </row>
    <row r="171" spans="1:10" ht="12.75">
      <c r="A171" s="1">
        <v>2011</v>
      </c>
      <c r="B171" s="5" t="s">
        <v>14</v>
      </c>
      <c r="C171" s="1">
        <v>1</v>
      </c>
      <c r="D171" s="2"/>
      <c r="E171" s="2">
        <v>0.30870833333333336</v>
      </c>
      <c r="F171" s="2">
        <v>1.387</v>
      </c>
      <c r="G171" s="2">
        <v>-0.565</v>
      </c>
      <c r="J171" s="2"/>
    </row>
    <row r="172" spans="1:10" ht="12.75">
      <c r="A172" s="1">
        <v>2011</v>
      </c>
      <c r="B172" s="5" t="s">
        <v>14</v>
      </c>
      <c r="C172" s="1">
        <v>2</v>
      </c>
      <c r="E172" s="2">
        <v>0.34432291666666653</v>
      </c>
      <c r="F172" s="2">
        <v>1.374</v>
      </c>
      <c r="G172" s="2">
        <v>-0.5</v>
      </c>
      <c r="J172" s="2"/>
    </row>
    <row r="173" spans="1:10" ht="12.75">
      <c r="A173" s="1">
        <v>2011</v>
      </c>
      <c r="B173" s="5" t="s">
        <v>14</v>
      </c>
      <c r="C173" s="1">
        <v>3</v>
      </c>
      <c r="E173" s="2">
        <v>0.41636458333333315</v>
      </c>
      <c r="F173" s="2">
        <v>1.477</v>
      </c>
      <c r="G173" s="2">
        <v>-0.528</v>
      </c>
      <c r="J173" s="2"/>
    </row>
    <row r="174" spans="1:10" ht="12.75">
      <c r="A174" s="1">
        <v>2011</v>
      </c>
      <c r="B174" s="5" t="s">
        <v>14</v>
      </c>
      <c r="C174" s="1">
        <v>4</v>
      </c>
      <c r="E174" s="2">
        <v>0.47023958333333343</v>
      </c>
      <c r="F174" s="2">
        <v>1.501</v>
      </c>
      <c r="G174" s="2">
        <v>-0.454</v>
      </c>
      <c r="J174" s="2"/>
    </row>
    <row r="175" spans="1:10" ht="12.75">
      <c r="A175" s="1">
        <v>2011</v>
      </c>
      <c r="B175" s="5" t="s">
        <v>14</v>
      </c>
      <c r="C175" s="1">
        <v>5</v>
      </c>
      <c r="E175" s="2">
        <v>0.39092708333333337</v>
      </c>
      <c r="F175" s="2">
        <v>1.326</v>
      </c>
      <c r="G175" s="2">
        <v>-0.463</v>
      </c>
      <c r="J175" s="2"/>
    </row>
    <row r="176" spans="1:10" ht="12.75">
      <c r="A176" s="1">
        <v>2011</v>
      </c>
      <c r="B176" s="5" t="s">
        <v>14</v>
      </c>
      <c r="C176" s="1">
        <v>6</v>
      </c>
      <c r="E176" s="2">
        <v>0.6550520833333334</v>
      </c>
      <c r="F176" s="2">
        <v>1.614</v>
      </c>
      <c r="G176" s="2">
        <v>-0.353</v>
      </c>
      <c r="J176" s="2"/>
    </row>
    <row r="177" spans="1:10" ht="12.75">
      <c r="A177" s="1">
        <v>2011</v>
      </c>
      <c r="B177" s="5" t="s">
        <v>14</v>
      </c>
      <c r="C177" s="1">
        <v>7</v>
      </c>
      <c r="E177" s="2">
        <v>0.5719374999999999</v>
      </c>
      <c r="F177" s="2">
        <v>1.279</v>
      </c>
      <c r="G177" s="2">
        <v>-0.168</v>
      </c>
      <c r="J177" s="2"/>
    </row>
    <row r="178" spans="1:10" ht="12.75">
      <c r="A178" s="1">
        <v>2011</v>
      </c>
      <c r="B178" s="5" t="s">
        <v>14</v>
      </c>
      <c r="C178" s="1">
        <v>8</v>
      </c>
      <c r="E178" s="2">
        <v>0.43037499999999995</v>
      </c>
      <c r="F178" s="2">
        <v>1.097</v>
      </c>
      <c r="G178" s="2">
        <v>-0.285</v>
      </c>
      <c r="J178" s="2"/>
    </row>
    <row r="179" spans="1:10" ht="12.75">
      <c r="A179" s="1">
        <v>2011</v>
      </c>
      <c r="B179" s="5" t="s">
        <v>14</v>
      </c>
      <c r="C179" s="1">
        <v>9</v>
      </c>
      <c r="E179" s="2">
        <v>0.4945416666666667</v>
      </c>
      <c r="F179" s="2">
        <v>1.224</v>
      </c>
      <c r="G179" s="2">
        <v>-0.209</v>
      </c>
      <c r="J179" s="2"/>
    </row>
    <row r="180" spans="1:10" ht="12.75">
      <c r="A180" s="1">
        <v>2011</v>
      </c>
      <c r="B180" s="5" t="s">
        <v>14</v>
      </c>
      <c r="C180" s="1">
        <v>10</v>
      </c>
      <c r="E180" s="2">
        <v>0.5124062500000001</v>
      </c>
      <c r="F180" s="2">
        <v>1.346</v>
      </c>
      <c r="G180" s="2">
        <v>-0.142</v>
      </c>
      <c r="J180" s="2"/>
    </row>
    <row r="181" spans="1:10" ht="12.75">
      <c r="A181" s="1">
        <v>2011</v>
      </c>
      <c r="B181" s="5" t="s">
        <v>14</v>
      </c>
      <c r="C181" s="1">
        <v>11</v>
      </c>
      <c r="E181" s="2">
        <v>0.6206250000000001</v>
      </c>
      <c r="F181" s="2">
        <v>1.642</v>
      </c>
      <c r="G181" s="2">
        <v>-0.121</v>
      </c>
      <c r="J181" s="2"/>
    </row>
    <row r="182" spans="1:10" ht="12.75">
      <c r="A182" s="1">
        <v>2011</v>
      </c>
      <c r="B182" s="5" t="s">
        <v>14</v>
      </c>
      <c r="C182" s="1">
        <v>12</v>
      </c>
      <c r="E182" s="2">
        <v>0.6661979166666666</v>
      </c>
      <c r="F182" s="2">
        <v>1.719</v>
      </c>
      <c r="G182" s="2">
        <v>-0.209</v>
      </c>
      <c r="J182" s="2"/>
    </row>
    <row r="183" spans="1:10" ht="12.75">
      <c r="A183" s="1">
        <v>2011</v>
      </c>
      <c r="B183" s="5" t="s">
        <v>14</v>
      </c>
      <c r="C183" s="1">
        <v>13</v>
      </c>
      <c r="E183" s="2">
        <v>0.7498020833333331</v>
      </c>
      <c r="F183" s="2">
        <v>1.774</v>
      </c>
      <c r="G183" s="2">
        <v>-0.23</v>
      </c>
      <c r="J183" s="2"/>
    </row>
    <row r="184" spans="1:10" ht="12.75">
      <c r="A184" s="1">
        <v>2011</v>
      </c>
      <c r="B184" s="5" t="s">
        <v>14</v>
      </c>
      <c r="C184" s="1">
        <v>14</v>
      </c>
      <c r="E184" s="2">
        <v>0.732395833333333</v>
      </c>
      <c r="F184" s="2">
        <v>1.758</v>
      </c>
      <c r="G184" s="2">
        <v>-0.3</v>
      </c>
      <c r="J184" s="2"/>
    </row>
    <row r="185" spans="1:10" ht="12.75">
      <c r="A185" s="1">
        <v>2011</v>
      </c>
      <c r="B185" s="5" t="s">
        <v>14</v>
      </c>
      <c r="C185" s="1">
        <v>15</v>
      </c>
      <c r="E185" s="2">
        <v>0.8845729166666662</v>
      </c>
      <c r="F185" s="2">
        <v>1.992</v>
      </c>
      <c r="G185" s="2">
        <v>-0.25</v>
      </c>
      <c r="J185" s="2"/>
    </row>
    <row r="186" spans="1:11" ht="12.75">
      <c r="A186" s="1">
        <v>2011</v>
      </c>
      <c r="B186" s="5" t="s">
        <v>14</v>
      </c>
      <c r="C186" s="1">
        <v>16</v>
      </c>
      <c r="E186" s="2">
        <v>0.6484374999999999</v>
      </c>
      <c r="F186" s="2">
        <v>1.623</v>
      </c>
      <c r="G186" s="2">
        <v>-0.287</v>
      </c>
      <c r="J186" s="2"/>
      <c r="K186" s="3"/>
    </row>
    <row r="187" spans="1:11" ht="12.75">
      <c r="A187" s="1">
        <v>2011</v>
      </c>
      <c r="B187" s="5" t="s">
        <v>14</v>
      </c>
      <c r="C187" s="1">
        <v>17</v>
      </c>
      <c r="E187" s="2">
        <v>0.7231041666666663</v>
      </c>
      <c r="F187" s="2">
        <v>1.795</v>
      </c>
      <c r="G187" s="2">
        <v>-0.297</v>
      </c>
      <c r="J187" s="2"/>
      <c r="K187" s="3"/>
    </row>
    <row r="188" spans="1:11" ht="12.75">
      <c r="A188" s="1">
        <v>2011</v>
      </c>
      <c r="B188" s="5" t="s">
        <v>14</v>
      </c>
      <c r="C188" s="1">
        <v>18</v>
      </c>
      <c r="E188" s="2">
        <v>0.6964687500000002</v>
      </c>
      <c r="F188" s="2">
        <v>1.679</v>
      </c>
      <c r="G188" s="2">
        <v>-0.156</v>
      </c>
      <c r="J188" s="2"/>
      <c r="K188" s="3"/>
    </row>
    <row r="189" spans="1:11" ht="12.75">
      <c r="A189" s="1">
        <v>2011</v>
      </c>
      <c r="B189" s="5" t="s">
        <v>14</v>
      </c>
      <c r="C189" s="1">
        <v>19</v>
      </c>
      <c r="E189" s="2">
        <v>0.5442187499999999</v>
      </c>
      <c r="F189" s="2">
        <v>1.439</v>
      </c>
      <c r="G189" s="2">
        <v>-0.24</v>
      </c>
      <c r="J189" s="2"/>
      <c r="K189" s="3"/>
    </row>
    <row r="190" spans="1:11" ht="12.75">
      <c r="A190" s="1">
        <v>2011</v>
      </c>
      <c r="B190" s="5" t="s">
        <v>14</v>
      </c>
      <c r="C190" s="1">
        <v>20</v>
      </c>
      <c r="E190" s="2">
        <v>0.48839583333333336</v>
      </c>
      <c r="F190" s="2">
        <v>1.226</v>
      </c>
      <c r="G190" s="2">
        <v>-0.247</v>
      </c>
      <c r="J190" s="2"/>
      <c r="K190" s="3"/>
    </row>
    <row r="191" spans="1:11" ht="12.75">
      <c r="A191" s="1">
        <v>2011</v>
      </c>
      <c r="B191" s="5" t="s">
        <v>14</v>
      </c>
      <c r="C191" s="1">
        <v>21</v>
      </c>
      <c r="E191" s="2">
        <v>0.48230208333333335</v>
      </c>
      <c r="F191" s="2">
        <v>1.08</v>
      </c>
      <c r="G191" s="2">
        <v>-0.258</v>
      </c>
      <c r="J191" s="2"/>
      <c r="K191" s="3"/>
    </row>
    <row r="192" spans="1:11" ht="12.75">
      <c r="A192" s="1">
        <v>2011</v>
      </c>
      <c r="B192" s="5" t="s">
        <v>14</v>
      </c>
      <c r="C192" s="1">
        <v>22</v>
      </c>
      <c r="E192" s="2">
        <v>0.5009895833333335</v>
      </c>
      <c r="F192" s="2">
        <v>1.071</v>
      </c>
      <c r="G192" s="2">
        <v>-0.106</v>
      </c>
      <c r="I192" s="3"/>
      <c r="J192" s="3"/>
      <c r="K192" s="3"/>
    </row>
    <row r="193" spans="1:11" ht="12.75">
      <c r="A193" s="1">
        <v>2011</v>
      </c>
      <c r="B193" s="5" t="s">
        <v>14</v>
      </c>
      <c r="C193" s="1">
        <v>23</v>
      </c>
      <c r="E193" s="2">
        <v>0.49612500000000015</v>
      </c>
      <c r="F193" s="2">
        <v>1.207</v>
      </c>
      <c r="G193" s="2">
        <v>-0.049</v>
      </c>
      <c r="I193" s="3"/>
      <c r="J193" s="3"/>
      <c r="K193" s="3"/>
    </row>
    <row r="194" spans="1:11" ht="12.75">
      <c r="A194" s="1">
        <v>2011</v>
      </c>
      <c r="B194" s="5" t="s">
        <v>14</v>
      </c>
      <c r="C194" s="1">
        <v>24</v>
      </c>
      <c r="E194" s="2">
        <v>0.5700729166666666</v>
      </c>
      <c r="F194" s="2">
        <v>1.325</v>
      </c>
      <c r="G194" s="2">
        <v>0.035</v>
      </c>
      <c r="J194" s="2"/>
      <c r="K194" s="3"/>
    </row>
    <row r="195" spans="1:7" ht="12.75">
      <c r="A195" s="1">
        <v>2011</v>
      </c>
      <c r="B195" s="5" t="s">
        <v>14</v>
      </c>
      <c r="C195" s="1">
        <v>25</v>
      </c>
      <c r="E195" s="2">
        <v>0.6056250000000001</v>
      </c>
      <c r="F195" s="2">
        <v>1.394</v>
      </c>
      <c r="G195" s="2">
        <v>0.019</v>
      </c>
    </row>
    <row r="196" spans="1:7" ht="12.75">
      <c r="A196" s="1">
        <v>2011</v>
      </c>
      <c r="B196" s="5" t="s">
        <v>14</v>
      </c>
      <c r="C196" s="1">
        <v>26</v>
      </c>
      <c r="E196" s="2">
        <v>0.8023229166666668</v>
      </c>
      <c r="F196" s="2">
        <v>1.762</v>
      </c>
      <c r="G196" s="2">
        <v>-0.117</v>
      </c>
    </row>
    <row r="197" spans="1:7" ht="12.75">
      <c r="A197" s="1">
        <v>2011</v>
      </c>
      <c r="B197" s="5" t="s">
        <v>14</v>
      </c>
      <c r="C197" s="1">
        <v>27</v>
      </c>
      <c r="E197" s="2">
        <v>0.6136874999999998</v>
      </c>
      <c r="F197" s="2">
        <v>1.469</v>
      </c>
      <c r="G197" s="2">
        <v>-0.328</v>
      </c>
    </row>
    <row r="198" spans="1:11" ht="12.75">
      <c r="A198" s="1">
        <v>2011</v>
      </c>
      <c r="B198" s="5" t="s">
        <v>14</v>
      </c>
      <c r="C198" s="1">
        <v>28</v>
      </c>
      <c r="E198" s="2">
        <v>0.5378020833333335</v>
      </c>
      <c r="F198" s="2">
        <v>1.456</v>
      </c>
      <c r="G198" s="2">
        <v>-0.33</v>
      </c>
      <c r="I198" s="2" t="s">
        <v>7</v>
      </c>
      <c r="K198" s="2">
        <f>AVERAGE(E171:E199)</f>
        <v>0.5736357758620689</v>
      </c>
    </row>
    <row r="199" spans="1:11" ht="12.75">
      <c r="A199" s="1">
        <v>2011</v>
      </c>
      <c r="B199" s="5" t="s">
        <v>14</v>
      </c>
      <c r="C199" s="1">
        <v>29</v>
      </c>
      <c r="E199" s="2">
        <v>0.6774166666666667</v>
      </c>
      <c r="F199" s="2">
        <v>1.706</v>
      </c>
      <c r="G199" s="2">
        <v>-0.227</v>
      </c>
      <c r="I199" s="2" t="s">
        <v>8</v>
      </c>
      <c r="K199" s="2">
        <f>MAX(F171:F199)</f>
        <v>1.992</v>
      </c>
    </row>
    <row r="200" spans="1:11" ht="12.75">
      <c r="A200" s="1">
        <v>2011</v>
      </c>
      <c r="B200" s="5" t="s">
        <v>14</v>
      </c>
      <c r="C200" s="1">
        <v>30</v>
      </c>
      <c r="E200" s="2">
        <v>0.7391562499999996</v>
      </c>
      <c r="F200" s="2">
        <v>1.793</v>
      </c>
      <c r="G200" s="2">
        <v>-0.196</v>
      </c>
      <c r="I200" s="2" t="s">
        <v>9</v>
      </c>
      <c r="K200" s="2">
        <f>MIN(G171:G199)</f>
        <v>-0.565</v>
      </c>
    </row>
    <row r="201" spans="1:3" ht="12.75">
      <c r="A201" s="1"/>
      <c r="B201" s="5"/>
      <c r="C201" s="1"/>
    </row>
    <row r="202" spans="1:7" ht="12.75">
      <c r="A202" s="1"/>
      <c r="B202" s="5"/>
      <c r="C202" s="1"/>
      <c r="E202" s="3"/>
      <c r="F202" s="3"/>
      <c r="G202" s="3"/>
    </row>
    <row r="203" spans="1:7" ht="12.75">
      <c r="A203" s="1" t="s">
        <v>0</v>
      </c>
      <c r="B203" s="5" t="s">
        <v>1</v>
      </c>
      <c r="C203" s="1" t="s">
        <v>2</v>
      </c>
      <c r="E203" s="3" t="s">
        <v>3</v>
      </c>
      <c r="F203" s="3" t="s">
        <v>4</v>
      </c>
      <c r="G203" s="3" t="s">
        <v>5</v>
      </c>
    </row>
    <row r="204" spans="1:7" ht="12.75">
      <c r="A204" s="1">
        <v>2011</v>
      </c>
      <c r="B204" s="5" t="s">
        <v>15</v>
      </c>
      <c r="C204" s="1">
        <v>1</v>
      </c>
      <c r="D204" s="2"/>
      <c r="E204" s="4">
        <v>0.7175416666666665</v>
      </c>
      <c r="F204" s="4">
        <v>1.795</v>
      </c>
      <c r="G204" s="4">
        <v>-0.207</v>
      </c>
    </row>
    <row r="205" spans="1:7" ht="12.75">
      <c r="A205" s="1">
        <v>2011</v>
      </c>
      <c r="B205" s="5" t="s">
        <v>15</v>
      </c>
      <c r="C205" s="1">
        <v>2</v>
      </c>
      <c r="E205" s="4">
        <v>0.6585624999999997</v>
      </c>
      <c r="F205" s="4">
        <v>1.599</v>
      </c>
      <c r="G205" s="4">
        <v>-0.179</v>
      </c>
    </row>
    <row r="206" spans="1:7" ht="12.75">
      <c r="A206" s="1">
        <v>2011</v>
      </c>
      <c r="B206" s="5" t="s">
        <v>15</v>
      </c>
      <c r="C206" s="1">
        <v>3</v>
      </c>
      <c r="E206" s="4">
        <v>0.7113854166666663</v>
      </c>
      <c r="F206" s="4">
        <v>1.75</v>
      </c>
      <c r="G206" s="4">
        <v>-0.251</v>
      </c>
    </row>
    <row r="207" spans="1:7" ht="12.75">
      <c r="A207" s="1">
        <v>2011</v>
      </c>
      <c r="B207" s="5" t="s">
        <v>15</v>
      </c>
      <c r="C207" s="1">
        <v>4</v>
      </c>
      <c r="E207" s="4">
        <v>0.712395833333333</v>
      </c>
      <c r="F207" s="4">
        <v>1.555</v>
      </c>
      <c r="G207" s="4">
        <v>-0.13</v>
      </c>
    </row>
    <row r="208" spans="1:7" ht="12.75">
      <c r="A208" s="1">
        <v>2011</v>
      </c>
      <c r="B208" s="5" t="s">
        <v>15</v>
      </c>
      <c r="C208" s="1">
        <v>5</v>
      </c>
      <c r="E208" s="4">
        <v>0.6603541666666666</v>
      </c>
      <c r="F208" s="4">
        <v>1.494</v>
      </c>
      <c r="G208" s="4">
        <v>-0.135</v>
      </c>
    </row>
    <row r="209" spans="1:7" ht="12.75">
      <c r="A209" s="1">
        <v>2011</v>
      </c>
      <c r="B209" s="5" t="s">
        <v>15</v>
      </c>
      <c r="C209" s="1">
        <v>6</v>
      </c>
      <c r="E209" s="4">
        <v>0.6422812500000001</v>
      </c>
      <c r="F209" s="4">
        <v>1.284</v>
      </c>
      <c r="G209" s="4">
        <v>-0.049</v>
      </c>
    </row>
    <row r="210" spans="1:7" ht="12.75">
      <c r="A210" s="1">
        <v>2011</v>
      </c>
      <c r="B210" s="5" t="s">
        <v>15</v>
      </c>
      <c r="C210" s="1">
        <v>7</v>
      </c>
      <c r="E210" s="4">
        <v>0.7842499999999998</v>
      </c>
      <c r="F210" s="4">
        <v>1.571</v>
      </c>
      <c r="G210" s="4">
        <v>-0.041</v>
      </c>
    </row>
    <row r="211" spans="1:7" ht="12.75">
      <c r="A211" s="1">
        <v>2011</v>
      </c>
      <c r="B211" s="5" t="s">
        <v>15</v>
      </c>
      <c r="C211" s="1">
        <v>8</v>
      </c>
      <c r="E211" s="4">
        <v>0.9788125000000001</v>
      </c>
      <c r="F211" s="4">
        <v>1.82</v>
      </c>
      <c r="G211" s="4">
        <v>0.187</v>
      </c>
    </row>
    <row r="212" spans="1:7" ht="12.75">
      <c r="A212" s="1">
        <v>2011</v>
      </c>
      <c r="B212" s="5" t="s">
        <v>15</v>
      </c>
      <c r="C212" s="1">
        <v>9</v>
      </c>
      <c r="E212" s="4">
        <v>0.5855104166666667</v>
      </c>
      <c r="F212" s="4">
        <v>1.502</v>
      </c>
      <c r="G212" s="4">
        <v>-0.246</v>
      </c>
    </row>
    <row r="213" spans="1:7" ht="12.75">
      <c r="A213" s="1">
        <v>2011</v>
      </c>
      <c r="B213" s="5" t="s">
        <v>15</v>
      </c>
      <c r="C213" s="1">
        <v>10</v>
      </c>
      <c r="E213" s="4">
        <v>0.5331145833333334</v>
      </c>
      <c r="F213" s="4">
        <v>1.46</v>
      </c>
      <c r="G213" s="4">
        <v>-0.324</v>
      </c>
    </row>
    <row r="214" spans="1:7" ht="12.75">
      <c r="A214" s="1">
        <v>2011</v>
      </c>
      <c r="B214" s="5" t="s">
        <v>15</v>
      </c>
      <c r="C214" s="1">
        <v>11</v>
      </c>
      <c r="E214" s="4">
        <v>0.49329166666666674</v>
      </c>
      <c r="F214" s="4">
        <v>1.458</v>
      </c>
      <c r="G214" s="4">
        <v>-0.388</v>
      </c>
    </row>
    <row r="215" spans="1:7" ht="12.75">
      <c r="A215" s="1">
        <v>2011</v>
      </c>
      <c r="B215" s="5" t="s">
        <v>15</v>
      </c>
      <c r="C215" s="1">
        <v>12</v>
      </c>
      <c r="E215" s="4">
        <v>0.6941458333333332</v>
      </c>
      <c r="F215" s="4">
        <v>1.718</v>
      </c>
      <c r="G215" s="4">
        <v>-0.238</v>
      </c>
    </row>
    <row r="216" spans="1:7" ht="12.75">
      <c r="A216" s="1">
        <v>2011</v>
      </c>
      <c r="B216" s="5" t="s">
        <v>15</v>
      </c>
      <c r="C216" s="1">
        <v>13</v>
      </c>
      <c r="E216" s="4">
        <v>0.7594062500000002</v>
      </c>
      <c r="F216" s="4">
        <v>1.757</v>
      </c>
      <c r="G216" s="4">
        <v>-0.229</v>
      </c>
    </row>
    <row r="217" spans="1:7" ht="12.75">
      <c r="A217" s="1">
        <v>2011</v>
      </c>
      <c r="B217" s="5" t="s">
        <v>15</v>
      </c>
      <c r="C217" s="1">
        <v>14</v>
      </c>
      <c r="E217" s="4">
        <v>0.8095729166666669</v>
      </c>
      <c r="F217" s="4">
        <v>1.867</v>
      </c>
      <c r="G217" s="4">
        <v>-0.134</v>
      </c>
    </row>
    <row r="218" spans="1:7" ht="12.75">
      <c r="A218" s="1">
        <v>2011</v>
      </c>
      <c r="B218" s="5" t="s">
        <v>15</v>
      </c>
      <c r="C218" s="1">
        <v>15</v>
      </c>
      <c r="E218" s="4">
        <v>0.8807708333333332</v>
      </c>
      <c r="F218" s="4">
        <v>1.891</v>
      </c>
      <c r="G218" s="4">
        <v>-0.108</v>
      </c>
    </row>
    <row r="219" spans="1:7" ht="12.75">
      <c r="A219" s="1">
        <v>2011</v>
      </c>
      <c r="B219" s="5" t="s">
        <v>15</v>
      </c>
      <c r="C219" s="1">
        <v>16</v>
      </c>
      <c r="E219" s="4">
        <v>0.8924895833333335</v>
      </c>
      <c r="F219" s="4">
        <v>1.893</v>
      </c>
      <c r="G219" s="4">
        <v>-0.054</v>
      </c>
    </row>
    <row r="220" spans="1:7" ht="12.75">
      <c r="A220" s="1">
        <v>2011</v>
      </c>
      <c r="B220" s="5" t="s">
        <v>15</v>
      </c>
      <c r="C220" s="1">
        <v>17</v>
      </c>
      <c r="E220" s="4">
        <v>0.8474687499999999</v>
      </c>
      <c r="F220" s="4">
        <v>1.729</v>
      </c>
      <c r="G220" s="4">
        <v>0.028</v>
      </c>
    </row>
    <row r="221" spans="1:7" ht="12.75">
      <c r="A221" s="1">
        <v>2011</v>
      </c>
      <c r="B221" s="5" t="s">
        <v>15</v>
      </c>
      <c r="C221" s="1">
        <v>18</v>
      </c>
      <c r="E221" s="4">
        <v>0.7631770833333333</v>
      </c>
      <c r="F221" s="4">
        <v>1.69</v>
      </c>
      <c r="G221" s="4">
        <v>-0.028</v>
      </c>
    </row>
    <row r="222" spans="1:7" ht="12.75">
      <c r="A222" s="1">
        <v>2011</v>
      </c>
      <c r="B222" s="5" t="s">
        <v>15</v>
      </c>
      <c r="C222" s="1">
        <v>19</v>
      </c>
      <c r="E222" s="4">
        <v>0.8011770833333335</v>
      </c>
      <c r="F222" s="4">
        <v>1.52</v>
      </c>
      <c r="G222" s="4">
        <v>0.092</v>
      </c>
    </row>
    <row r="223" spans="1:7" ht="12.75">
      <c r="A223" s="1">
        <v>2011</v>
      </c>
      <c r="B223" s="5" t="s">
        <v>15</v>
      </c>
      <c r="C223" s="1">
        <v>20</v>
      </c>
      <c r="E223" s="4">
        <v>0.8136979166666668</v>
      </c>
      <c r="F223" s="4">
        <v>1.442</v>
      </c>
      <c r="G223" s="4">
        <v>0.178</v>
      </c>
    </row>
    <row r="224" spans="1:7" ht="12.75">
      <c r="A224" s="1">
        <v>2011</v>
      </c>
      <c r="B224" s="5" t="s">
        <v>15</v>
      </c>
      <c r="C224" s="1">
        <v>21</v>
      </c>
      <c r="E224" s="4">
        <v>0.6875000000000001</v>
      </c>
      <c r="F224" s="4">
        <v>1.342</v>
      </c>
      <c r="G224" s="4">
        <v>0.155</v>
      </c>
    </row>
    <row r="225" spans="1:7" ht="12.75">
      <c r="A225" s="1">
        <v>2011</v>
      </c>
      <c r="B225" s="5" t="s">
        <v>15</v>
      </c>
      <c r="C225" s="1">
        <v>22</v>
      </c>
      <c r="E225" s="4">
        <v>0.524375</v>
      </c>
      <c r="F225" s="4">
        <v>1.323</v>
      </c>
      <c r="G225" s="4">
        <v>-0.08</v>
      </c>
    </row>
    <row r="226" spans="1:7" ht="12.75">
      <c r="A226" s="1">
        <v>2011</v>
      </c>
      <c r="B226" s="5" t="s">
        <v>15</v>
      </c>
      <c r="C226" s="1">
        <v>23</v>
      </c>
      <c r="E226" s="4">
        <v>0.5190729166666671</v>
      </c>
      <c r="F226" s="4">
        <v>1.27</v>
      </c>
      <c r="G226" s="4">
        <v>-0.071</v>
      </c>
    </row>
    <row r="227" spans="1:7" ht="12.75">
      <c r="A227" s="1">
        <v>2011</v>
      </c>
      <c r="B227" s="5" t="s">
        <v>15</v>
      </c>
      <c r="C227" s="1">
        <v>24</v>
      </c>
      <c r="E227" s="4">
        <v>0.49793749999999987</v>
      </c>
      <c r="F227" s="4">
        <v>1.187</v>
      </c>
      <c r="G227" s="4">
        <v>-0.156</v>
      </c>
    </row>
    <row r="228" spans="1:7" ht="12.75">
      <c r="A228" s="1">
        <v>2011</v>
      </c>
      <c r="B228" s="5" t="s">
        <v>15</v>
      </c>
      <c r="C228" s="1">
        <v>25</v>
      </c>
      <c r="E228" s="4">
        <v>0.6285312499999999</v>
      </c>
      <c r="F228" s="4">
        <v>1.416</v>
      </c>
      <c r="G228" s="4">
        <v>-0.244</v>
      </c>
    </row>
    <row r="229" spans="1:7" ht="12.75">
      <c r="A229" s="1">
        <v>2011</v>
      </c>
      <c r="B229" s="5" t="s">
        <v>15</v>
      </c>
      <c r="C229" s="1">
        <v>26</v>
      </c>
      <c r="E229" s="4">
        <v>0.8759687500000006</v>
      </c>
      <c r="F229" s="4">
        <v>1.85</v>
      </c>
      <c r="G229" s="4">
        <v>-0.008</v>
      </c>
    </row>
    <row r="230" spans="1:7" ht="12.75">
      <c r="A230" s="1">
        <v>2011</v>
      </c>
      <c r="B230" s="5" t="s">
        <v>15</v>
      </c>
      <c r="C230" s="1">
        <v>27</v>
      </c>
      <c r="E230" s="4">
        <v>0.9778333333333338</v>
      </c>
      <c r="F230" s="4">
        <v>1.909</v>
      </c>
      <c r="G230" s="4">
        <v>0.019</v>
      </c>
    </row>
    <row r="231" spans="1:7" ht="12.75">
      <c r="A231" s="1">
        <v>2011</v>
      </c>
      <c r="B231" s="5" t="s">
        <v>15</v>
      </c>
      <c r="C231" s="1">
        <v>28</v>
      </c>
      <c r="E231" s="4">
        <v>1.0031979166666667</v>
      </c>
      <c r="F231" s="4">
        <v>2.043</v>
      </c>
      <c r="G231" s="4">
        <v>0.116</v>
      </c>
    </row>
    <row r="232" spans="1:7" ht="12.75">
      <c r="A232" s="1">
        <v>2011</v>
      </c>
      <c r="B232" s="5" t="s">
        <v>15</v>
      </c>
      <c r="C232" s="1">
        <v>29</v>
      </c>
      <c r="E232" s="4">
        <v>0.8149895833333335</v>
      </c>
      <c r="F232" s="4">
        <v>1.793</v>
      </c>
      <c r="G232" s="4">
        <v>-0.074</v>
      </c>
    </row>
    <row r="233" spans="1:11" ht="12.75">
      <c r="A233" s="1">
        <v>2011</v>
      </c>
      <c r="B233" s="5" t="s">
        <v>15</v>
      </c>
      <c r="C233" s="1">
        <v>30</v>
      </c>
      <c r="E233" s="4">
        <v>0.8973645833333331</v>
      </c>
      <c r="F233" s="4">
        <v>1.975</v>
      </c>
      <c r="G233" s="4">
        <v>0.058</v>
      </c>
      <c r="I233" s="2" t="s">
        <v>7</v>
      </c>
      <c r="K233" s="2">
        <f>AVERAGE(E204:E234)</f>
        <v>0.7460131048387096</v>
      </c>
    </row>
    <row r="234" spans="1:11" ht="12.75">
      <c r="A234" s="1">
        <v>2011</v>
      </c>
      <c r="B234" s="5" t="s">
        <v>15</v>
      </c>
      <c r="C234" s="1">
        <v>31</v>
      </c>
      <c r="E234" s="4">
        <v>0.9602291666666667</v>
      </c>
      <c r="F234" s="4">
        <v>1.997</v>
      </c>
      <c r="G234" s="4">
        <v>0.057</v>
      </c>
      <c r="I234" s="2" t="s">
        <v>8</v>
      </c>
      <c r="K234" s="2">
        <f>MAX(F204:F234)</f>
        <v>2.043</v>
      </c>
    </row>
    <row r="235" spans="1:11" ht="12.75">
      <c r="A235" s="1"/>
      <c r="B235" s="5"/>
      <c r="C235" s="1"/>
      <c r="E235" s="3"/>
      <c r="F235" s="3"/>
      <c r="G235" s="3"/>
      <c r="I235" s="2" t="s">
        <v>9</v>
      </c>
      <c r="K235" s="2">
        <f>MIN(G204:G234)</f>
        <v>-0.388</v>
      </c>
    </row>
    <row r="236" spans="1:7" ht="12.75">
      <c r="A236" s="1"/>
      <c r="B236" s="5"/>
      <c r="C236" s="1"/>
      <c r="E236" s="3"/>
      <c r="F236" s="3"/>
      <c r="G236" s="3"/>
    </row>
    <row r="237" spans="1:7" ht="12.75">
      <c r="A237" s="1" t="s">
        <v>0</v>
      </c>
      <c r="B237" s="5" t="s">
        <v>1</v>
      </c>
      <c r="C237" s="1" t="s">
        <v>2</v>
      </c>
      <c r="E237" s="3" t="s">
        <v>3</v>
      </c>
      <c r="F237" s="3" t="s">
        <v>4</v>
      </c>
      <c r="G237" s="3" t="s">
        <v>5</v>
      </c>
    </row>
    <row r="238" spans="1:7" ht="12.75">
      <c r="A238" s="1">
        <v>2011</v>
      </c>
      <c r="B238" s="5" t="s">
        <v>16</v>
      </c>
      <c r="C238" s="1">
        <v>1</v>
      </c>
      <c r="D238" s="2"/>
      <c r="E238" s="4">
        <v>0.9029375000000002</v>
      </c>
      <c r="F238" s="4">
        <v>1.88</v>
      </c>
      <c r="G238" s="4">
        <v>0.058</v>
      </c>
    </row>
    <row r="239" spans="1:7" ht="12.75">
      <c r="A239" s="1">
        <v>2011</v>
      </c>
      <c r="B239" s="5" t="s">
        <v>16</v>
      </c>
      <c r="C239" s="1">
        <v>2</v>
      </c>
      <c r="E239" s="4">
        <v>0.7696666666666663</v>
      </c>
      <c r="F239" s="4">
        <v>1.599</v>
      </c>
      <c r="G239" s="4">
        <v>0.041</v>
      </c>
    </row>
    <row r="240" spans="1:7" ht="12.75">
      <c r="A240" s="1">
        <v>2011</v>
      </c>
      <c r="B240" s="5" t="s">
        <v>16</v>
      </c>
      <c r="C240" s="1">
        <v>3</v>
      </c>
      <c r="E240" s="4">
        <v>0.7840833333333332</v>
      </c>
      <c r="F240" s="4">
        <v>1.479</v>
      </c>
      <c r="G240" s="4">
        <v>0.05</v>
      </c>
    </row>
    <row r="241" spans="1:7" ht="12.75">
      <c r="A241" s="1">
        <v>2011</v>
      </c>
      <c r="B241" s="5" t="s">
        <v>16</v>
      </c>
      <c r="C241" s="1">
        <v>4</v>
      </c>
      <c r="E241" s="4">
        <v>0.7887187500000001</v>
      </c>
      <c r="F241" s="4">
        <v>1.63</v>
      </c>
      <c r="G241" s="4">
        <v>0.098</v>
      </c>
    </row>
    <row r="242" spans="1:7" ht="12.75">
      <c r="A242" s="1">
        <v>2011</v>
      </c>
      <c r="B242" s="5" t="s">
        <v>16</v>
      </c>
      <c r="C242" s="1">
        <v>5</v>
      </c>
      <c r="E242" s="4">
        <v>0.6447708333333335</v>
      </c>
      <c r="F242" s="4">
        <v>1.486</v>
      </c>
      <c r="G242" s="4">
        <v>-0.088</v>
      </c>
    </row>
    <row r="243" spans="1:7" ht="12.75">
      <c r="A243" s="1">
        <v>2011</v>
      </c>
      <c r="B243" s="5" t="s">
        <v>16</v>
      </c>
      <c r="C243" s="1">
        <v>6</v>
      </c>
      <c r="E243" s="4">
        <v>0.6555729166666665</v>
      </c>
      <c r="F243" s="4">
        <v>1.598</v>
      </c>
      <c r="G243" s="4">
        <v>-0.109</v>
      </c>
    </row>
    <row r="244" spans="1:7" ht="12.75">
      <c r="A244" s="1">
        <v>2011</v>
      </c>
      <c r="B244" s="5" t="s">
        <v>16</v>
      </c>
      <c r="C244" s="1">
        <v>7</v>
      </c>
      <c r="E244" s="4">
        <v>0.5868645833333335</v>
      </c>
      <c r="F244" s="4">
        <v>1.541</v>
      </c>
      <c r="G244" s="4">
        <v>-0.247</v>
      </c>
    </row>
    <row r="245" spans="1:7" ht="12.75">
      <c r="A245" s="1">
        <v>2011</v>
      </c>
      <c r="B245" s="5" t="s">
        <v>16</v>
      </c>
      <c r="C245" s="1">
        <v>8</v>
      </c>
      <c r="E245" s="4">
        <v>0.7356041666666671</v>
      </c>
      <c r="F245" s="4">
        <v>1.681</v>
      </c>
      <c r="G245" s="4">
        <v>-0.205</v>
      </c>
    </row>
    <row r="246" spans="1:7" ht="12.75">
      <c r="A246" s="1">
        <v>2011</v>
      </c>
      <c r="B246" s="5" t="s">
        <v>16</v>
      </c>
      <c r="C246" s="1">
        <v>9</v>
      </c>
      <c r="E246" s="4">
        <v>0.9182812499999998</v>
      </c>
      <c r="F246" s="4">
        <v>1.907</v>
      </c>
      <c r="G246" s="4">
        <v>-0.042</v>
      </c>
    </row>
    <row r="247" spans="1:7" ht="12.75">
      <c r="A247" s="1">
        <v>2011</v>
      </c>
      <c r="B247" s="5" t="s">
        <v>16</v>
      </c>
      <c r="C247" s="1">
        <v>10</v>
      </c>
      <c r="E247" s="2">
        <v>0.9209479166666666</v>
      </c>
      <c r="F247" s="2">
        <v>1.994</v>
      </c>
      <c r="G247" s="2">
        <v>-0.16</v>
      </c>
    </row>
    <row r="248" spans="1:7" ht="12.75">
      <c r="A248" s="1">
        <v>2011</v>
      </c>
      <c r="B248" s="5" t="s">
        <v>16</v>
      </c>
      <c r="C248" s="1">
        <v>11</v>
      </c>
      <c r="E248" s="2">
        <v>0.8117916666666666</v>
      </c>
      <c r="F248" s="2">
        <v>1.866</v>
      </c>
      <c r="G248" s="2">
        <v>-0.071</v>
      </c>
    </row>
    <row r="249" spans="1:7" ht="12.75">
      <c r="A249" s="1">
        <v>2011</v>
      </c>
      <c r="B249" s="5" t="s">
        <v>16</v>
      </c>
      <c r="C249" s="1">
        <v>12</v>
      </c>
      <c r="E249" s="2">
        <v>0.7780729166666664</v>
      </c>
      <c r="F249" s="2">
        <v>1.8</v>
      </c>
      <c r="G249" s="2">
        <v>-0.052</v>
      </c>
    </row>
    <row r="250" spans="1:7" ht="12.75">
      <c r="A250" s="1">
        <v>2011</v>
      </c>
      <c r="B250" s="5" t="s">
        <v>16</v>
      </c>
      <c r="C250" s="1">
        <v>13</v>
      </c>
      <c r="E250" s="2">
        <v>0.6556875000000001</v>
      </c>
      <c r="F250" s="2">
        <v>1.602</v>
      </c>
      <c r="G250" s="2">
        <v>-0.165</v>
      </c>
    </row>
    <row r="251" spans="1:7" ht="12.75">
      <c r="A251" s="1">
        <v>2011</v>
      </c>
      <c r="B251" s="5" t="s">
        <v>16</v>
      </c>
      <c r="C251" s="1">
        <v>14</v>
      </c>
      <c r="E251" s="2">
        <v>0.6933958333333337</v>
      </c>
      <c r="F251" s="2">
        <v>1.689</v>
      </c>
      <c r="G251" s="2">
        <v>-0.171</v>
      </c>
    </row>
    <row r="252" spans="1:7" ht="12.75">
      <c r="A252" s="1">
        <v>2011</v>
      </c>
      <c r="B252" s="5" t="s">
        <v>16</v>
      </c>
      <c r="C252" s="1">
        <v>15</v>
      </c>
      <c r="E252" s="2">
        <v>0.826989583333333</v>
      </c>
      <c r="F252" s="2">
        <v>1.659</v>
      </c>
      <c r="G252" s="2">
        <v>0.041</v>
      </c>
    </row>
    <row r="253" spans="1:7" ht="12.75">
      <c r="A253" s="1">
        <v>2011</v>
      </c>
      <c r="B253" s="5" t="s">
        <v>16</v>
      </c>
      <c r="C253" s="1">
        <v>16</v>
      </c>
      <c r="E253" s="2">
        <v>0.7804062499999999</v>
      </c>
      <c r="F253" s="2">
        <v>1.487</v>
      </c>
      <c r="G253" s="2">
        <v>0.092</v>
      </c>
    </row>
    <row r="254" spans="1:7" ht="12.75">
      <c r="A254" s="1">
        <v>2011</v>
      </c>
      <c r="B254" s="5" t="s">
        <v>16</v>
      </c>
      <c r="C254" s="1">
        <v>17</v>
      </c>
      <c r="E254" s="2">
        <v>0.7273020833333333</v>
      </c>
      <c r="F254" s="2">
        <v>1.428</v>
      </c>
      <c r="G254" s="2">
        <v>0.096</v>
      </c>
    </row>
    <row r="255" spans="1:7" ht="12.75">
      <c r="A255" s="1">
        <v>2011</v>
      </c>
      <c r="B255" s="5" t="s">
        <v>16</v>
      </c>
      <c r="C255" s="1">
        <v>18</v>
      </c>
      <c r="E255" s="2">
        <v>0.70340625</v>
      </c>
      <c r="F255" s="2">
        <v>1.342</v>
      </c>
      <c r="G255" s="2">
        <v>-0.001</v>
      </c>
    </row>
    <row r="256" spans="1:7" ht="12.75">
      <c r="A256" s="1">
        <v>2011</v>
      </c>
      <c r="B256" s="5" t="s">
        <v>16</v>
      </c>
      <c r="C256" s="1">
        <v>19</v>
      </c>
      <c r="E256" s="2">
        <v>0.83528125</v>
      </c>
      <c r="F256" s="2">
        <v>1.508</v>
      </c>
      <c r="G256" s="2">
        <v>0.253</v>
      </c>
    </row>
    <row r="257" spans="1:7" ht="12.75">
      <c r="A257" s="1">
        <v>2011</v>
      </c>
      <c r="B257" s="5" t="s">
        <v>16</v>
      </c>
      <c r="C257" s="1">
        <v>20</v>
      </c>
      <c r="E257" s="2">
        <v>0.8084062499999995</v>
      </c>
      <c r="F257" s="2">
        <v>1.608</v>
      </c>
      <c r="G257" s="2">
        <v>0.181</v>
      </c>
    </row>
    <row r="258" spans="1:7" ht="12.75">
      <c r="A258" s="1">
        <v>2011</v>
      </c>
      <c r="B258" s="5" t="s">
        <v>16</v>
      </c>
      <c r="C258" s="1">
        <v>21</v>
      </c>
      <c r="E258" s="2">
        <v>0.7528125000000002</v>
      </c>
      <c r="F258" s="2">
        <v>1.536</v>
      </c>
      <c r="G258" s="2">
        <v>0.069</v>
      </c>
    </row>
    <row r="259" spans="1:7" ht="12.75">
      <c r="A259" s="1">
        <v>2011</v>
      </c>
      <c r="B259" s="5" t="s">
        <v>16</v>
      </c>
      <c r="C259" s="1">
        <v>22</v>
      </c>
      <c r="E259" s="2">
        <v>0.8072291666666668</v>
      </c>
      <c r="F259" s="2">
        <v>1.481</v>
      </c>
      <c r="G259" s="2">
        <v>0.033</v>
      </c>
    </row>
    <row r="260" spans="1:7" ht="12.75">
      <c r="A260" s="1">
        <v>2011</v>
      </c>
      <c r="B260" s="5" t="s">
        <v>16</v>
      </c>
      <c r="C260" s="1">
        <v>23</v>
      </c>
      <c r="E260" s="2">
        <v>0.9413645833333336</v>
      </c>
      <c r="F260" s="2">
        <v>1.728</v>
      </c>
      <c r="G260" s="2">
        <v>0.131</v>
      </c>
    </row>
    <row r="261" spans="1:7" ht="12.75">
      <c r="A261" s="1">
        <v>2011</v>
      </c>
      <c r="B261" s="5" t="s">
        <v>16</v>
      </c>
      <c r="C261" s="1">
        <v>24</v>
      </c>
      <c r="E261" s="2">
        <v>1.0363437499999997</v>
      </c>
      <c r="F261" s="2">
        <v>1.782</v>
      </c>
      <c r="G261" s="2">
        <v>0.107</v>
      </c>
    </row>
    <row r="262" spans="1:7" ht="12.75">
      <c r="A262" s="1">
        <v>2011</v>
      </c>
      <c r="B262" s="5" t="s">
        <v>16</v>
      </c>
      <c r="C262" s="1">
        <v>25</v>
      </c>
      <c r="E262" s="2">
        <v>0.937166666666667</v>
      </c>
      <c r="F262" s="2">
        <v>1.797</v>
      </c>
      <c r="G262" s="2">
        <v>0.123</v>
      </c>
    </row>
    <row r="263" spans="1:7" ht="12.75">
      <c r="A263" s="1">
        <v>2011</v>
      </c>
      <c r="B263" s="5" t="s">
        <v>16</v>
      </c>
      <c r="C263" s="1">
        <v>26</v>
      </c>
      <c r="E263" s="2">
        <v>1.313708333333334</v>
      </c>
      <c r="F263" s="2">
        <v>2.299</v>
      </c>
      <c r="G263" s="2">
        <v>0.343</v>
      </c>
    </row>
    <row r="264" spans="1:7" ht="12.75">
      <c r="A264" s="1">
        <v>2011</v>
      </c>
      <c r="B264" s="5" t="s">
        <v>16</v>
      </c>
      <c r="C264" s="1">
        <v>27</v>
      </c>
      <c r="E264" s="2">
        <v>1.3621979166666665</v>
      </c>
      <c r="F264" s="2">
        <v>2.453</v>
      </c>
      <c r="G264" s="2">
        <v>0.532</v>
      </c>
    </row>
    <row r="265" spans="1:7" ht="12.75">
      <c r="A265" s="1">
        <v>2011</v>
      </c>
      <c r="B265" s="5" t="s">
        <v>16</v>
      </c>
      <c r="C265" s="1">
        <v>28</v>
      </c>
      <c r="E265" s="2">
        <v>1.3082500000000001</v>
      </c>
      <c r="F265" s="2">
        <v>2.302</v>
      </c>
      <c r="G265" s="2">
        <v>0.48</v>
      </c>
    </row>
    <row r="266" spans="1:7" ht="12.75">
      <c r="A266" s="1">
        <v>2011</v>
      </c>
      <c r="B266" s="5" t="s">
        <v>16</v>
      </c>
      <c r="C266" s="1">
        <v>29</v>
      </c>
      <c r="E266" s="2">
        <v>1.2791458333333336</v>
      </c>
      <c r="F266" s="2">
        <v>2.177</v>
      </c>
      <c r="G266" s="2">
        <v>0.418</v>
      </c>
    </row>
    <row r="267" spans="1:11" ht="12.75">
      <c r="A267" s="1">
        <v>2011</v>
      </c>
      <c r="B267" s="5" t="s">
        <v>16</v>
      </c>
      <c r="C267" s="1">
        <v>30</v>
      </c>
      <c r="E267" s="2">
        <v>0.9715833333333329</v>
      </c>
      <c r="F267" s="2">
        <v>1.722</v>
      </c>
      <c r="G267" s="2">
        <v>0.17</v>
      </c>
      <c r="I267" s="2" t="s">
        <v>7</v>
      </c>
      <c r="K267" s="2">
        <f>AVERAGE(E238:E268)</f>
        <v>0.8656619623655913</v>
      </c>
    </row>
    <row r="268" spans="1:11" ht="12.75">
      <c r="A268" s="1">
        <v>2011</v>
      </c>
      <c r="B268" s="5" t="s">
        <v>16</v>
      </c>
      <c r="C268" s="1">
        <v>31</v>
      </c>
      <c r="E268" s="2">
        <v>0.7975312499999997</v>
      </c>
      <c r="F268" s="2">
        <v>1.58</v>
      </c>
      <c r="G268" s="2">
        <v>-0.004</v>
      </c>
      <c r="I268" s="2" t="s">
        <v>8</v>
      </c>
      <c r="K268" s="2">
        <f>MAX(F238:F268)</f>
        <v>2.453</v>
      </c>
    </row>
    <row r="269" spans="1:11" ht="12.75">
      <c r="A269" s="1"/>
      <c r="B269" s="5"/>
      <c r="C269" s="1"/>
      <c r="E269" s="3"/>
      <c r="F269" s="3"/>
      <c r="G269" s="3"/>
      <c r="I269" s="2" t="s">
        <v>9</v>
      </c>
      <c r="K269" s="2">
        <f>MIN(G238:G268)</f>
        <v>-0.247</v>
      </c>
    </row>
    <row r="270" spans="2:7" ht="12.75">
      <c r="B270" s="5"/>
      <c r="C270" s="1"/>
      <c r="E270" s="3"/>
      <c r="F270" s="3"/>
      <c r="G270" s="3"/>
    </row>
    <row r="271" spans="1:7" ht="12.75">
      <c r="A271" s="1" t="s">
        <v>0</v>
      </c>
      <c r="B271" s="5" t="s">
        <v>1</v>
      </c>
      <c r="C271" s="1" t="s">
        <v>2</v>
      </c>
      <c r="E271" s="3" t="s">
        <v>3</v>
      </c>
      <c r="F271" s="3" t="s">
        <v>4</v>
      </c>
      <c r="G271" s="3" t="s">
        <v>5</v>
      </c>
    </row>
    <row r="272" spans="1:7" ht="12.75">
      <c r="A272" s="1">
        <v>2011</v>
      </c>
      <c r="B272" s="5" t="s">
        <v>17</v>
      </c>
      <c r="C272" s="1">
        <v>1</v>
      </c>
      <c r="D272" s="2"/>
      <c r="E272" s="4">
        <v>0.8138437499999999</v>
      </c>
      <c r="F272" s="4">
        <v>1.637</v>
      </c>
      <c r="G272" s="4">
        <v>-0.037</v>
      </c>
    </row>
    <row r="273" spans="1:7" ht="12.75">
      <c r="A273" s="1">
        <v>2011</v>
      </c>
      <c r="B273" s="5" t="s">
        <v>17</v>
      </c>
      <c r="C273" s="1">
        <v>2</v>
      </c>
      <c r="E273" s="4">
        <v>0.9029062499999997</v>
      </c>
      <c r="F273" s="4">
        <v>1.727</v>
      </c>
      <c r="G273" s="4">
        <v>0.087</v>
      </c>
    </row>
    <row r="274" spans="1:7" ht="12.75">
      <c r="A274" s="1">
        <v>2011</v>
      </c>
      <c r="B274" s="5" t="s">
        <v>17</v>
      </c>
      <c r="C274" s="1">
        <v>3</v>
      </c>
      <c r="E274" s="4">
        <v>0.9343229166666664</v>
      </c>
      <c r="F274" s="4">
        <v>1.783</v>
      </c>
      <c r="G274" s="4">
        <v>0.08</v>
      </c>
    </row>
    <row r="275" spans="1:7" ht="12.75">
      <c r="A275" s="1">
        <v>2011</v>
      </c>
      <c r="B275" s="5" t="s">
        <v>17</v>
      </c>
      <c r="C275" s="1">
        <v>4</v>
      </c>
      <c r="E275" s="4">
        <v>1.1227812499999998</v>
      </c>
      <c r="F275" s="4">
        <v>1.972</v>
      </c>
      <c r="G275" s="4">
        <v>0.348</v>
      </c>
    </row>
    <row r="276" spans="1:7" ht="12.75">
      <c r="A276" s="1">
        <v>2011</v>
      </c>
      <c r="B276" s="5" t="s">
        <v>17</v>
      </c>
      <c r="C276" s="1">
        <v>5</v>
      </c>
      <c r="E276" s="4">
        <v>1.2492499999999997</v>
      </c>
      <c r="F276" s="4">
        <v>2.05</v>
      </c>
      <c r="G276" s="4">
        <v>0.424</v>
      </c>
    </row>
    <row r="277" spans="1:7" ht="12.75">
      <c r="A277" s="1">
        <v>2011</v>
      </c>
      <c r="B277" s="5" t="s">
        <v>17</v>
      </c>
      <c r="C277" s="1">
        <v>6</v>
      </c>
      <c r="E277" s="4">
        <v>1.4718229166666665</v>
      </c>
      <c r="F277" s="4">
        <v>2.374</v>
      </c>
      <c r="G277" s="4">
        <v>0.51</v>
      </c>
    </row>
    <row r="278" spans="1:7" ht="12.75">
      <c r="A278" s="1">
        <v>2011</v>
      </c>
      <c r="B278" s="5" t="s">
        <v>17</v>
      </c>
      <c r="C278" s="1">
        <v>7</v>
      </c>
      <c r="E278" s="4">
        <v>1.042458333333334</v>
      </c>
      <c r="F278" s="4">
        <v>1.751</v>
      </c>
      <c r="G278" s="4">
        <v>0.172</v>
      </c>
    </row>
    <row r="279" spans="1:7" ht="12.75">
      <c r="A279" s="1">
        <v>2011</v>
      </c>
      <c r="B279" s="5" t="s">
        <v>17</v>
      </c>
      <c r="C279" s="1">
        <v>8</v>
      </c>
      <c r="E279" s="4">
        <v>0.9286354166666665</v>
      </c>
      <c r="F279" s="4">
        <v>1.677</v>
      </c>
      <c r="G279" s="4">
        <v>0.207</v>
      </c>
    </row>
    <row r="280" spans="1:7" ht="12.75">
      <c r="A280" s="1">
        <v>2011</v>
      </c>
      <c r="B280" s="5" t="s">
        <v>17</v>
      </c>
      <c r="C280" s="1">
        <v>9</v>
      </c>
      <c r="E280" s="4">
        <v>0.7702395833333334</v>
      </c>
      <c r="F280" s="4">
        <v>1.542</v>
      </c>
      <c r="G280" s="4">
        <v>0.062</v>
      </c>
    </row>
    <row r="281" spans="1:7" ht="12.75">
      <c r="A281" s="1">
        <v>2011</v>
      </c>
      <c r="B281" s="5" t="s">
        <v>17</v>
      </c>
      <c r="C281" s="1">
        <v>10</v>
      </c>
      <c r="E281" s="4">
        <v>0.7274895833333334</v>
      </c>
      <c r="F281" s="4">
        <v>1.574</v>
      </c>
      <c r="G281" s="4">
        <v>0.093</v>
      </c>
    </row>
    <row r="282" spans="1:7" ht="12.75">
      <c r="A282" s="1">
        <v>2011</v>
      </c>
      <c r="B282" s="5" t="s">
        <v>17</v>
      </c>
      <c r="C282" s="1">
        <v>11</v>
      </c>
      <c r="E282" s="4">
        <v>0.7299687500000003</v>
      </c>
      <c r="F282" s="4">
        <v>1.527</v>
      </c>
      <c r="G282" s="4">
        <v>0.042</v>
      </c>
    </row>
    <row r="283" spans="1:7" ht="12.75">
      <c r="A283" s="1">
        <v>2011</v>
      </c>
      <c r="B283" s="5" t="s">
        <v>17</v>
      </c>
      <c r="C283" s="1">
        <v>12</v>
      </c>
      <c r="E283" s="4">
        <v>0.6899791666666668</v>
      </c>
      <c r="F283" s="4">
        <v>1.387</v>
      </c>
      <c r="G283" s="4">
        <v>-0.001</v>
      </c>
    </row>
    <row r="284" spans="1:7" ht="12.75">
      <c r="A284" s="1">
        <v>2011</v>
      </c>
      <c r="B284" s="5" t="s">
        <v>17</v>
      </c>
      <c r="C284" s="1">
        <v>13</v>
      </c>
      <c r="E284" s="4">
        <v>0.8113437499999999</v>
      </c>
      <c r="F284" s="4">
        <v>1.427</v>
      </c>
      <c r="G284" s="4">
        <v>0.131</v>
      </c>
    </row>
    <row r="285" spans="1:7" ht="12.75">
      <c r="A285" s="1">
        <v>2011</v>
      </c>
      <c r="B285" s="5" t="s">
        <v>17</v>
      </c>
      <c r="C285" s="1">
        <v>14</v>
      </c>
      <c r="E285" s="4">
        <v>0.7821666666666668</v>
      </c>
      <c r="F285" s="4">
        <v>1.389</v>
      </c>
      <c r="G285" s="4">
        <v>0.046</v>
      </c>
    </row>
    <row r="286" spans="1:7" ht="12.75">
      <c r="A286" s="1">
        <v>2011</v>
      </c>
      <c r="B286" s="5" t="s">
        <v>17</v>
      </c>
      <c r="C286" s="1">
        <v>15</v>
      </c>
      <c r="E286" s="4">
        <v>0.8310625000000004</v>
      </c>
      <c r="F286" s="4">
        <v>1.486</v>
      </c>
      <c r="G286" s="4">
        <v>0.055</v>
      </c>
    </row>
    <row r="287" spans="1:7" ht="12.75">
      <c r="A287" s="1">
        <v>2011</v>
      </c>
      <c r="B287" s="5" t="s">
        <v>17</v>
      </c>
      <c r="C287" s="1">
        <v>16</v>
      </c>
      <c r="E287" s="4">
        <v>0.7906458333333335</v>
      </c>
      <c r="F287" s="4">
        <v>1.551</v>
      </c>
      <c r="G287" s="4">
        <v>0.031</v>
      </c>
    </row>
    <row r="288" spans="1:7" ht="12.75">
      <c r="A288" s="1">
        <v>2011</v>
      </c>
      <c r="B288" s="5" t="s">
        <v>17</v>
      </c>
      <c r="C288" s="1">
        <v>17</v>
      </c>
      <c r="E288" s="4">
        <v>0.6297708333333336</v>
      </c>
      <c r="F288" s="4">
        <v>1.421</v>
      </c>
      <c r="G288" s="4">
        <v>-0.067</v>
      </c>
    </row>
    <row r="289" spans="1:7" ht="12.75">
      <c r="A289" s="1">
        <v>2011</v>
      </c>
      <c r="B289" s="5" t="s">
        <v>17</v>
      </c>
      <c r="C289" s="1">
        <v>18</v>
      </c>
      <c r="E289" s="4">
        <v>0.6527916666666667</v>
      </c>
      <c r="F289" s="4">
        <v>1.481</v>
      </c>
      <c r="G289" s="4">
        <v>-0.095</v>
      </c>
    </row>
    <row r="290" spans="1:7" ht="12.75">
      <c r="A290" s="1">
        <v>2011</v>
      </c>
      <c r="B290" s="5" t="s">
        <v>17</v>
      </c>
      <c r="C290" s="1">
        <v>19</v>
      </c>
      <c r="E290" s="4">
        <v>0.6603749999999998</v>
      </c>
      <c r="F290" s="4">
        <v>1.291</v>
      </c>
      <c r="G290" s="4">
        <v>-0.047</v>
      </c>
    </row>
    <row r="291" spans="1:7" ht="12.75">
      <c r="A291" s="1">
        <v>2011</v>
      </c>
      <c r="B291" s="5" t="s">
        <v>17</v>
      </c>
      <c r="C291" s="1">
        <v>20</v>
      </c>
      <c r="E291" s="4">
        <v>0.8955833333333324</v>
      </c>
      <c r="F291" s="4">
        <v>1.647</v>
      </c>
      <c r="G291" s="4">
        <v>0.074</v>
      </c>
    </row>
    <row r="292" spans="1:7" ht="12.75">
      <c r="A292" s="1">
        <v>2011</v>
      </c>
      <c r="B292" s="5" t="s">
        <v>17</v>
      </c>
      <c r="C292" s="1">
        <v>21</v>
      </c>
      <c r="E292" s="4">
        <v>0.9352083333333331</v>
      </c>
      <c r="F292" s="4">
        <v>1.639</v>
      </c>
      <c r="G292" s="4">
        <v>0.172</v>
      </c>
    </row>
    <row r="293" spans="1:7" ht="12.75">
      <c r="A293" s="1">
        <v>2011</v>
      </c>
      <c r="B293" s="5" t="s">
        <v>17</v>
      </c>
      <c r="C293" s="1">
        <v>22</v>
      </c>
      <c r="E293" s="4">
        <v>1.1122708333333333</v>
      </c>
      <c r="F293" s="4">
        <v>1.94</v>
      </c>
      <c r="G293" s="4">
        <v>0.324</v>
      </c>
    </row>
    <row r="294" spans="1:7" ht="12.75">
      <c r="A294" s="1">
        <v>2011</v>
      </c>
      <c r="B294" s="5" t="s">
        <v>17</v>
      </c>
      <c r="C294" s="1">
        <v>23</v>
      </c>
      <c r="E294" s="4">
        <v>1.1974791666666662</v>
      </c>
      <c r="F294" s="4">
        <v>1.96</v>
      </c>
      <c r="G294" s="4">
        <v>0.345</v>
      </c>
    </row>
    <row r="295" spans="1:7" ht="12.75">
      <c r="A295" s="1">
        <v>2011</v>
      </c>
      <c r="B295" s="5" t="s">
        <v>17</v>
      </c>
      <c r="C295" s="1">
        <v>24</v>
      </c>
      <c r="E295" s="4">
        <v>1.1452604166666667</v>
      </c>
      <c r="F295" s="4">
        <v>1.958</v>
      </c>
      <c r="G295" s="4">
        <v>0.302</v>
      </c>
    </row>
    <row r="296" spans="1:7" ht="12.75">
      <c r="A296" s="1">
        <v>2011</v>
      </c>
      <c r="B296" s="5" t="s">
        <v>17</v>
      </c>
      <c r="C296" s="1">
        <v>25</v>
      </c>
      <c r="E296" s="4">
        <v>1.1042812499999999</v>
      </c>
      <c r="F296" s="4">
        <v>1.987</v>
      </c>
      <c r="G296" s="4">
        <v>0.378</v>
      </c>
    </row>
    <row r="297" spans="1:7" ht="12.75">
      <c r="A297" s="1">
        <v>2011</v>
      </c>
      <c r="B297" s="5" t="s">
        <v>17</v>
      </c>
      <c r="C297" s="1">
        <v>26</v>
      </c>
      <c r="E297" s="4">
        <v>1.3141249999999995</v>
      </c>
      <c r="F297" s="4">
        <v>2.226</v>
      </c>
      <c r="G297" s="4">
        <v>0.485</v>
      </c>
    </row>
    <row r="298" spans="1:7" ht="12.75">
      <c r="A298" s="1">
        <v>2011</v>
      </c>
      <c r="B298" s="5" t="s">
        <v>17</v>
      </c>
      <c r="C298" s="1">
        <v>27</v>
      </c>
      <c r="E298" s="4">
        <v>1.2877812499999994</v>
      </c>
      <c r="F298" s="4">
        <v>1.937</v>
      </c>
      <c r="G298" s="4">
        <v>0.503</v>
      </c>
    </row>
    <row r="299" spans="1:7" ht="12.75">
      <c r="A299" s="1">
        <v>2011</v>
      </c>
      <c r="B299" s="5" t="s">
        <v>17</v>
      </c>
      <c r="C299" s="1">
        <v>28</v>
      </c>
      <c r="E299" s="4">
        <v>1.1579062500000006</v>
      </c>
      <c r="F299" s="4">
        <v>1.87</v>
      </c>
      <c r="G299" s="4">
        <v>0.372</v>
      </c>
    </row>
    <row r="300" spans="1:11" ht="12.75">
      <c r="A300" s="1">
        <v>2011</v>
      </c>
      <c r="B300" s="5" t="s">
        <v>17</v>
      </c>
      <c r="C300" s="1">
        <v>29</v>
      </c>
      <c r="E300" s="4">
        <v>1.1212395833333337</v>
      </c>
      <c r="F300" s="4">
        <v>1.843</v>
      </c>
      <c r="G300" s="4">
        <v>0.332</v>
      </c>
      <c r="I300" s="2" t="s">
        <v>7</v>
      </c>
      <c r="K300" s="2">
        <f>AVERAGE(E272:E301)</f>
        <v>0.9660961805555556</v>
      </c>
    </row>
    <row r="301" spans="1:11" ht="12.75">
      <c r="A301" s="1">
        <v>2011</v>
      </c>
      <c r="B301" s="5" t="s">
        <v>17</v>
      </c>
      <c r="C301" s="1">
        <v>30</v>
      </c>
      <c r="E301" s="4">
        <v>1.1698958333333334</v>
      </c>
      <c r="F301" s="4">
        <v>2.007</v>
      </c>
      <c r="G301" s="4">
        <v>0.355</v>
      </c>
      <c r="I301" s="2" t="s">
        <v>8</v>
      </c>
      <c r="K301" s="2">
        <f>MAX(F272:F301)</f>
        <v>2.374</v>
      </c>
    </row>
    <row r="302" spans="2:11" ht="12.75">
      <c r="B302" s="5"/>
      <c r="C302" s="1"/>
      <c r="E302" s="4"/>
      <c r="F302" s="4"/>
      <c r="G302" s="4"/>
      <c r="I302" s="2" t="s">
        <v>9</v>
      </c>
      <c r="K302" s="2">
        <f>MIN(G272:G301)</f>
        <v>-0.095</v>
      </c>
    </row>
    <row r="303" spans="2:7" ht="12.75">
      <c r="B303" s="5"/>
      <c r="C303" s="1"/>
      <c r="E303" s="3"/>
      <c r="F303" s="3"/>
      <c r="G303" s="3"/>
    </row>
    <row r="304" spans="1:7" ht="12.75">
      <c r="A304" s="1" t="s">
        <v>0</v>
      </c>
      <c r="B304" s="5" t="s">
        <v>1</v>
      </c>
      <c r="C304" s="1" t="s">
        <v>2</v>
      </c>
      <c r="E304" s="3" t="s">
        <v>3</v>
      </c>
      <c r="F304" s="3" t="s">
        <v>4</v>
      </c>
      <c r="G304" s="3" t="s">
        <v>5</v>
      </c>
    </row>
    <row r="305" spans="1:7" ht="12.75">
      <c r="A305" s="1">
        <v>2011</v>
      </c>
      <c r="B305" s="5" t="s">
        <v>18</v>
      </c>
      <c r="C305" s="1">
        <v>1</v>
      </c>
      <c r="D305" s="2"/>
      <c r="E305" s="2">
        <v>1.0287187499999997</v>
      </c>
      <c r="F305" s="2">
        <v>1.918</v>
      </c>
      <c r="G305" s="2">
        <v>0.188</v>
      </c>
    </row>
    <row r="306" spans="1:7" ht="12.75">
      <c r="A306" s="1">
        <v>2011</v>
      </c>
      <c r="B306" s="5" t="s">
        <v>18</v>
      </c>
      <c r="C306" s="1">
        <v>2</v>
      </c>
      <c r="E306" s="2">
        <v>0.7169687499999999</v>
      </c>
      <c r="F306" s="2">
        <v>1.493</v>
      </c>
      <c r="G306" s="2">
        <v>-0.067</v>
      </c>
    </row>
    <row r="307" spans="1:7" ht="12.75">
      <c r="A307" s="1">
        <v>2011</v>
      </c>
      <c r="B307" s="5" t="s">
        <v>18</v>
      </c>
      <c r="C307" s="1">
        <v>3</v>
      </c>
      <c r="E307" s="2">
        <v>0.6134895833333335</v>
      </c>
      <c r="F307" s="2">
        <v>1.413</v>
      </c>
      <c r="G307" s="2">
        <v>-0.182</v>
      </c>
    </row>
    <row r="308" spans="1:7" ht="12.75">
      <c r="A308" s="1">
        <v>2011</v>
      </c>
      <c r="B308" s="5" t="s">
        <v>18</v>
      </c>
      <c r="C308" s="1">
        <v>4</v>
      </c>
      <c r="E308" s="2">
        <v>0.5103229166666666</v>
      </c>
      <c r="F308" s="2">
        <v>1.166</v>
      </c>
      <c r="G308" s="2">
        <v>-0.288</v>
      </c>
    </row>
    <row r="309" spans="1:7" ht="12.75">
      <c r="A309" s="1">
        <v>2011</v>
      </c>
      <c r="B309" s="5" t="s">
        <v>18</v>
      </c>
      <c r="C309" s="1">
        <v>5</v>
      </c>
      <c r="E309" s="2">
        <v>0.5581770833333332</v>
      </c>
      <c r="F309" s="2">
        <v>1.303</v>
      </c>
      <c r="G309" s="2">
        <v>-0.243</v>
      </c>
    </row>
    <row r="310" spans="1:7" ht="12.75">
      <c r="A310" s="1">
        <v>2011</v>
      </c>
      <c r="B310" s="5" t="s">
        <v>18</v>
      </c>
      <c r="C310" s="1">
        <v>6</v>
      </c>
      <c r="E310" s="2">
        <v>0.5758125000000002</v>
      </c>
      <c r="F310" s="2">
        <v>1.345</v>
      </c>
      <c r="G310" s="2">
        <v>-0.07</v>
      </c>
    </row>
    <row r="311" spans="1:7" ht="12.75">
      <c r="A311" s="1">
        <v>2011</v>
      </c>
      <c r="B311" s="5" t="s">
        <v>18</v>
      </c>
      <c r="C311" s="1">
        <v>7</v>
      </c>
      <c r="E311" s="2">
        <v>0.5898020833333332</v>
      </c>
      <c r="F311" s="2">
        <v>1.28</v>
      </c>
      <c r="G311" s="2">
        <v>0.033</v>
      </c>
    </row>
    <row r="312" spans="1:7" ht="12.75">
      <c r="A312" s="1">
        <v>2011</v>
      </c>
      <c r="B312" s="5" t="s">
        <v>18</v>
      </c>
      <c r="C312" s="1">
        <v>8</v>
      </c>
      <c r="E312" s="2">
        <v>0.63490625</v>
      </c>
      <c r="F312" s="2">
        <v>1.294</v>
      </c>
      <c r="G312" s="2">
        <v>0.014</v>
      </c>
    </row>
    <row r="313" spans="1:7" ht="12.75">
      <c r="A313" s="1">
        <v>2011</v>
      </c>
      <c r="B313" s="5" t="s">
        <v>18</v>
      </c>
      <c r="C313" s="1">
        <v>9</v>
      </c>
      <c r="E313" s="2">
        <v>0.8381770833333332</v>
      </c>
      <c r="F313" s="2">
        <v>1.5</v>
      </c>
      <c r="G313" s="2">
        <v>0.116</v>
      </c>
    </row>
    <row r="314" spans="1:7" ht="12.75">
      <c r="A314" s="1">
        <v>2011</v>
      </c>
      <c r="B314" s="5" t="s">
        <v>18</v>
      </c>
      <c r="C314" s="1">
        <v>10</v>
      </c>
      <c r="E314" s="2">
        <v>1.2137812499999998</v>
      </c>
      <c r="F314" s="2">
        <v>1.819</v>
      </c>
      <c r="G314" s="2">
        <v>0.427</v>
      </c>
    </row>
    <row r="315" spans="1:7" ht="12.75">
      <c r="A315" s="1">
        <v>2011</v>
      </c>
      <c r="B315" s="5" t="s">
        <v>18</v>
      </c>
      <c r="C315" s="1">
        <v>11</v>
      </c>
      <c r="E315" s="2">
        <v>1.3517187499999996</v>
      </c>
      <c r="F315" s="2">
        <v>1.957</v>
      </c>
      <c r="G315" s="2">
        <v>0.525</v>
      </c>
    </row>
    <row r="316" spans="1:7" ht="12.75">
      <c r="A316" s="1">
        <v>2011</v>
      </c>
      <c r="B316" s="5" t="s">
        <v>18</v>
      </c>
      <c r="C316" s="1">
        <v>12</v>
      </c>
      <c r="E316" s="2">
        <v>1.2058437499999999</v>
      </c>
      <c r="F316" s="2">
        <v>1.982</v>
      </c>
      <c r="G316" s="2">
        <v>0.408</v>
      </c>
    </row>
    <row r="317" spans="1:7" ht="12.75">
      <c r="A317" s="1">
        <v>2011</v>
      </c>
      <c r="B317" s="5" t="s">
        <v>18</v>
      </c>
      <c r="C317" s="1">
        <v>13</v>
      </c>
      <c r="E317" s="2">
        <v>1.2053020833333332</v>
      </c>
      <c r="F317" s="2">
        <v>1.975</v>
      </c>
      <c r="G317" s="2">
        <v>0.345</v>
      </c>
    </row>
    <row r="318" spans="1:7" ht="12.75">
      <c r="A318" s="1">
        <v>2011</v>
      </c>
      <c r="B318" s="5" t="s">
        <v>18</v>
      </c>
      <c r="C318" s="1">
        <v>14</v>
      </c>
      <c r="E318" s="2">
        <v>1.1273749999999998</v>
      </c>
      <c r="F318" s="2">
        <v>2.058</v>
      </c>
      <c r="G318" s="2">
        <v>0.297</v>
      </c>
    </row>
    <row r="319" spans="1:7" ht="12.75">
      <c r="A319" s="1">
        <v>2011</v>
      </c>
      <c r="B319" s="5" t="s">
        <v>18</v>
      </c>
      <c r="C319" s="1">
        <v>15</v>
      </c>
      <c r="E319" s="2">
        <v>0.7949895833333334</v>
      </c>
      <c r="F319" s="2">
        <v>1.778</v>
      </c>
      <c r="G319" s="2">
        <v>-0.038</v>
      </c>
    </row>
    <row r="320" spans="1:7" ht="12.75">
      <c r="A320" s="1">
        <v>2011</v>
      </c>
      <c r="B320" s="5" t="s">
        <v>18</v>
      </c>
      <c r="C320" s="1">
        <v>16</v>
      </c>
      <c r="E320" s="2">
        <v>0.6065729166666665</v>
      </c>
      <c r="F320" s="2">
        <v>1.413</v>
      </c>
      <c r="G320" s="2">
        <v>-0.163</v>
      </c>
    </row>
    <row r="321" spans="1:7" ht="12.75">
      <c r="A321" s="1">
        <v>2011</v>
      </c>
      <c r="B321" s="5" t="s">
        <v>18</v>
      </c>
      <c r="C321" s="1">
        <v>17</v>
      </c>
      <c r="E321" s="2">
        <v>0.843854166666667</v>
      </c>
      <c r="F321" s="2">
        <v>1.609</v>
      </c>
      <c r="G321" s="2">
        <v>0.076</v>
      </c>
    </row>
    <row r="322" spans="1:7" ht="12.75">
      <c r="A322" s="1">
        <v>2011</v>
      </c>
      <c r="B322" s="5" t="s">
        <v>18</v>
      </c>
      <c r="C322" s="1">
        <v>18</v>
      </c>
      <c r="E322" s="2">
        <v>1.500916666666666</v>
      </c>
      <c r="F322" s="2">
        <v>2.593</v>
      </c>
      <c r="G322" s="2">
        <v>0.491</v>
      </c>
    </row>
    <row r="323" spans="1:7" ht="12.75">
      <c r="A323" s="1">
        <v>2011</v>
      </c>
      <c r="B323" s="5" t="s">
        <v>18</v>
      </c>
      <c r="C323" s="1">
        <v>19</v>
      </c>
      <c r="E323" s="2">
        <v>2.345166666666667</v>
      </c>
      <c r="F323" s="2">
        <v>3.196</v>
      </c>
      <c r="G323" s="2">
        <v>1.501</v>
      </c>
    </row>
    <row r="324" spans="1:7" ht="12.75">
      <c r="A324" s="1">
        <v>2011</v>
      </c>
      <c r="B324" s="5" t="s">
        <v>18</v>
      </c>
      <c r="C324" s="1">
        <v>20</v>
      </c>
      <c r="E324" s="2">
        <v>1.359739583333333</v>
      </c>
      <c r="F324" s="2">
        <v>1.891</v>
      </c>
      <c r="G324" s="2">
        <v>0.7</v>
      </c>
    </row>
    <row r="325" spans="1:7" ht="12.75">
      <c r="A325" s="1">
        <v>2011</v>
      </c>
      <c r="B325" s="5" t="s">
        <v>18</v>
      </c>
      <c r="C325" s="1">
        <v>21</v>
      </c>
      <c r="E325" s="2">
        <v>1.0479270833333334</v>
      </c>
      <c r="F325" s="2">
        <v>1.408</v>
      </c>
      <c r="G325" s="2">
        <v>0.65</v>
      </c>
    </row>
    <row r="326" spans="1:7" ht="12.75">
      <c r="A326" s="1">
        <v>2011</v>
      </c>
      <c r="B326" s="5" t="s">
        <v>18</v>
      </c>
      <c r="C326" s="1">
        <v>22</v>
      </c>
      <c r="E326" s="2">
        <v>1.0135729166666667</v>
      </c>
      <c r="F326" s="2">
        <v>1.361</v>
      </c>
      <c r="G326" s="2">
        <v>0.6</v>
      </c>
    </row>
    <row r="327" spans="1:7" ht="12.75">
      <c r="A327" s="1">
        <v>2011</v>
      </c>
      <c r="B327" s="5" t="s">
        <v>18</v>
      </c>
      <c r="C327" s="1">
        <v>23</v>
      </c>
      <c r="E327" s="2">
        <v>1.100427083333333</v>
      </c>
      <c r="F327" s="2">
        <v>1.571</v>
      </c>
      <c r="G327" s="2">
        <v>0.67</v>
      </c>
    </row>
    <row r="328" spans="1:7" ht="12.75">
      <c r="A328" s="1">
        <v>2011</v>
      </c>
      <c r="B328" s="5" t="s">
        <v>18</v>
      </c>
      <c r="C328" s="1">
        <v>24</v>
      </c>
      <c r="E328" s="2">
        <v>1.1337499999999998</v>
      </c>
      <c r="F328" s="2">
        <v>1.739</v>
      </c>
      <c r="G328" s="2">
        <v>0.601</v>
      </c>
    </row>
    <row r="329" spans="1:7" ht="12.75">
      <c r="A329" s="1">
        <v>2011</v>
      </c>
      <c r="B329" s="5" t="s">
        <v>18</v>
      </c>
      <c r="C329" s="1">
        <v>25</v>
      </c>
      <c r="E329" s="2">
        <v>0.8549375000000002</v>
      </c>
      <c r="F329" s="2">
        <v>1.615</v>
      </c>
      <c r="G329" s="2">
        <v>0.335</v>
      </c>
    </row>
    <row r="330" spans="1:7" ht="12.75">
      <c r="A330" s="1">
        <v>2011</v>
      </c>
      <c r="B330" s="5" t="s">
        <v>18</v>
      </c>
      <c r="C330" s="1">
        <v>26</v>
      </c>
      <c r="E330" s="2">
        <v>0.9851458333333333</v>
      </c>
      <c r="F330" s="2">
        <v>1.632</v>
      </c>
      <c r="G330" s="2">
        <v>0.284</v>
      </c>
    </row>
    <row r="331" spans="1:7" ht="12.75">
      <c r="A331" s="1">
        <v>2011</v>
      </c>
      <c r="B331" s="5" t="s">
        <v>18</v>
      </c>
      <c r="C331" s="1">
        <v>27</v>
      </c>
      <c r="E331" s="2">
        <v>1.2810520833333334</v>
      </c>
      <c r="F331" s="2">
        <v>2.136</v>
      </c>
      <c r="G331" s="2">
        <v>0.476</v>
      </c>
    </row>
    <row r="332" spans="1:7" ht="12.75">
      <c r="A332" s="1">
        <v>2011</v>
      </c>
      <c r="B332" s="5" t="s">
        <v>18</v>
      </c>
      <c r="C332" s="1">
        <v>28</v>
      </c>
      <c r="E332" s="2">
        <v>1.3294166666666665</v>
      </c>
      <c r="F332" s="2">
        <v>2.253</v>
      </c>
      <c r="G332" s="2">
        <v>0.414</v>
      </c>
    </row>
    <row r="333" spans="1:7" ht="12.75">
      <c r="A333" s="1">
        <v>2011</v>
      </c>
      <c r="B333" s="5" t="s">
        <v>18</v>
      </c>
      <c r="C333" s="1">
        <v>29</v>
      </c>
      <c r="E333" s="2">
        <v>2.0594166666666656</v>
      </c>
      <c r="F333" s="2">
        <v>2.807</v>
      </c>
      <c r="G333" s="2">
        <v>1.512</v>
      </c>
    </row>
    <row r="334" spans="1:11" ht="12.75">
      <c r="A334" s="1">
        <v>2011</v>
      </c>
      <c r="B334" s="5" t="s">
        <v>18</v>
      </c>
      <c r="C334" s="1">
        <v>30</v>
      </c>
      <c r="E334" s="2">
        <v>1.3995624999999994</v>
      </c>
      <c r="F334" s="2">
        <v>1.886</v>
      </c>
      <c r="G334" s="2">
        <v>0.979</v>
      </c>
      <c r="I334" s="2" t="s">
        <v>7</v>
      </c>
      <c r="K334" s="2">
        <f>AVERAGE(E305:E335)</f>
        <v>1.0750648521505377</v>
      </c>
    </row>
    <row r="335" spans="1:11" ht="12.75">
      <c r="A335" s="1">
        <v>2011</v>
      </c>
      <c r="B335" s="5" t="s">
        <v>18</v>
      </c>
      <c r="C335" s="1">
        <v>31</v>
      </c>
      <c r="E335" s="2">
        <v>1.5001666666666669</v>
      </c>
      <c r="F335" s="2">
        <v>1.975</v>
      </c>
      <c r="G335" s="2">
        <v>1.191</v>
      </c>
      <c r="I335" s="2" t="s">
        <v>8</v>
      </c>
      <c r="K335" s="2">
        <f>MAX(F305:F335)</f>
        <v>3.196</v>
      </c>
    </row>
    <row r="336" spans="2:11" ht="12.75">
      <c r="B336" s="5"/>
      <c r="C336" s="1"/>
      <c r="E336" s="3"/>
      <c r="F336" s="3"/>
      <c r="G336" s="3"/>
      <c r="I336" s="2" t="s">
        <v>9</v>
      </c>
      <c r="K336" s="2">
        <f>MIN(G305:G335)</f>
        <v>-0.288</v>
      </c>
    </row>
    <row r="337" spans="2:7" ht="12.75">
      <c r="B337" s="5"/>
      <c r="C337" s="1"/>
      <c r="E337" s="3"/>
      <c r="F337" s="3"/>
      <c r="G337" s="3"/>
    </row>
    <row r="338" spans="1:7" ht="12.75">
      <c r="A338" s="1" t="s">
        <v>0</v>
      </c>
      <c r="B338" s="5" t="s">
        <v>1</v>
      </c>
      <c r="C338" s="1" t="s">
        <v>2</v>
      </c>
      <c r="E338" s="3" t="s">
        <v>3</v>
      </c>
      <c r="F338" s="3" t="s">
        <v>4</v>
      </c>
      <c r="G338" s="3" t="s">
        <v>5</v>
      </c>
    </row>
    <row r="339" spans="1:7" ht="12.75">
      <c r="A339" s="1">
        <v>2011</v>
      </c>
      <c r="B339" s="5" t="s">
        <v>19</v>
      </c>
      <c r="C339" s="1">
        <v>1</v>
      </c>
      <c r="D339" s="2"/>
      <c r="E339" s="4">
        <v>1.3531249999999997</v>
      </c>
      <c r="F339" s="4">
        <v>1.752</v>
      </c>
      <c r="G339" s="4">
        <v>0.965</v>
      </c>
    </row>
    <row r="340" spans="1:7" ht="12.75">
      <c r="A340" s="1">
        <v>2011</v>
      </c>
      <c r="B340" s="5" t="s">
        <v>19</v>
      </c>
      <c r="C340" s="1">
        <v>2</v>
      </c>
      <c r="E340" s="4">
        <v>1.1833958333333336</v>
      </c>
      <c r="F340" s="4">
        <v>1.426</v>
      </c>
      <c r="G340" s="4">
        <v>0.885</v>
      </c>
    </row>
    <row r="341" spans="1:7" ht="12.75">
      <c r="A341" s="1">
        <v>2011</v>
      </c>
      <c r="B341" s="5" t="s">
        <v>19</v>
      </c>
      <c r="C341" s="1">
        <v>3</v>
      </c>
      <c r="E341" s="4">
        <v>1.3034062500000003</v>
      </c>
      <c r="F341" s="4">
        <v>1.683</v>
      </c>
      <c r="G341" s="4">
        <v>0.977</v>
      </c>
    </row>
    <row r="342" spans="1:7" ht="12.75">
      <c r="A342" s="1">
        <v>2011</v>
      </c>
      <c r="B342" s="5" t="s">
        <v>19</v>
      </c>
      <c r="C342" s="1">
        <v>4</v>
      </c>
      <c r="E342" s="4">
        <v>1.4522812499999997</v>
      </c>
      <c r="F342" s="4">
        <v>1.82</v>
      </c>
      <c r="G342" s="4">
        <v>1.128</v>
      </c>
    </row>
    <row r="343" spans="1:7" ht="12.75">
      <c r="A343" s="1">
        <v>2011</v>
      </c>
      <c r="B343" s="5" t="s">
        <v>19</v>
      </c>
      <c r="C343" s="1">
        <v>5</v>
      </c>
      <c r="E343" s="2">
        <v>1.078364583333334</v>
      </c>
      <c r="F343" s="2">
        <v>1.625</v>
      </c>
      <c r="G343" s="2">
        <v>0.781</v>
      </c>
    </row>
    <row r="344" spans="1:7" ht="12.75">
      <c r="A344" s="1">
        <v>2011</v>
      </c>
      <c r="B344" s="5" t="s">
        <v>19</v>
      </c>
      <c r="C344" s="1">
        <v>6</v>
      </c>
      <c r="E344" s="2">
        <v>1.0459062499999996</v>
      </c>
      <c r="F344" s="2">
        <v>1.39</v>
      </c>
      <c r="G344" s="2">
        <v>0.683</v>
      </c>
    </row>
    <row r="345" spans="1:7" ht="12.75">
      <c r="A345" s="1">
        <v>2011</v>
      </c>
      <c r="B345" s="5" t="s">
        <v>19</v>
      </c>
      <c r="C345" s="1">
        <v>7</v>
      </c>
      <c r="E345" s="2">
        <v>1.015197916666666</v>
      </c>
      <c r="F345" s="2">
        <v>1.693</v>
      </c>
      <c r="G345" s="2">
        <v>0.466</v>
      </c>
    </row>
    <row r="346" spans="1:7" ht="12.75">
      <c r="A346" s="1">
        <v>2011</v>
      </c>
      <c r="B346" s="5" t="s">
        <v>19</v>
      </c>
      <c r="C346" s="1">
        <v>8</v>
      </c>
      <c r="E346" s="2">
        <v>1.2064895833333333</v>
      </c>
      <c r="F346" s="2">
        <v>1.787</v>
      </c>
      <c r="G346" s="2">
        <v>0.53</v>
      </c>
    </row>
    <row r="347" spans="1:7" ht="12.75">
      <c r="A347" s="1">
        <v>2011</v>
      </c>
      <c r="B347" s="5" t="s">
        <v>19</v>
      </c>
      <c r="C347" s="1">
        <v>9</v>
      </c>
      <c r="E347" s="2">
        <v>1.3459687499999993</v>
      </c>
      <c r="F347" s="2">
        <v>1.956</v>
      </c>
      <c r="G347" s="2">
        <v>0.591</v>
      </c>
    </row>
    <row r="348" spans="1:7" ht="12.75">
      <c r="A348" s="1">
        <v>2011</v>
      </c>
      <c r="B348" s="5" t="s">
        <v>19</v>
      </c>
      <c r="C348" s="1">
        <v>10</v>
      </c>
      <c r="E348" s="2">
        <v>1.3899687500000004</v>
      </c>
      <c r="F348" s="2">
        <v>2.164</v>
      </c>
      <c r="G348" s="2">
        <v>0.584</v>
      </c>
    </row>
    <row r="349" spans="1:7" ht="12.75">
      <c r="A349" s="1">
        <v>2011</v>
      </c>
      <c r="B349" s="5" t="s">
        <v>19</v>
      </c>
      <c r="C349" s="1">
        <v>11</v>
      </c>
      <c r="E349" s="2">
        <v>0.9888541666666669</v>
      </c>
      <c r="F349" s="2">
        <v>2.13</v>
      </c>
      <c r="G349" s="2">
        <v>0.268</v>
      </c>
    </row>
    <row r="350" spans="1:7" ht="12.75">
      <c r="A350" s="1">
        <v>2011</v>
      </c>
      <c r="B350" s="5" t="s">
        <v>19</v>
      </c>
      <c r="C350" s="1">
        <v>12</v>
      </c>
      <c r="E350" s="2">
        <v>0.7840937499999998</v>
      </c>
      <c r="F350" s="2">
        <v>1.571</v>
      </c>
      <c r="G350" s="2">
        <v>0.023</v>
      </c>
    </row>
    <row r="351" spans="1:7" ht="12.75">
      <c r="A351" s="1">
        <v>2011</v>
      </c>
      <c r="B351" s="5" t="s">
        <v>19</v>
      </c>
      <c r="C351" s="1">
        <v>13</v>
      </c>
      <c r="E351" s="2">
        <v>1.0120937500000002</v>
      </c>
      <c r="F351" s="2">
        <v>1.735</v>
      </c>
      <c r="G351" s="2">
        <v>0.103</v>
      </c>
    </row>
    <row r="352" spans="1:7" ht="12.75">
      <c r="A352" s="1">
        <v>2011</v>
      </c>
      <c r="B352" s="5" t="s">
        <v>19</v>
      </c>
      <c r="C352" s="1">
        <v>14</v>
      </c>
      <c r="E352" s="2">
        <v>1.1548645833333342</v>
      </c>
      <c r="F352" s="2">
        <v>1.951</v>
      </c>
      <c r="G352" s="2">
        <v>0.244</v>
      </c>
    </row>
    <row r="353" spans="1:7" ht="12.75">
      <c r="A353" s="1">
        <v>2011</v>
      </c>
      <c r="B353" s="5" t="s">
        <v>19</v>
      </c>
      <c r="C353" s="1">
        <v>15</v>
      </c>
      <c r="E353" s="2">
        <v>1.1341145833333333</v>
      </c>
      <c r="F353" s="2">
        <v>1.856</v>
      </c>
      <c r="G353" s="2">
        <v>0.256</v>
      </c>
    </row>
    <row r="354" spans="1:7" ht="12.75">
      <c r="A354" s="1">
        <v>2011</v>
      </c>
      <c r="B354" s="5" t="s">
        <v>19</v>
      </c>
      <c r="C354" s="1">
        <v>16</v>
      </c>
      <c r="E354" s="2">
        <v>1.07790625</v>
      </c>
      <c r="F354" s="2">
        <v>1.693</v>
      </c>
      <c r="G354" s="2">
        <v>0.234</v>
      </c>
    </row>
    <row r="355" spans="1:7" ht="12.75">
      <c r="A355" s="1">
        <v>2011</v>
      </c>
      <c r="B355" s="5" t="s">
        <v>19</v>
      </c>
      <c r="C355" s="1">
        <v>17</v>
      </c>
      <c r="E355" s="2">
        <v>0.9680416666666664</v>
      </c>
      <c r="F355" s="2">
        <v>1.697</v>
      </c>
      <c r="G355" s="2">
        <v>0.154</v>
      </c>
    </row>
    <row r="356" spans="1:7" ht="12.75">
      <c r="A356" s="1">
        <v>2011</v>
      </c>
      <c r="B356" s="5" t="s">
        <v>19</v>
      </c>
      <c r="C356" s="1">
        <v>18</v>
      </c>
      <c r="E356" s="2">
        <v>0.2562083333333333</v>
      </c>
      <c r="F356" s="2">
        <v>0.677</v>
      </c>
      <c r="G356" s="2">
        <v>-0.359</v>
      </c>
    </row>
    <row r="357" spans="1:7" ht="12.75">
      <c r="A357" s="1">
        <v>2011</v>
      </c>
      <c r="B357" s="5" t="s">
        <v>19</v>
      </c>
      <c r="C357" s="1">
        <v>19</v>
      </c>
      <c r="E357" s="2">
        <v>0.50759375</v>
      </c>
      <c r="F357" s="2">
        <v>1.325</v>
      </c>
      <c r="G357" s="2">
        <v>-0.048</v>
      </c>
    </row>
    <row r="358" spans="1:7" ht="12.75">
      <c r="A358" s="1">
        <v>2011</v>
      </c>
      <c r="B358" s="5" t="s">
        <v>19</v>
      </c>
      <c r="C358" s="1">
        <v>20</v>
      </c>
      <c r="E358" s="2">
        <v>0.7071979166666665</v>
      </c>
      <c r="F358" s="2">
        <v>1.46</v>
      </c>
      <c r="G358" s="2">
        <v>0.126</v>
      </c>
    </row>
    <row r="359" spans="1:7" ht="12.75">
      <c r="A359" s="1">
        <v>2011</v>
      </c>
      <c r="B359" s="5" t="s">
        <v>19</v>
      </c>
      <c r="C359" s="1">
        <v>21</v>
      </c>
      <c r="E359" s="2">
        <v>0.7257187499999996</v>
      </c>
      <c r="F359" s="2">
        <v>1.732</v>
      </c>
      <c r="G359" s="2">
        <v>-0.049</v>
      </c>
    </row>
    <row r="360" spans="1:7" ht="12.75">
      <c r="A360" s="1">
        <v>2011</v>
      </c>
      <c r="B360" s="5" t="s">
        <v>19</v>
      </c>
      <c r="C360" s="1">
        <v>22</v>
      </c>
      <c r="E360" s="2">
        <v>0.9473229166666665</v>
      </c>
      <c r="F360" s="2">
        <v>1.949</v>
      </c>
      <c r="G360" s="2">
        <v>0.048</v>
      </c>
    </row>
    <row r="361" spans="1:7" ht="12.75">
      <c r="A361" s="1">
        <v>2011</v>
      </c>
      <c r="B361" s="5" t="s">
        <v>19</v>
      </c>
      <c r="C361" s="1">
        <v>23</v>
      </c>
      <c r="E361" s="2">
        <v>0.9221979166666667</v>
      </c>
      <c r="F361" s="2">
        <v>2.001</v>
      </c>
      <c r="G361" s="2">
        <v>0.076</v>
      </c>
    </row>
    <row r="362" spans="1:7" ht="12.75">
      <c r="A362" s="1">
        <v>2011</v>
      </c>
      <c r="B362" s="5" t="s">
        <v>19</v>
      </c>
      <c r="C362" s="1">
        <v>24</v>
      </c>
      <c r="E362" s="2">
        <v>0.7254062499999998</v>
      </c>
      <c r="F362" s="2">
        <v>1.896</v>
      </c>
      <c r="G362" s="2">
        <v>-0.109</v>
      </c>
    </row>
    <row r="363" spans="1:7" ht="12.75">
      <c r="A363" s="1">
        <v>2011</v>
      </c>
      <c r="B363" s="5" t="s">
        <v>19</v>
      </c>
      <c r="C363" s="1">
        <v>25</v>
      </c>
      <c r="E363" s="2">
        <v>0.3347499999999998</v>
      </c>
      <c r="F363" s="2">
        <v>1.314</v>
      </c>
      <c r="G363" s="2">
        <v>-0.466</v>
      </c>
    </row>
    <row r="364" spans="1:7" ht="12.75">
      <c r="A364" s="1">
        <v>2011</v>
      </c>
      <c r="B364" s="5" t="s">
        <v>19</v>
      </c>
      <c r="C364" s="1">
        <v>26</v>
      </c>
      <c r="E364" s="2">
        <v>0.7965104166666664</v>
      </c>
      <c r="F364" s="2">
        <v>1.759</v>
      </c>
      <c r="G364" s="2">
        <v>-0.099</v>
      </c>
    </row>
    <row r="365" spans="1:7" ht="12.75">
      <c r="A365" s="1">
        <v>2011</v>
      </c>
      <c r="B365" s="5" t="s">
        <v>19</v>
      </c>
      <c r="C365" s="1">
        <v>27</v>
      </c>
      <c r="E365" s="2">
        <v>0.9069479166666671</v>
      </c>
      <c r="F365" s="2">
        <v>1.804</v>
      </c>
      <c r="G365" s="2">
        <v>-0.081</v>
      </c>
    </row>
    <row r="366" spans="1:7" ht="12.75">
      <c r="A366" s="1">
        <v>2011</v>
      </c>
      <c r="B366" s="5" t="s">
        <v>19</v>
      </c>
      <c r="C366" s="1">
        <v>28</v>
      </c>
      <c r="E366" s="2">
        <v>1.2887812499999998</v>
      </c>
      <c r="F366" s="2">
        <v>2.222</v>
      </c>
      <c r="G366" s="2">
        <v>0.351</v>
      </c>
    </row>
    <row r="367" spans="1:11" ht="12.75">
      <c r="A367" s="1">
        <v>2011</v>
      </c>
      <c r="B367" s="5" t="s">
        <v>19</v>
      </c>
      <c r="C367" s="1">
        <v>29</v>
      </c>
      <c r="E367" s="2">
        <v>0.8078020833333331</v>
      </c>
      <c r="F367" s="2">
        <v>1.563</v>
      </c>
      <c r="G367" s="2">
        <v>0.025</v>
      </c>
      <c r="I367" s="2" t="s">
        <v>7</v>
      </c>
      <c r="K367" s="2">
        <f>AVERAGE(E339:E368)</f>
        <v>0.9700559027777778</v>
      </c>
    </row>
    <row r="368" spans="1:11" ht="12.75">
      <c r="A368" s="1">
        <v>2011</v>
      </c>
      <c r="B368" s="5" t="s">
        <v>19</v>
      </c>
      <c r="C368" s="1">
        <v>30</v>
      </c>
      <c r="E368" s="2">
        <v>0.6811666666666669</v>
      </c>
      <c r="F368" s="2">
        <v>1.263</v>
      </c>
      <c r="G368" s="2">
        <v>-0.068</v>
      </c>
      <c r="I368" s="2" t="s">
        <v>8</v>
      </c>
      <c r="K368" s="2">
        <f>MAX(F339:F368)</f>
        <v>2.222</v>
      </c>
    </row>
    <row r="369" spans="2:11" ht="12.75">
      <c r="B369" s="5"/>
      <c r="C369" s="1"/>
      <c r="E369" s="4"/>
      <c r="F369" s="4"/>
      <c r="G369" s="4"/>
      <c r="I369" s="2" t="s">
        <v>9</v>
      </c>
      <c r="K369" s="2">
        <f>MIN(G339:G368)</f>
        <v>-0.466</v>
      </c>
    </row>
    <row r="370" spans="2:7" ht="12.75">
      <c r="B370" s="5"/>
      <c r="C370" s="1"/>
      <c r="E370" s="3"/>
      <c r="F370" s="3"/>
      <c r="G370" s="3"/>
    </row>
    <row r="371" spans="1:7" ht="12.75">
      <c r="A371" s="7" t="s">
        <v>0</v>
      </c>
      <c r="B371" s="12" t="s">
        <v>1</v>
      </c>
      <c r="C371" s="7" t="s">
        <v>2</v>
      </c>
      <c r="D371" s="10"/>
      <c r="E371" s="9" t="s">
        <v>3</v>
      </c>
      <c r="F371" s="9" t="s">
        <v>4</v>
      </c>
      <c r="G371" s="9" t="s">
        <v>5</v>
      </c>
    </row>
    <row r="372" spans="1:7" ht="12.75">
      <c r="A372" s="1">
        <v>2011</v>
      </c>
      <c r="B372" s="12" t="s">
        <v>20</v>
      </c>
      <c r="C372" s="7">
        <v>1</v>
      </c>
      <c r="D372" s="8"/>
      <c r="E372" s="9">
        <v>0.31865625</v>
      </c>
      <c r="F372" s="9">
        <v>0.716</v>
      </c>
      <c r="G372" s="9">
        <v>-0.31</v>
      </c>
    </row>
    <row r="373" spans="1:7" ht="12.75">
      <c r="A373" s="1">
        <v>2011</v>
      </c>
      <c r="B373" s="12" t="s">
        <v>20</v>
      </c>
      <c r="C373" s="7">
        <v>2</v>
      </c>
      <c r="D373" s="10"/>
      <c r="E373" s="9">
        <v>0.11885416666666666</v>
      </c>
      <c r="F373" s="9">
        <v>0.688</v>
      </c>
      <c r="G373" s="9">
        <v>-0.333</v>
      </c>
    </row>
    <row r="374" spans="1:7" ht="12.75">
      <c r="A374" s="1">
        <v>2011</v>
      </c>
      <c r="B374" s="12" t="s">
        <v>20</v>
      </c>
      <c r="C374" s="7">
        <v>3</v>
      </c>
      <c r="D374" s="10"/>
      <c r="E374" s="9">
        <v>0.18158333333333335</v>
      </c>
      <c r="F374" s="9">
        <v>0.971</v>
      </c>
      <c r="G374" s="9">
        <v>-0.335</v>
      </c>
    </row>
    <row r="375" spans="1:7" ht="12.75">
      <c r="A375" s="1">
        <v>2011</v>
      </c>
      <c r="B375" s="12" t="s">
        <v>20</v>
      </c>
      <c r="C375" s="7">
        <v>4</v>
      </c>
      <c r="D375" s="10"/>
      <c r="E375" s="9">
        <v>0.3742291666666666</v>
      </c>
      <c r="F375" s="9">
        <v>1.174</v>
      </c>
      <c r="G375" s="9">
        <v>-0.17</v>
      </c>
    </row>
    <row r="376" spans="1:7" ht="12.75">
      <c r="A376" s="1">
        <v>2011</v>
      </c>
      <c r="B376" s="12" t="s">
        <v>20</v>
      </c>
      <c r="C376" s="7">
        <v>5</v>
      </c>
      <c r="D376" s="10"/>
      <c r="E376" s="9">
        <v>0.5406770833333333</v>
      </c>
      <c r="F376" s="9">
        <v>1.34</v>
      </c>
      <c r="G376" s="9">
        <v>-0.183</v>
      </c>
    </row>
    <row r="377" spans="1:7" ht="12.75">
      <c r="A377" s="1">
        <v>2011</v>
      </c>
      <c r="B377" s="12" t="s">
        <v>20</v>
      </c>
      <c r="C377" s="7">
        <v>6</v>
      </c>
      <c r="D377" s="10"/>
      <c r="E377" s="9">
        <v>0.5821770833333334</v>
      </c>
      <c r="F377" s="9">
        <v>1.42</v>
      </c>
      <c r="G377" s="9">
        <v>-0.194</v>
      </c>
    </row>
    <row r="378" spans="1:7" ht="12.75">
      <c r="A378" s="1">
        <v>2011</v>
      </c>
      <c r="B378" s="12" t="s">
        <v>20</v>
      </c>
      <c r="C378" s="7">
        <v>7</v>
      </c>
      <c r="D378" s="10"/>
      <c r="E378" s="9">
        <v>0.5998854166666666</v>
      </c>
      <c r="F378" s="9">
        <v>1.413</v>
      </c>
      <c r="G378" s="9">
        <v>-0.228</v>
      </c>
    </row>
    <row r="379" spans="1:7" ht="12.75">
      <c r="A379" s="1">
        <v>2011</v>
      </c>
      <c r="B379" s="12" t="s">
        <v>20</v>
      </c>
      <c r="C379" s="7">
        <v>8</v>
      </c>
      <c r="D379" s="10"/>
      <c r="E379" s="9">
        <v>0.2388958333333334</v>
      </c>
      <c r="F379" s="9">
        <v>1.298</v>
      </c>
      <c r="G379" s="9">
        <v>-0.64</v>
      </c>
    </row>
    <row r="380" spans="1:7" ht="12.75">
      <c r="A380" s="1">
        <v>2011</v>
      </c>
      <c r="B380" s="12" t="s">
        <v>20</v>
      </c>
      <c r="C380" s="7">
        <v>9</v>
      </c>
      <c r="D380" s="10"/>
      <c r="E380" s="9">
        <v>0.4734687500000001</v>
      </c>
      <c r="F380" s="9">
        <v>1.438</v>
      </c>
      <c r="G380" s="9">
        <v>-0.351</v>
      </c>
    </row>
    <row r="381" spans="1:7" ht="12.75">
      <c r="A381" s="1">
        <v>2011</v>
      </c>
      <c r="B381" s="12" t="s">
        <v>20</v>
      </c>
      <c r="C381" s="7">
        <v>10</v>
      </c>
      <c r="D381" s="10"/>
      <c r="E381" s="9">
        <v>0.3675937499999998</v>
      </c>
      <c r="F381" s="9">
        <v>1.318</v>
      </c>
      <c r="G381" s="9">
        <v>-0.454</v>
      </c>
    </row>
    <row r="382" spans="1:7" ht="12.75">
      <c r="A382" s="1">
        <v>2011</v>
      </c>
      <c r="B382" s="12" t="s">
        <v>20</v>
      </c>
      <c r="C382" s="7">
        <v>11</v>
      </c>
      <c r="D382" s="10"/>
      <c r="E382" s="9">
        <v>0.27289583333333334</v>
      </c>
      <c r="F382" s="9">
        <v>1.194</v>
      </c>
      <c r="G382" s="9">
        <v>-0.524</v>
      </c>
    </row>
    <row r="383" spans="1:7" ht="12.75">
      <c r="A383" s="1">
        <v>2011</v>
      </c>
      <c r="B383" s="12" t="s">
        <v>20</v>
      </c>
      <c r="C383" s="7">
        <v>12</v>
      </c>
      <c r="D383" s="10"/>
      <c r="E383" s="9">
        <v>0.5752708333333332</v>
      </c>
      <c r="F383" s="9">
        <v>1.529</v>
      </c>
      <c r="G383" s="9">
        <v>-0.259</v>
      </c>
    </row>
    <row r="384" spans="1:7" ht="12.75">
      <c r="A384" s="1">
        <v>2011</v>
      </c>
      <c r="B384" s="12" t="s">
        <v>20</v>
      </c>
      <c r="C384" s="7">
        <v>13</v>
      </c>
      <c r="D384" s="10"/>
      <c r="E384" s="9">
        <v>0.37193749999999987</v>
      </c>
      <c r="F384" s="9">
        <v>1.339</v>
      </c>
      <c r="G384" s="9">
        <v>-0.448</v>
      </c>
    </row>
    <row r="385" spans="1:7" ht="12.75">
      <c r="A385" s="1">
        <v>2011</v>
      </c>
      <c r="B385" s="12" t="s">
        <v>20</v>
      </c>
      <c r="C385" s="7">
        <v>14</v>
      </c>
      <c r="D385" s="10"/>
      <c r="E385" s="9">
        <v>0.3697395833333333</v>
      </c>
      <c r="F385" s="9">
        <v>1.135</v>
      </c>
      <c r="G385" s="9">
        <v>-0.421</v>
      </c>
    </row>
    <row r="386" spans="1:7" ht="12.75">
      <c r="A386" s="1">
        <v>2011</v>
      </c>
      <c r="B386" s="12" t="s">
        <v>20</v>
      </c>
      <c r="C386" s="7">
        <v>15</v>
      </c>
      <c r="D386" s="10"/>
      <c r="E386" s="9">
        <v>0.5989166666666668</v>
      </c>
      <c r="F386" s="9">
        <v>1.271</v>
      </c>
      <c r="G386" s="9">
        <v>-0.209</v>
      </c>
    </row>
    <row r="387" spans="1:7" ht="12.75">
      <c r="A387" s="1">
        <v>2011</v>
      </c>
      <c r="B387" s="12" t="s">
        <v>20</v>
      </c>
      <c r="C387" s="7">
        <v>16</v>
      </c>
      <c r="D387" s="10"/>
      <c r="E387" s="9">
        <v>0.7310416666666665</v>
      </c>
      <c r="F387" s="9">
        <v>1.328</v>
      </c>
      <c r="G387" s="9">
        <v>-0.082</v>
      </c>
    </row>
    <row r="388" spans="1:7" ht="12.75">
      <c r="A388" s="1">
        <v>2011</v>
      </c>
      <c r="B388" s="12" t="s">
        <v>20</v>
      </c>
      <c r="C388" s="7">
        <v>17</v>
      </c>
      <c r="D388" s="10"/>
      <c r="E388" s="9">
        <v>0.704635416666667</v>
      </c>
      <c r="F388" s="9">
        <v>1.426</v>
      </c>
      <c r="G388" s="9">
        <v>0.023</v>
      </c>
    </row>
    <row r="389" spans="1:7" ht="12.75">
      <c r="A389" s="1">
        <v>2011</v>
      </c>
      <c r="B389" s="12" t="s">
        <v>20</v>
      </c>
      <c r="C389" s="7">
        <v>18</v>
      </c>
      <c r="D389" s="10"/>
      <c r="E389" s="9">
        <v>0.3406770833333334</v>
      </c>
      <c r="F389" s="9">
        <v>1.05</v>
      </c>
      <c r="G389" s="9">
        <v>-0.304</v>
      </c>
    </row>
    <row r="390" spans="1:7" ht="12.75">
      <c r="A390" s="1">
        <v>2011</v>
      </c>
      <c r="B390" s="12" t="s">
        <v>20</v>
      </c>
      <c r="C390" s="7">
        <v>19</v>
      </c>
      <c r="D390" s="10"/>
      <c r="E390" s="9">
        <v>0.3415208333333333</v>
      </c>
      <c r="F390" s="9">
        <v>1.583</v>
      </c>
      <c r="G390" s="9">
        <v>-0.462</v>
      </c>
    </row>
    <row r="391" spans="1:7" ht="12.75">
      <c r="A391" s="1">
        <v>2011</v>
      </c>
      <c r="B391" s="12" t="s">
        <v>20</v>
      </c>
      <c r="C391" s="7">
        <v>20</v>
      </c>
      <c r="D391" s="10"/>
      <c r="E391" s="9">
        <v>0.7106875</v>
      </c>
      <c r="F391" s="9">
        <v>1.719</v>
      </c>
      <c r="G391" s="9">
        <v>-0.145</v>
      </c>
    </row>
    <row r="392" spans="1:7" ht="12.75">
      <c r="A392" s="1">
        <v>2011</v>
      </c>
      <c r="B392" s="12" t="s">
        <v>20</v>
      </c>
      <c r="C392" s="7">
        <v>21</v>
      </c>
      <c r="D392" s="10"/>
      <c r="E392" s="9">
        <v>0.8369791666666665</v>
      </c>
      <c r="F392" s="9">
        <v>1.709</v>
      </c>
      <c r="G392" s="9">
        <v>-0.088</v>
      </c>
    </row>
    <row r="393" spans="1:7" ht="12.75">
      <c r="A393" s="1">
        <v>2011</v>
      </c>
      <c r="B393" s="12" t="s">
        <v>20</v>
      </c>
      <c r="C393" s="7">
        <v>22</v>
      </c>
      <c r="D393" s="10"/>
      <c r="E393" s="9">
        <v>0.7729374999999999</v>
      </c>
      <c r="F393" s="9">
        <v>1.866</v>
      </c>
      <c r="G393" s="9">
        <v>-0.251</v>
      </c>
    </row>
    <row r="394" spans="1:7" ht="12.75">
      <c r="A394" s="1">
        <v>2011</v>
      </c>
      <c r="B394" s="12" t="s">
        <v>20</v>
      </c>
      <c r="C394" s="7">
        <v>23</v>
      </c>
      <c r="D394" s="10"/>
      <c r="E394" s="9">
        <v>0.6520416666666665</v>
      </c>
      <c r="F394" s="9">
        <v>1.944</v>
      </c>
      <c r="G394" s="9">
        <v>-0.243</v>
      </c>
    </row>
    <row r="395" spans="1:7" ht="12.75">
      <c r="A395" s="1">
        <v>2011</v>
      </c>
      <c r="B395" s="12" t="s">
        <v>20</v>
      </c>
      <c r="C395" s="7">
        <v>24</v>
      </c>
      <c r="D395" s="10"/>
      <c r="E395" s="9">
        <v>0.5020312499999999</v>
      </c>
      <c r="F395" s="9">
        <v>1.663</v>
      </c>
      <c r="G395" s="9">
        <v>-0.35</v>
      </c>
    </row>
    <row r="396" spans="1:7" ht="12.75">
      <c r="A396" s="1">
        <v>2011</v>
      </c>
      <c r="B396" s="12" t="s">
        <v>20</v>
      </c>
      <c r="C396" s="7">
        <v>25</v>
      </c>
      <c r="D396" s="10"/>
      <c r="E396" s="9">
        <v>0.4017604166666668</v>
      </c>
      <c r="F396" s="9">
        <v>1.33</v>
      </c>
      <c r="G396" s="9">
        <v>-0.541</v>
      </c>
    </row>
    <row r="397" spans="1:7" ht="12.75">
      <c r="A397" s="1">
        <v>2011</v>
      </c>
      <c r="B397" s="12" t="s">
        <v>20</v>
      </c>
      <c r="C397" s="7">
        <v>26</v>
      </c>
      <c r="D397" s="10"/>
      <c r="E397" s="9">
        <v>0.5640104166666667</v>
      </c>
      <c r="F397" s="9">
        <v>1.68</v>
      </c>
      <c r="G397" s="9">
        <v>-0.324</v>
      </c>
    </row>
    <row r="398" spans="1:7" ht="12.75">
      <c r="A398" s="1">
        <v>2011</v>
      </c>
      <c r="B398" s="12" t="s">
        <v>20</v>
      </c>
      <c r="C398" s="7">
        <v>27</v>
      </c>
      <c r="D398" s="10"/>
      <c r="E398" s="9">
        <v>0.8898229166666666</v>
      </c>
      <c r="F398" s="9">
        <v>1.79</v>
      </c>
      <c r="G398" s="9">
        <v>0.068</v>
      </c>
    </row>
    <row r="399" spans="1:7" ht="12.75">
      <c r="A399" s="1">
        <v>2011</v>
      </c>
      <c r="B399" s="12" t="s">
        <v>20</v>
      </c>
      <c r="C399" s="7">
        <v>28</v>
      </c>
      <c r="D399" s="10"/>
      <c r="E399" s="9">
        <v>0.40651041666666665</v>
      </c>
      <c r="F399" s="9">
        <v>1.344</v>
      </c>
      <c r="G399" s="9">
        <v>-0.407</v>
      </c>
    </row>
    <row r="400" spans="1:7" ht="12.75">
      <c r="A400" s="1">
        <v>2011</v>
      </c>
      <c r="B400" s="12" t="s">
        <v>20</v>
      </c>
      <c r="C400" s="7">
        <v>29</v>
      </c>
      <c r="D400" s="10"/>
      <c r="E400" s="9">
        <v>0.3831666666666668</v>
      </c>
      <c r="F400" s="9">
        <v>1.01</v>
      </c>
      <c r="G400" s="9">
        <v>-0.284</v>
      </c>
    </row>
    <row r="401" spans="1:11" ht="12.75">
      <c r="A401" s="1">
        <v>2011</v>
      </c>
      <c r="B401" s="12" t="s">
        <v>20</v>
      </c>
      <c r="C401" s="7">
        <v>30</v>
      </c>
      <c r="D401" s="10"/>
      <c r="E401" s="9">
        <v>0.40567708333333313</v>
      </c>
      <c r="F401" s="9">
        <v>1.021</v>
      </c>
      <c r="G401" s="9">
        <v>-0.219</v>
      </c>
      <c r="I401" s="8" t="s">
        <v>7</v>
      </c>
      <c r="J401" s="10"/>
      <c r="K401" s="8">
        <f>AVERAGE(E372:E402)</f>
        <v>0.4808958333333333</v>
      </c>
    </row>
    <row r="402" spans="1:11" ht="12.75">
      <c r="A402" s="1">
        <v>2011</v>
      </c>
      <c r="B402" s="12" t="s">
        <v>20</v>
      </c>
      <c r="C402" s="7">
        <v>31</v>
      </c>
      <c r="D402" s="10"/>
      <c r="E402" s="9">
        <v>0.27948958333333335</v>
      </c>
      <c r="F402" s="9">
        <v>0.86</v>
      </c>
      <c r="G402" s="9">
        <v>-0.228</v>
      </c>
      <c r="I402" s="8" t="s">
        <v>8</v>
      </c>
      <c r="J402" s="10"/>
      <c r="K402" s="8">
        <f>MAX(F372:F402)</f>
        <v>1.944</v>
      </c>
    </row>
    <row r="403" spans="9:11" ht="12.75">
      <c r="I403" s="8" t="s">
        <v>9</v>
      </c>
      <c r="J403" s="10"/>
      <c r="K403" s="8">
        <f>MIN(G372:G402)</f>
        <v>-0.64</v>
      </c>
    </row>
    <row r="408" spans="2:14" ht="12.75">
      <c r="B408" s="2" t="s">
        <v>21</v>
      </c>
      <c r="C408" t="s">
        <v>22</v>
      </c>
      <c r="D408" t="s">
        <v>23</v>
      </c>
      <c r="E408" s="2" t="s">
        <v>24</v>
      </c>
      <c r="F408" s="2" t="s">
        <v>13</v>
      </c>
      <c r="G408" s="2" t="s">
        <v>25</v>
      </c>
      <c r="H408" s="2" t="s">
        <v>26</v>
      </c>
      <c r="I408" s="2" t="s">
        <v>27</v>
      </c>
      <c r="J408" t="s">
        <v>28</v>
      </c>
      <c r="K408" s="2" t="s">
        <v>29</v>
      </c>
      <c r="L408" s="2" t="s">
        <v>30</v>
      </c>
      <c r="M408" t="s">
        <v>31</v>
      </c>
      <c r="N408" s="6" t="s">
        <v>35</v>
      </c>
    </row>
    <row r="409" spans="1:14" ht="12.75">
      <c r="A409" t="s">
        <v>32</v>
      </c>
      <c r="B409" s="4">
        <v>0.08082787197580645</v>
      </c>
      <c r="C409" s="4">
        <v>-0.00012834821428573236</v>
      </c>
      <c r="D409" s="4">
        <v>0.247729502688172</v>
      </c>
      <c r="E409" s="4">
        <v>0.3710193965517241</v>
      </c>
      <c r="F409" s="4">
        <v>0.47905846774193556</v>
      </c>
      <c r="G409" s="2">
        <v>0.5736357758620689</v>
      </c>
      <c r="H409" s="4">
        <v>0.7460131048387096</v>
      </c>
      <c r="I409" s="4">
        <v>0.8656619623655913</v>
      </c>
      <c r="J409" s="4">
        <v>0.9660961805555556</v>
      </c>
      <c r="K409" s="4">
        <v>1.0750648521505377</v>
      </c>
      <c r="L409" s="4">
        <v>0.9700559027777778</v>
      </c>
      <c r="M409" s="2">
        <v>0.4808958333333333</v>
      </c>
      <c r="N409" s="2">
        <f>AVERAGE(B409:M409)</f>
        <v>0.5713275418855773</v>
      </c>
    </row>
    <row r="410" spans="1:14" ht="12.75">
      <c r="A410" t="s">
        <v>33</v>
      </c>
      <c r="B410" s="4">
        <v>1.578638</v>
      </c>
      <c r="C410" s="4">
        <v>1.324</v>
      </c>
      <c r="D410" s="4">
        <v>1.515</v>
      </c>
      <c r="E410" s="4">
        <v>1.557</v>
      </c>
      <c r="F410" s="4">
        <v>2.214</v>
      </c>
      <c r="G410" s="2">
        <v>1.992</v>
      </c>
      <c r="H410" s="4">
        <v>2.043</v>
      </c>
      <c r="I410" s="4">
        <v>2.453</v>
      </c>
      <c r="J410" s="4">
        <v>2.374</v>
      </c>
      <c r="K410" s="4">
        <v>3.196</v>
      </c>
      <c r="L410" s="4">
        <v>2.222</v>
      </c>
      <c r="M410" s="2">
        <v>1.944</v>
      </c>
      <c r="N410" s="2">
        <f>MAX(B410:M410)</f>
        <v>3.196</v>
      </c>
    </row>
    <row r="411" spans="1:14" ht="12.75">
      <c r="A411" t="s">
        <v>34</v>
      </c>
      <c r="B411" s="4">
        <v>-1.24003</v>
      </c>
      <c r="C411" s="4">
        <v>-1.245</v>
      </c>
      <c r="D411" s="4">
        <v>-0.765</v>
      </c>
      <c r="E411" s="4">
        <v>-0.7</v>
      </c>
      <c r="F411" s="4">
        <v>-0.634</v>
      </c>
      <c r="G411" s="2">
        <v>-0.565</v>
      </c>
      <c r="H411" s="4">
        <v>-0.388</v>
      </c>
      <c r="I411" s="4">
        <v>-0.247</v>
      </c>
      <c r="J411" s="4">
        <v>-0.095</v>
      </c>
      <c r="K411" s="4">
        <v>-0.288</v>
      </c>
      <c r="L411" s="4">
        <v>-0.466</v>
      </c>
      <c r="M411" s="2">
        <v>-0.64</v>
      </c>
      <c r="N411" s="2">
        <f>MIN(B411:M411)</f>
        <v>-1.245</v>
      </c>
    </row>
    <row r="415" spans="2:6" ht="12.75">
      <c r="B415" s="5"/>
      <c r="C415" s="1"/>
      <c r="D415" s="1" t="s">
        <v>37</v>
      </c>
      <c r="F415" s="3"/>
    </row>
    <row r="416" spans="2:6" ht="12.75">
      <c r="B416" s="5"/>
      <c r="C416" s="1" t="s">
        <v>38</v>
      </c>
      <c r="E416" s="3"/>
      <c r="F41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2011</dc:title>
  <dc:subject/>
  <dc:creator>Wanda S. Wooten</dc:creator>
  <cp:keywords/>
  <dc:description/>
  <cp:lastModifiedBy>summersa</cp:lastModifiedBy>
  <cp:lastPrinted>2004-10-04T20:13:48Z</cp:lastPrinted>
  <dcterms:created xsi:type="dcterms:W3CDTF">1998-12-02T14:00:41Z</dcterms:created>
  <dcterms:modified xsi:type="dcterms:W3CDTF">2014-03-03T17:09:39Z</dcterms:modified>
  <cp:category/>
  <cp:version/>
  <cp:contentType/>
  <cp:contentStatus/>
</cp:coreProperties>
</file>