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465" windowWidth="19230" windowHeight="11475" tabRatio="908" activeTab="1"/>
  </bookViews>
  <sheets>
    <sheet name="Ten Mile Canal - 46CSR35" sheetId="1" r:id="rId1"/>
    <sheet name="Hendry Cr - 45SR1" sheetId="2" r:id="rId2"/>
    <sheet name="Mullock Cr - 46BSR1" sheetId="3" r:id="rId3"/>
    <sheet name="Popash Cr - prit23SR1" sheetId="4" r:id="rId4"/>
    <sheet name="Popash Cr nalle2" sheetId="5" r:id="rId5"/>
    <sheet name="Powell Cr - 17SR1" sheetId="6" r:id="rId6"/>
    <sheet name="Telegraph Cr." sheetId="7" r:id="rId7"/>
  </sheets>
  <definedNames/>
  <calcPr fullCalcOnLoad="1"/>
</workbook>
</file>

<file path=xl/sharedStrings.xml><?xml version="1.0" encoding="utf-8"?>
<sst xmlns="http://schemas.openxmlformats.org/spreadsheetml/2006/main" count="4020" uniqueCount="39">
  <si>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</si>
  <si>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</si>
  <si>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</si>
  <si>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</si>
  <si>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</si>
  <si>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</si>
  <si>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</si>
  <si>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</si>
  <si>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</si>
  <si>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</si>
  <si>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</si>
  <si>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</si>
  <si>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</si>
  <si>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</si>
  <si>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</si>
  <si>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</si>
  <si>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</si>
  <si>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</si>
  <si>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</si>
  <si>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</si>
  <si>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</si>
  <si>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</si>
  <si>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</si>
  <si>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</si>
  <si>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</si>
  <si>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</si>
  <si>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</si>
  <si>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</si>
  <si>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</si>
  <si>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</si>
  <si>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</si>
  <si>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</si>
  <si>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</si>
  <si>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</si>
  <si>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</si>
  <si>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</si>
  <si>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* = Equipment malfunction; value in question</t>
  </si>
  <si>
    <t>ND = No Data</t>
  </si>
  <si>
    <t>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</si>
</sst>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409]h:mm:ss\ AM/PM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1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2007</v>
      </c>
      <c r="B2" s="1" t="s">
        <v>6</v>
      </c>
      <c r="C2" s="1">
        <v>1</v>
      </c>
      <c r="E2" s="5" t="s">
        <v>38</v>
      </c>
      <c r="F2" s="5" t="s">
        <v>38</v>
      </c>
      <c r="G2" s="5" t="s">
        <v>38</v>
      </c>
    </row>
    <row r="3" spans="1:7" ht="12.75">
      <c r="A3" s="1">
        <v>2007</v>
      </c>
      <c r="B3" s="1" t="s">
        <v>6</v>
      </c>
      <c r="C3" s="1">
        <v>2</v>
      </c>
      <c r="E3" s="5" t="s">
        <v>38</v>
      </c>
      <c r="F3" s="5" t="s">
        <v>38</v>
      </c>
      <c r="G3" s="5" t="s">
        <v>38</v>
      </c>
    </row>
    <row r="4" spans="1:7" ht="12.75">
      <c r="A4" s="1">
        <v>2007</v>
      </c>
      <c r="B4" s="1" t="s">
        <v>6</v>
      </c>
      <c r="C4" s="1">
        <v>3</v>
      </c>
      <c r="E4" s="5" t="s">
        <v>38</v>
      </c>
      <c r="F4" s="5" t="s">
        <v>38</v>
      </c>
      <c r="G4" s="5" t="s">
        <v>38</v>
      </c>
    </row>
    <row r="5" spans="1:14" ht="12.75">
      <c r="A5" s="1">
        <v>2007</v>
      </c>
      <c r="B5" s="1" t="s">
        <v>6</v>
      </c>
      <c r="C5" s="1">
        <v>4</v>
      </c>
      <c r="E5" s="5" t="s">
        <v>38</v>
      </c>
      <c r="F5" s="5" t="s">
        <v>38</v>
      </c>
      <c r="G5" s="5" t="s">
        <v>38</v>
      </c>
      <c r="M5" s="2"/>
      <c r="N5" s="2"/>
    </row>
    <row r="6" spans="1:14" ht="12.75">
      <c r="A6" s="1">
        <v>2007</v>
      </c>
      <c r="B6" s="1" t="s">
        <v>6</v>
      </c>
      <c r="C6" s="1">
        <v>5</v>
      </c>
      <c r="E6" s="5" t="s">
        <v>38</v>
      </c>
      <c r="F6" s="5" t="s">
        <v>38</v>
      </c>
      <c r="G6" s="5" t="s">
        <v>38</v>
      </c>
      <c r="M6" s="2"/>
      <c r="N6" s="2"/>
    </row>
    <row r="7" spans="1:14" ht="12.75">
      <c r="A7" s="1">
        <v>2007</v>
      </c>
      <c r="B7" s="1" t="s">
        <v>6</v>
      </c>
      <c r="C7" s="1">
        <v>6</v>
      </c>
      <c r="E7" s="5" t="s">
        <v>38</v>
      </c>
      <c r="F7" s="5" t="s">
        <v>38</v>
      </c>
      <c r="G7" s="5" t="s">
        <v>38</v>
      </c>
      <c r="M7" s="2"/>
      <c r="N7" s="2"/>
    </row>
    <row r="8" spans="1:14" ht="12.75">
      <c r="A8" s="1">
        <v>2007</v>
      </c>
      <c r="B8" s="1" t="s">
        <v>6</v>
      </c>
      <c r="C8" s="1">
        <v>7</v>
      </c>
      <c r="E8" s="5" t="s">
        <v>38</v>
      </c>
      <c r="F8" s="5" t="s">
        <v>38</v>
      </c>
      <c r="G8" s="5" t="s">
        <v>38</v>
      </c>
      <c r="M8" s="2"/>
      <c r="N8" s="2"/>
    </row>
    <row r="9" spans="1:14" ht="12.75">
      <c r="A9" s="1">
        <v>2007</v>
      </c>
      <c r="B9" s="1" t="s">
        <v>6</v>
      </c>
      <c r="C9" s="1">
        <v>8</v>
      </c>
      <c r="E9" s="5" t="s">
        <v>38</v>
      </c>
      <c r="F9" s="5" t="s">
        <v>38</v>
      </c>
      <c r="G9" s="5" t="s">
        <v>38</v>
      </c>
      <c r="M9" s="2"/>
      <c r="N9" s="2"/>
    </row>
    <row r="10" spans="1:14" ht="12.75">
      <c r="A10" s="1">
        <v>2007</v>
      </c>
      <c r="B10" s="1" t="s">
        <v>6</v>
      </c>
      <c r="C10" s="1">
        <v>9</v>
      </c>
      <c r="E10" s="5" t="s">
        <v>38</v>
      </c>
      <c r="F10" s="5" t="s">
        <v>38</v>
      </c>
      <c r="G10" s="5" t="s">
        <v>38</v>
      </c>
      <c r="M10" s="2"/>
      <c r="N10" s="2"/>
    </row>
    <row r="11" spans="1:14" ht="12.75">
      <c r="A11" s="1">
        <v>2007</v>
      </c>
      <c r="B11" s="1" t="s">
        <v>6</v>
      </c>
      <c r="C11" s="1">
        <v>10</v>
      </c>
      <c r="E11" s="5" t="s">
        <v>38</v>
      </c>
      <c r="F11" s="5" t="s">
        <v>38</v>
      </c>
      <c r="G11" s="5" t="s">
        <v>38</v>
      </c>
      <c r="M11" s="2"/>
      <c r="N11" s="2"/>
    </row>
    <row r="12" spans="1:14" ht="12.75">
      <c r="A12" s="1">
        <v>2007</v>
      </c>
      <c r="B12" s="1" t="s">
        <v>6</v>
      </c>
      <c r="C12" s="1">
        <v>11</v>
      </c>
      <c r="E12" s="2">
        <v>8.47793388429753</v>
      </c>
      <c r="F12" s="2">
        <v>8.51</v>
      </c>
      <c r="G12" s="2">
        <v>8.45</v>
      </c>
      <c r="M12" s="2"/>
      <c r="N12" s="2"/>
    </row>
    <row r="13" spans="1:14" ht="12.75">
      <c r="A13" s="1">
        <v>2007</v>
      </c>
      <c r="B13" s="1" t="s">
        <v>6</v>
      </c>
      <c r="C13" s="1">
        <v>12</v>
      </c>
      <c r="E13" s="2">
        <v>8.413719008264474</v>
      </c>
      <c r="F13" s="2">
        <v>8.45</v>
      </c>
      <c r="G13" s="2">
        <v>8.39</v>
      </c>
      <c r="M13" s="2"/>
      <c r="N13" s="2"/>
    </row>
    <row r="14" spans="1:14" ht="12.75">
      <c r="A14" s="1">
        <v>2007</v>
      </c>
      <c r="B14" s="1" t="s">
        <v>6</v>
      </c>
      <c r="C14" s="1">
        <v>13</v>
      </c>
      <c r="E14" s="2">
        <v>8.364462809917342</v>
      </c>
      <c r="F14" s="2">
        <v>8.39</v>
      </c>
      <c r="G14" s="2">
        <v>8.34</v>
      </c>
      <c r="M14" s="2"/>
      <c r="N14" s="2"/>
    </row>
    <row r="15" spans="1:14" ht="12.75">
      <c r="A15" s="1">
        <v>2007</v>
      </c>
      <c r="B15" s="1" t="s">
        <v>6</v>
      </c>
      <c r="C15" s="1">
        <v>14</v>
      </c>
      <c r="E15" s="2">
        <v>8.328512396694213</v>
      </c>
      <c r="F15" s="2">
        <v>8.35</v>
      </c>
      <c r="G15" s="2">
        <v>8.31</v>
      </c>
      <c r="M15" s="2"/>
      <c r="N15" s="2"/>
    </row>
    <row r="16" spans="1:14" ht="12.75">
      <c r="A16" s="1">
        <v>2007</v>
      </c>
      <c r="B16" s="1" t="s">
        <v>6</v>
      </c>
      <c r="C16" s="1">
        <v>15</v>
      </c>
      <c r="E16" s="2">
        <v>8.298016528925638</v>
      </c>
      <c r="F16" s="2">
        <v>8.32</v>
      </c>
      <c r="G16" s="2">
        <v>8.28</v>
      </c>
      <c r="M16" s="2"/>
      <c r="N16" s="2"/>
    </row>
    <row r="17" spans="1:14" ht="12.75">
      <c r="A17" s="1">
        <v>2007</v>
      </c>
      <c r="B17" s="1" t="s">
        <v>6</v>
      </c>
      <c r="C17" s="1">
        <v>16</v>
      </c>
      <c r="E17" s="2">
        <v>8.268264462809945</v>
      </c>
      <c r="F17" s="2">
        <v>8.29</v>
      </c>
      <c r="G17" s="2">
        <v>8.26</v>
      </c>
      <c r="M17" s="2"/>
      <c r="N17" s="2"/>
    </row>
    <row r="18" spans="1:14" ht="12.75">
      <c r="A18" s="1">
        <v>2007</v>
      </c>
      <c r="B18" s="1" t="s">
        <v>6</v>
      </c>
      <c r="C18" s="1">
        <v>17</v>
      </c>
      <c r="E18" s="2">
        <v>8.237933884297519</v>
      </c>
      <c r="F18" s="2">
        <v>8.26</v>
      </c>
      <c r="G18" s="2">
        <v>8.22</v>
      </c>
      <c r="M18" s="2"/>
      <c r="N18" s="2"/>
    </row>
    <row r="19" spans="1:14" ht="12.75">
      <c r="A19" s="1">
        <v>2007</v>
      </c>
      <c r="B19" s="1" t="s">
        <v>6</v>
      </c>
      <c r="C19" s="1">
        <v>18</v>
      </c>
      <c r="E19" s="2">
        <v>8.201322314049577</v>
      </c>
      <c r="F19" s="2">
        <v>8.23</v>
      </c>
      <c r="G19" s="2">
        <v>8.18</v>
      </c>
      <c r="M19" s="2"/>
      <c r="N19" s="2"/>
    </row>
    <row r="20" spans="1:14" ht="12.75">
      <c r="A20" s="1">
        <v>2007</v>
      </c>
      <c r="B20" s="1" t="s">
        <v>6</v>
      </c>
      <c r="C20" s="1">
        <v>19</v>
      </c>
      <c r="E20" s="2">
        <v>8.15413223140497</v>
      </c>
      <c r="F20" s="2">
        <v>8.18</v>
      </c>
      <c r="G20" s="2">
        <v>8.13</v>
      </c>
      <c r="M20" s="2"/>
      <c r="N20" s="2"/>
    </row>
    <row r="21" spans="1:14" ht="12.75">
      <c r="A21" s="1">
        <v>2007</v>
      </c>
      <c r="B21" s="1" t="s">
        <v>6</v>
      </c>
      <c r="C21" s="1">
        <v>20</v>
      </c>
      <c r="E21" s="2">
        <v>8.112314049586763</v>
      </c>
      <c r="F21" s="2">
        <v>8.14</v>
      </c>
      <c r="G21" s="2">
        <v>8.09</v>
      </c>
      <c r="M21" s="2"/>
      <c r="N21" s="2"/>
    </row>
    <row r="22" spans="1:14" ht="12.75">
      <c r="A22" s="1">
        <v>2007</v>
      </c>
      <c r="B22" s="1" t="s">
        <v>6</v>
      </c>
      <c r="C22" s="1">
        <v>21</v>
      </c>
      <c r="E22" s="2">
        <v>8.074462809917357</v>
      </c>
      <c r="F22" s="2">
        <v>8.1</v>
      </c>
      <c r="G22" s="2">
        <v>8.05</v>
      </c>
      <c r="M22" s="2"/>
      <c r="N22" s="2"/>
    </row>
    <row r="23" spans="1:14" ht="12.75">
      <c r="A23" s="1">
        <v>2007</v>
      </c>
      <c r="B23" s="1" t="s">
        <v>6</v>
      </c>
      <c r="C23" s="1">
        <v>22</v>
      </c>
      <c r="E23" s="2">
        <v>8.02578512396697</v>
      </c>
      <c r="F23" s="2">
        <v>8.06</v>
      </c>
      <c r="G23" s="2">
        <v>8</v>
      </c>
      <c r="M23" s="2"/>
      <c r="N23" s="2"/>
    </row>
    <row r="24" spans="1:14" ht="12.75">
      <c r="A24" s="1">
        <v>2007</v>
      </c>
      <c r="B24" s="1" t="s">
        <v>6</v>
      </c>
      <c r="C24" s="1">
        <v>23</v>
      </c>
      <c r="E24" s="2">
        <v>7.978677685950416</v>
      </c>
      <c r="F24" s="2">
        <v>8.01</v>
      </c>
      <c r="G24" s="2">
        <v>7.96</v>
      </c>
      <c r="M24" s="2"/>
      <c r="N24" s="2"/>
    </row>
    <row r="25" spans="1:14" ht="12.75">
      <c r="A25" s="1">
        <v>2007</v>
      </c>
      <c r="B25" s="1" t="s">
        <v>6</v>
      </c>
      <c r="C25" s="1">
        <v>24</v>
      </c>
      <c r="E25" s="2">
        <v>7.956694214876038</v>
      </c>
      <c r="F25" s="2">
        <v>7.97</v>
      </c>
      <c r="G25" s="2">
        <v>7.94</v>
      </c>
      <c r="M25" s="2"/>
      <c r="N25" s="2"/>
    </row>
    <row r="26" spans="1:14" ht="12.75">
      <c r="A26" s="1">
        <v>2007</v>
      </c>
      <c r="B26" s="1" t="s">
        <v>6</v>
      </c>
      <c r="C26" s="1">
        <v>25</v>
      </c>
      <c r="E26" s="2">
        <v>7.938677685950411</v>
      </c>
      <c r="F26" s="2">
        <v>7.95</v>
      </c>
      <c r="G26" s="2">
        <v>7.93</v>
      </c>
      <c r="M26" s="2"/>
      <c r="N26" s="2"/>
    </row>
    <row r="27" spans="1:14" ht="12.75">
      <c r="A27" s="1">
        <v>2007</v>
      </c>
      <c r="B27" s="1" t="s">
        <v>6</v>
      </c>
      <c r="C27" s="1">
        <v>26</v>
      </c>
      <c r="E27" s="2">
        <v>7.959173553719003</v>
      </c>
      <c r="F27" s="2">
        <v>7.99</v>
      </c>
      <c r="G27" s="2">
        <v>7.93</v>
      </c>
      <c r="M27" s="2"/>
      <c r="N27" s="2"/>
    </row>
    <row r="28" spans="1:14" ht="12.75">
      <c r="A28" s="1">
        <v>2007</v>
      </c>
      <c r="B28" s="1" t="s">
        <v>6</v>
      </c>
      <c r="C28" s="1">
        <v>27</v>
      </c>
      <c r="E28" s="2">
        <v>7.998099173553717</v>
      </c>
      <c r="F28" s="2">
        <v>8.01</v>
      </c>
      <c r="G28" s="2">
        <v>7.99</v>
      </c>
      <c r="M28" s="2"/>
      <c r="N28" s="2"/>
    </row>
    <row r="29" spans="1:14" ht="12.75">
      <c r="A29" s="1">
        <v>2007</v>
      </c>
      <c r="B29" s="1" t="s">
        <v>6</v>
      </c>
      <c r="C29" s="1">
        <v>28</v>
      </c>
      <c r="E29" s="2">
        <v>8.003388429752052</v>
      </c>
      <c r="F29" s="2">
        <v>8.01</v>
      </c>
      <c r="G29" s="2">
        <v>7.99</v>
      </c>
      <c r="M29" s="2"/>
      <c r="N29" s="2"/>
    </row>
    <row r="30" spans="1:14" ht="12.75">
      <c r="A30" s="1">
        <v>2007</v>
      </c>
      <c r="B30" s="1" t="s">
        <v>6</v>
      </c>
      <c r="C30" s="1">
        <v>29</v>
      </c>
      <c r="E30" s="2">
        <v>8.005206611570248</v>
      </c>
      <c r="F30" s="2">
        <v>8.02</v>
      </c>
      <c r="G30" s="2">
        <v>7.99</v>
      </c>
      <c r="I30" s="4" t="s">
        <v>7</v>
      </c>
      <c r="K30" s="2">
        <f>AVERAGE(E2:E32)</f>
        <v>8.129783549783552</v>
      </c>
      <c r="M30" s="2"/>
      <c r="N30" s="2"/>
    </row>
    <row r="31" spans="1:14" ht="12.75">
      <c r="A31" s="1">
        <v>2007</v>
      </c>
      <c r="B31" s="1" t="s">
        <v>6</v>
      </c>
      <c r="C31" s="1">
        <v>30</v>
      </c>
      <c r="E31" s="2">
        <v>7.985041322314048</v>
      </c>
      <c r="F31" s="2">
        <v>8.01</v>
      </c>
      <c r="G31" s="2">
        <v>7.96</v>
      </c>
      <c r="I31" s="4" t="s">
        <v>8</v>
      </c>
      <c r="K31" s="2">
        <f>MAX(F2:F32)</f>
        <v>8.51</v>
      </c>
      <c r="M31" s="2"/>
      <c r="N31" s="2"/>
    </row>
    <row r="32" spans="1:18" ht="12.75">
      <c r="A32" s="1">
        <v>2007</v>
      </c>
      <c r="B32" s="1" t="s">
        <v>6</v>
      </c>
      <c r="C32" s="1">
        <v>31</v>
      </c>
      <c r="E32" s="2">
        <v>7.943636363636358</v>
      </c>
      <c r="F32" s="2">
        <v>7.97</v>
      </c>
      <c r="G32" s="2">
        <v>7.93</v>
      </c>
      <c r="I32" s="4" t="s">
        <v>9</v>
      </c>
      <c r="K32" s="2">
        <f>MIN(G2:G32)</f>
        <v>7.93</v>
      </c>
      <c r="M32" s="2"/>
      <c r="N32" s="2"/>
      <c r="R32" s="2"/>
    </row>
    <row r="33" ht="12.75">
      <c r="N33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4" ht="12.75">
      <c r="A36" s="1">
        <v>2007</v>
      </c>
      <c r="B36" s="1" t="s">
        <v>10</v>
      </c>
      <c r="C36" s="1">
        <v>1</v>
      </c>
      <c r="E36" s="2">
        <v>7.872231404958658</v>
      </c>
      <c r="F36" s="2">
        <v>7.9</v>
      </c>
      <c r="G36" s="2">
        <v>7.85</v>
      </c>
      <c r="M36" s="2"/>
      <c r="N36" s="2"/>
    </row>
    <row r="37" spans="1:14" ht="12.75">
      <c r="A37" s="1">
        <v>2007</v>
      </c>
      <c r="B37" s="1" t="s">
        <v>10</v>
      </c>
      <c r="C37" s="1">
        <v>2</v>
      </c>
      <c r="E37" s="2">
        <v>7.853305785123952</v>
      </c>
      <c r="F37" s="2">
        <v>7.87</v>
      </c>
      <c r="G37" s="2">
        <v>7.84</v>
      </c>
      <c r="M37" s="2"/>
      <c r="N37" s="2"/>
    </row>
    <row r="38" spans="1:14" ht="12.75">
      <c r="A38" s="1">
        <v>2007</v>
      </c>
      <c r="B38" s="1" t="s">
        <v>10</v>
      </c>
      <c r="C38" s="1">
        <v>3</v>
      </c>
      <c r="E38" s="2">
        <v>7.84355371900825</v>
      </c>
      <c r="F38" s="2">
        <v>7.85</v>
      </c>
      <c r="G38" s="2">
        <v>7.83</v>
      </c>
      <c r="M38" s="2"/>
      <c r="N38" s="2"/>
    </row>
    <row r="39" spans="1:14" ht="12.75">
      <c r="A39" s="1">
        <v>2007</v>
      </c>
      <c r="B39" s="1" t="s">
        <v>10</v>
      </c>
      <c r="C39" s="1">
        <v>4</v>
      </c>
      <c r="E39" s="2">
        <v>7.820661157024794</v>
      </c>
      <c r="F39" s="2">
        <v>7.83</v>
      </c>
      <c r="G39" s="2">
        <v>7.81</v>
      </c>
      <c r="M39" s="2"/>
      <c r="N39" s="2"/>
    </row>
    <row r="40" spans="1:14" ht="12.75">
      <c r="A40" s="1">
        <v>2007</v>
      </c>
      <c r="B40" s="1" t="s">
        <v>10</v>
      </c>
      <c r="C40" s="1">
        <v>5</v>
      </c>
      <c r="E40" s="2">
        <v>7.80512396694216</v>
      </c>
      <c r="F40" s="2">
        <v>7.82</v>
      </c>
      <c r="G40" s="2">
        <v>7.78</v>
      </c>
      <c r="M40" s="2"/>
      <c r="N40" s="2"/>
    </row>
    <row r="41" spans="1:14" ht="12.75">
      <c r="A41" s="1">
        <v>2007</v>
      </c>
      <c r="B41" s="1" t="s">
        <v>10</v>
      </c>
      <c r="C41" s="1">
        <v>6</v>
      </c>
      <c r="E41" s="2">
        <v>7.788099173553741</v>
      </c>
      <c r="F41" s="2">
        <v>7.8</v>
      </c>
      <c r="G41" s="2">
        <v>7.78</v>
      </c>
      <c r="M41" s="2"/>
      <c r="N41" s="2"/>
    </row>
    <row r="42" spans="1:14" ht="12.75">
      <c r="A42" s="1">
        <v>2007</v>
      </c>
      <c r="B42" s="1" t="s">
        <v>10</v>
      </c>
      <c r="C42" s="1">
        <v>7</v>
      </c>
      <c r="E42" s="2">
        <v>7.785371900826464</v>
      </c>
      <c r="F42" s="2">
        <v>7.8</v>
      </c>
      <c r="G42" s="2">
        <v>7.77</v>
      </c>
      <c r="M42" s="2"/>
      <c r="N42" s="2"/>
    </row>
    <row r="43" spans="1:14" ht="12.75">
      <c r="A43" s="1">
        <v>2007</v>
      </c>
      <c r="B43" s="1" t="s">
        <v>10</v>
      </c>
      <c r="C43" s="1">
        <v>8</v>
      </c>
      <c r="E43" s="2">
        <v>7.771074380165302</v>
      </c>
      <c r="F43" s="2">
        <v>7.79</v>
      </c>
      <c r="G43" s="2">
        <v>7.75</v>
      </c>
      <c r="M43" s="2"/>
      <c r="N43" s="2"/>
    </row>
    <row r="44" spans="1:14" ht="12.75">
      <c r="A44" s="1">
        <v>2007</v>
      </c>
      <c r="B44" s="1" t="s">
        <v>10</v>
      </c>
      <c r="C44" s="1">
        <v>9</v>
      </c>
      <c r="E44" s="2">
        <v>7.757685950413219</v>
      </c>
      <c r="F44" s="2">
        <v>7.77</v>
      </c>
      <c r="G44" s="2">
        <v>7.74</v>
      </c>
      <c r="M44" s="2"/>
      <c r="N44" s="2"/>
    </row>
    <row r="45" spans="1:14" ht="12.75">
      <c r="A45" s="1">
        <v>2007</v>
      </c>
      <c r="B45" s="1" t="s">
        <v>10</v>
      </c>
      <c r="C45" s="1">
        <v>10</v>
      </c>
      <c r="E45" s="2">
        <v>7.750743801652876</v>
      </c>
      <c r="F45" s="2">
        <v>7.76</v>
      </c>
      <c r="G45" s="2">
        <v>7.73</v>
      </c>
      <c r="M45" s="2"/>
      <c r="N45" s="2"/>
    </row>
    <row r="46" spans="1:14" ht="12.75">
      <c r="A46" s="1">
        <v>2007</v>
      </c>
      <c r="B46" s="1" t="s">
        <v>10</v>
      </c>
      <c r="C46" s="1">
        <v>11</v>
      </c>
      <c r="E46" s="2">
        <v>7.7290082644628075</v>
      </c>
      <c r="F46" s="2">
        <v>7.75</v>
      </c>
      <c r="G46" s="2">
        <v>7.71</v>
      </c>
      <c r="M46" s="2"/>
      <c r="N46" s="2"/>
    </row>
    <row r="47" spans="1:14" ht="12.75">
      <c r="A47" s="1">
        <v>2007</v>
      </c>
      <c r="B47" s="1" t="s">
        <v>10</v>
      </c>
      <c r="C47" s="1">
        <v>12</v>
      </c>
      <c r="E47" s="2">
        <v>7.7530578512396975</v>
      </c>
      <c r="F47" s="2">
        <v>7.78</v>
      </c>
      <c r="G47" s="2">
        <v>7.72</v>
      </c>
      <c r="M47" s="2"/>
      <c r="N47" s="2"/>
    </row>
    <row r="48" spans="1:14" ht="12.75">
      <c r="A48" s="1">
        <v>2007</v>
      </c>
      <c r="B48" s="1" t="s">
        <v>10</v>
      </c>
      <c r="C48" s="1">
        <v>13</v>
      </c>
      <c r="E48" s="2">
        <v>7.792066115702491</v>
      </c>
      <c r="F48" s="2">
        <v>7.81</v>
      </c>
      <c r="G48" s="2">
        <v>7.78</v>
      </c>
      <c r="M48" s="2"/>
      <c r="N48" s="2"/>
    </row>
    <row r="49" spans="1:14" ht="12.75">
      <c r="A49" s="1">
        <v>2007</v>
      </c>
      <c r="B49" s="1" t="s">
        <v>10</v>
      </c>
      <c r="C49" s="1">
        <v>14</v>
      </c>
      <c r="E49" s="2">
        <v>7.819256198347109</v>
      </c>
      <c r="F49" s="2">
        <v>7.83</v>
      </c>
      <c r="G49" s="2">
        <v>7.8</v>
      </c>
      <c r="M49" s="2"/>
      <c r="N49" s="2"/>
    </row>
    <row r="50" spans="1:14" ht="12.75">
      <c r="A50" s="1">
        <v>2007</v>
      </c>
      <c r="B50" s="1" t="s">
        <v>10</v>
      </c>
      <c r="C50" s="1">
        <v>15</v>
      </c>
      <c r="E50" s="2">
        <v>7.843388429752048</v>
      </c>
      <c r="F50" s="2">
        <v>7.87</v>
      </c>
      <c r="G50" s="2">
        <v>7.83</v>
      </c>
      <c r="M50" s="2"/>
      <c r="N50" s="2"/>
    </row>
    <row r="51" spans="1:14" ht="12.75">
      <c r="A51" s="1">
        <v>2007</v>
      </c>
      <c r="B51" s="1" t="s">
        <v>10</v>
      </c>
      <c r="C51" s="1">
        <v>16</v>
      </c>
      <c r="E51" s="2">
        <v>7.87272727272725</v>
      </c>
      <c r="F51" s="2">
        <v>7.88</v>
      </c>
      <c r="G51" s="2">
        <v>7.86</v>
      </c>
      <c r="M51" s="2"/>
      <c r="N51" s="2"/>
    </row>
    <row r="52" spans="1:14" ht="12.75">
      <c r="A52" s="1">
        <v>2007</v>
      </c>
      <c r="B52" s="1" t="s">
        <v>10</v>
      </c>
      <c r="C52" s="1">
        <v>17</v>
      </c>
      <c r="E52" s="2">
        <v>7.866198347107423</v>
      </c>
      <c r="F52" s="2">
        <v>7.88</v>
      </c>
      <c r="G52" s="2">
        <v>7.85</v>
      </c>
      <c r="M52" s="2"/>
      <c r="N52" s="2"/>
    </row>
    <row r="53" spans="1:14" ht="12.75">
      <c r="A53" s="1">
        <v>2007</v>
      </c>
      <c r="B53" s="1" t="s">
        <v>10</v>
      </c>
      <c r="C53" s="1">
        <v>18</v>
      </c>
      <c r="E53" s="2">
        <v>7.863223140495849</v>
      </c>
      <c r="F53" s="2">
        <v>7.88</v>
      </c>
      <c r="G53" s="2">
        <v>7.85</v>
      </c>
      <c r="M53" s="2"/>
      <c r="N53" s="2"/>
    </row>
    <row r="54" spans="1:14" ht="12.75">
      <c r="A54" s="1">
        <v>2007</v>
      </c>
      <c r="B54" s="1" t="s">
        <v>10</v>
      </c>
      <c r="C54" s="1">
        <v>19</v>
      </c>
      <c r="E54" s="2">
        <v>7.843553719008252</v>
      </c>
      <c r="F54" s="2">
        <v>7.86</v>
      </c>
      <c r="G54" s="2">
        <v>7.82</v>
      </c>
      <c r="M54" s="2"/>
      <c r="N54" s="2"/>
    </row>
    <row r="55" spans="1:14" ht="12.75">
      <c r="A55" s="1">
        <v>2007</v>
      </c>
      <c r="B55" s="1" t="s">
        <v>10</v>
      </c>
      <c r="C55" s="1">
        <v>20</v>
      </c>
      <c r="E55" s="2">
        <v>7.823553719008267</v>
      </c>
      <c r="F55" s="2">
        <v>7.84</v>
      </c>
      <c r="G55" s="2">
        <v>7.81</v>
      </c>
      <c r="M55" s="2"/>
      <c r="N55" s="2"/>
    </row>
    <row r="56" spans="1:14" ht="12.75">
      <c r="A56" s="1">
        <v>2007</v>
      </c>
      <c r="B56" s="1" t="s">
        <v>10</v>
      </c>
      <c r="C56" s="1">
        <v>21</v>
      </c>
      <c r="E56" s="2">
        <v>7.800909090909109</v>
      </c>
      <c r="F56" s="2">
        <v>7.82</v>
      </c>
      <c r="G56" s="2">
        <v>7.78</v>
      </c>
      <c r="M56" s="2"/>
      <c r="N56" s="2"/>
    </row>
    <row r="57" spans="1:14" ht="12.75">
      <c r="A57" s="1">
        <v>2007</v>
      </c>
      <c r="B57" s="1" t="s">
        <v>10</v>
      </c>
      <c r="C57" s="1">
        <v>22</v>
      </c>
      <c r="E57" s="2">
        <v>7.7757851239669655</v>
      </c>
      <c r="F57" s="2">
        <v>7.8</v>
      </c>
      <c r="G57" s="2">
        <v>7.75</v>
      </c>
      <c r="M57" s="2"/>
      <c r="N57" s="2"/>
    </row>
    <row r="58" spans="1:14" ht="12.75">
      <c r="A58" s="1">
        <v>2007</v>
      </c>
      <c r="B58" s="1" t="s">
        <v>10</v>
      </c>
      <c r="C58" s="1">
        <v>23</v>
      </c>
      <c r="E58" s="2">
        <v>7.740495867768589</v>
      </c>
      <c r="F58" s="2">
        <v>7.77</v>
      </c>
      <c r="G58" s="2">
        <v>7.7</v>
      </c>
      <c r="M58" s="2"/>
      <c r="N58" s="2"/>
    </row>
    <row r="59" spans="1:14" ht="12.75">
      <c r="A59" s="1">
        <v>2007</v>
      </c>
      <c r="B59" s="1" t="s">
        <v>10</v>
      </c>
      <c r="C59" s="1">
        <v>24</v>
      </c>
      <c r="E59" s="2">
        <v>7.707933884297521</v>
      </c>
      <c r="F59" s="2">
        <v>7.73</v>
      </c>
      <c r="G59" s="2">
        <v>7.69</v>
      </c>
      <c r="M59" s="2"/>
      <c r="N59" s="2"/>
    </row>
    <row r="60" spans="1:7" ht="12.75">
      <c r="A60" s="1">
        <v>2007</v>
      </c>
      <c r="B60" s="1" t="s">
        <v>10</v>
      </c>
      <c r="C60" s="1">
        <v>25</v>
      </c>
      <c r="E60" s="5">
        <v>7.680661157024803</v>
      </c>
      <c r="F60" s="5">
        <v>7.7</v>
      </c>
      <c r="G60" s="5">
        <v>7.66</v>
      </c>
    </row>
    <row r="61" spans="1:7" ht="12.75">
      <c r="A61" s="1">
        <v>2007</v>
      </c>
      <c r="B61" s="1" t="s">
        <v>10</v>
      </c>
      <c r="C61" s="1">
        <v>26</v>
      </c>
      <c r="E61" s="5">
        <v>7.657438016528939</v>
      </c>
      <c r="F61" s="5">
        <v>7.67</v>
      </c>
      <c r="G61" s="5">
        <v>7.65</v>
      </c>
    </row>
    <row r="62" spans="1:11" ht="12.75">
      <c r="A62" s="1">
        <v>2007</v>
      </c>
      <c r="B62" s="1" t="s">
        <v>10</v>
      </c>
      <c r="C62" s="1">
        <v>27</v>
      </c>
      <c r="E62" s="5">
        <v>7.6333884297520385</v>
      </c>
      <c r="F62" s="5">
        <v>7.65</v>
      </c>
      <c r="G62" s="5">
        <v>7.62</v>
      </c>
      <c r="I62" s="4" t="s">
        <v>7</v>
      </c>
      <c r="K62" s="2">
        <f>AVERAGE(E36:E64)</f>
        <v>7.780932703659976</v>
      </c>
    </row>
    <row r="63" spans="1:11" ht="12.75">
      <c r="A63" s="1">
        <v>2007</v>
      </c>
      <c r="B63" s="1" t="s">
        <v>10</v>
      </c>
      <c r="C63" s="1">
        <v>28</v>
      </c>
      <c r="E63" s="2">
        <v>7.615619834710731</v>
      </c>
      <c r="F63" s="2">
        <v>7.63</v>
      </c>
      <c r="G63" s="2">
        <v>7.6</v>
      </c>
      <c r="I63" s="4" t="s">
        <v>8</v>
      </c>
      <c r="K63" s="2">
        <f>MAX(F36:F64)</f>
        <v>7.9</v>
      </c>
    </row>
    <row r="64" spans="5:11" ht="12.75">
      <c r="E64" s="2"/>
      <c r="F64" s="2"/>
      <c r="G64" s="2"/>
      <c r="I64" s="4" t="s">
        <v>9</v>
      </c>
      <c r="K64" s="2">
        <f>MIN(G36:G64)</f>
        <v>7.6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14" ht="12.75">
      <c r="A67" s="1">
        <v>2007</v>
      </c>
      <c r="B67" s="1" t="s">
        <v>11</v>
      </c>
      <c r="C67" s="1">
        <v>1</v>
      </c>
      <c r="E67" s="2">
        <v>7.615619834710731</v>
      </c>
      <c r="F67" s="2">
        <v>7.63</v>
      </c>
      <c r="G67" s="2">
        <v>7.6</v>
      </c>
      <c r="M67" s="2"/>
      <c r="N67" s="2"/>
    </row>
    <row r="68" spans="1:14" ht="12.75">
      <c r="A68" s="1">
        <v>2007</v>
      </c>
      <c r="B68" s="1" t="s">
        <v>11</v>
      </c>
      <c r="C68" s="1">
        <v>2</v>
      </c>
      <c r="E68" s="5">
        <v>7.55421487603307</v>
      </c>
      <c r="F68" s="5">
        <v>7.57</v>
      </c>
      <c r="G68" s="5">
        <v>7.54</v>
      </c>
      <c r="M68" s="2"/>
      <c r="N68" s="2"/>
    </row>
    <row r="69" spans="1:14" ht="12.75">
      <c r="A69" s="1">
        <v>2007</v>
      </c>
      <c r="B69" s="1" t="s">
        <v>11</v>
      </c>
      <c r="C69" s="1">
        <v>3</v>
      </c>
      <c r="E69" s="5">
        <v>7.5087603305785</v>
      </c>
      <c r="F69" s="5">
        <v>7.54</v>
      </c>
      <c r="G69" s="5">
        <v>7.49</v>
      </c>
      <c r="M69" s="2"/>
      <c r="N69" s="2"/>
    </row>
    <row r="70" spans="1:14" ht="12.75">
      <c r="A70" s="1">
        <v>2007</v>
      </c>
      <c r="B70" s="1" t="s">
        <v>11</v>
      </c>
      <c r="C70" s="1">
        <v>4</v>
      </c>
      <c r="E70" s="5">
        <v>7.478925619834705</v>
      </c>
      <c r="F70" s="5">
        <v>7.49</v>
      </c>
      <c r="G70" s="5">
        <v>7.46</v>
      </c>
      <c r="M70" s="2"/>
      <c r="N70" s="2"/>
    </row>
    <row r="71" spans="1:14" ht="12.75">
      <c r="A71" s="1">
        <v>2007</v>
      </c>
      <c r="B71" s="1" t="s">
        <v>11</v>
      </c>
      <c r="C71" s="1">
        <v>5</v>
      </c>
      <c r="E71" s="5">
        <v>7.44628099173554</v>
      </c>
      <c r="F71" s="5">
        <v>7.47</v>
      </c>
      <c r="G71" s="5">
        <v>7.42</v>
      </c>
      <c r="M71" s="2"/>
      <c r="N71" s="2"/>
    </row>
    <row r="72" spans="1:14" ht="12.75">
      <c r="A72" s="1">
        <v>2007</v>
      </c>
      <c r="B72" s="1" t="s">
        <v>11</v>
      </c>
      <c r="C72" s="1">
        <v>6</v>
      </c>
      <c r="E72" s="5">
        <v>7.415785123966961</v>
      </c>
      <c r="F72" s="5">
        <v>7.44</v>
      </c>
      <c r="G72" s="5">
        <v>7.4</v>
      </c>
      <c r="M72" s="2"/>
      <c r="N72" s="2"/>
    </row>
    <row r="73" spans="1:14" ht="12.75">
      <c r="A73" s="1">
        <v>2007</v>
      </c>
      <c r="B73" s="1" t="s">
        <v>11</v>
      </c>
      <c r="C73" s="1">
        <v>7</v>
      </c>
      <c r="E73" s="5">
        <v>7.3941322314049565</v>
      </c>
      <c r="F73" s="5">
        <v>7.41</v>
      </c>
      <c r="G73" s="5">
        <v>7.38</v>
      </c>
      <c r="M73" s="2"/>
      <c r="N73" s="2"/>
    </row>
    <row r="74" spans="1:14" ht="12.75">
      <c r="A74" s="1">
        <v>2007</v>
      </c>
      <c r="B74" s="1" t="s">
        <v>11</v>
      </c>
      <c r="C74" s="1">
        <v>8</v>
      </c>
      <c r="E74" s="5">
        <v>7.3685123966942</v>
      </c>
      <c r="F74" s="5">
        <v>7.39</v>
      </c>
      <c r="G74" s="5">
        <v>7.35</v>
      </c>
      <c r="M74" s="2"/>
      <c r="N74" s="2"/>
    </row>
    <row r="75" spans="1:16" ht="12.75">
      <c r="A75" s="1">
        <v>2007</v>
      </c>
      <c r="B75" s="1" t="s">
        <v>11</v>
      </c>
      <c r="C75" s="1">
        <v>9</v>
      </c>
      <c r="E75" s="5">
        <v>7.346280991735526</v>
      </c>
      <c r="F75" s="5">
        <v>7.36</v>
      </c>
      <c r="G75" s="5">
        <v>7.33</v>
      </c>
      <c r="M75" s="2"/>
      <c r="N75" s="5"/>
      <c r="O75" s="5"/>
      <c r="P75" s="5"/>
    </row>
    <row r="76" spans="1:16" ht="12.75">
      <c r="A76" s="1">
        <v>2007</v>
      </c>
      <c r="B76" s="1" t="s">
        <v>11</v>
      </c>
      <c r="C76" s="1">
        <v>10</v>
      </c>
      <c r="E76" s="5">
        <v>7.3247107438016545</v>
      </c>
      <c r="F76" s="5">
        <v>7.35</v>
      </c>
      <c r="G76" s="5">
        <v>7.31</v>
      </c>
      <c r="M76" s="2"/>
      <c r="N76" s="5"/>
      <c r="O76" s="5"/>
      <c r="P76" s="5"/>
    </row>
    <row r="77" spans="1:16" ht="12.75">
      <c r="A77" s="1">
        <v>2007</v>
      </c>
      <c r="B77" s="1" t="s">
        <v>11</v>
      </c>
      <c r="C77" s="1">
        <v>11</v>
      </c>
      <c r="E77" s="5">
        <v>7.299090909090927</v>
      </c>
      <c r="F77" s="5">
        <v>7.32</v>
      </c>
      <c r="G77" s="5">
        <v>7.28</v>
      </c>
      <c r="M77" s="2"/>
      <c r="N77" s="5"/>
      <c r="O77" s="5"/>
      <c r="P77" s="5"/>
    </row>
    <row r="78" spans="1:16" ht="12.75">
      <c r="A78" s="1">
        <v>2007</v>
      </c>
      <c r="B78" s="1" t="s">
        <v>11</v>
      </c>
      <c r="C78" s="1">
        <v>12</v>
      </c>
      <c r="E78" s="5">
        <v>7.271652892562001</v>
      </c>
      <c r="F78" s="5">
        <v>7.29</v>
      </c>
      <c r="G78" s="5">
        <v>7.25</v>
      </c>
      <c r="M78" s="2"/>
      <c r="N78" s="5"/>
      <c r="O78" s="5"/>
      <c r="P78" s="5"/>
    </row>
    <row r="79" spans="1:16" ht="12.75">
      <c r="A79" s="1">
        <v>2007</v>
      </c>
      <c r="B79" s="1" t="s">
        <v>11</v>
      </c>
      <c r="C79" s="1">
        <v>13</v>
      </c>
      <c r="E79" s="5">
        <v>7.248347107437997</v>
      </c>
      <c r="F79" s="5">
        <v>7.26</v>
      </c>
      <c r="G79" s="5">
        <v>7.23</v>
      </c>
      <c r="M79" s="2"/>
      <c r="N79" s="5"/>
      <c r="O79" s="5"/>
      <c r="P79" s="5"/>
    </row>
    <row r="80" spans="1:16" ht="12.75">
      <c r="A80" s="1">
        <v>2007</v>
      </c>
      <c r="B80" s="1" t="s">
        <v>11</v>
      </c>
      <c r="C80" s="1">
        <v>14</v>
      </c>
      <c r="E80" s="5">
        <v>7.226363636363628</v>
      </c>
      <c r="F80" s="5">
        <v>7.24</v>
      </c>
      <c r="G80" s="5">
        <v>7.21</v>
      </c>
      <c r="M80" s="2"/>
      <c r="N80" s="5"/>
      <c r="O80" s="5"/>
      <c r="P80" s="5"/>
    </row>
    <row r="81" spans="1:16" ht="12.75">
      <c r="A81" s="1">
        <v>2007</v>
      </c>
      <c r="B81" s="1" t="s">
        <v>11</v>
      </c>
      <c r="C81" s="1">
        <v>15</v>
      </c>
      <c r="E81" s="5">
        <v>7.217685950413209</v>
      </c>
      <c r="F81" s="5">
        <v>7.24</v>
      </c>
      <c r="G81" s="5">
        <v>7.19</v>
      </c>
      <c r="M81" s="2"/>
      <c r="N81" s="5"/>
      <c r="O81" s="5"/>
      <c r="P81" s="5"/>
    </row>
    <row r="82" spans="1:16" ht="12.75">
      <c r="A82" s="1">
        <v>2007</v>
      </c>
      <c r="B82" s="1" t="s">
        <v>11</v>
      </c>
      <c r="C82" s="1">
        <v>16</v>
      </c>
      <c r="E82" s="5">
        <v>7.232561983471063</v>
      </c>
      <c r="F82" s="5">
        <v>7.25</v>
      </c>
      <c r="G82" s="5">
        <v>7.21</v>
      </c>
      <c r="M82" s="2"/>
      <c r="N82" s="5"/>
      <c r="O82" s="5"/>
      <c r="P82" s="5"/>
    </row>
    <row r="83" spans="1:16" ht="12.75">
      <c r="A83" s="1">
        <v>2007</v>
      </c>
      <c r="B83" s="1" t="s">
        <v>11</v>
      </c>
      <c r="C83" s="1">
        <v>17</v>
      </c>
      <c r="E83" s="5">
        <v>7.209834710743795</v>
      </c>
      <c r="F83" s="5">
        <v>7.23</v>
      </c>
      <c r="G83" s="5">
        <v>7.19</v>
      </c>
      <c r="M83" s="2"/>
      <c r="N83" s="5"/>
      <c r="O83" s="5"/>
      <c r="P83" s="5"/>
    </row>
    <row r="84" spans="1:16" ht="12.75">
      <c r="A84" s="1">
        <v>2007</v>
      </c>
      <c r="B84" s="1" t="s">
        <v>11</v>
      </c>
      <c r="C84" s="1">
        <v>18</v>
      </c>
      <c r="E84" s="5">
        <v>7.1807438016529055</v>
      </c>
      <c r="F84" s="5">
        <v>7.2</v>
      </c>
      <c r="G84" s="5">
        <v>7.16</v>
      </c>
      <c r="M84" s="2"/>
      <c r="N84" s="5"/>
      <c r="O84" s="5"/>
      <c r="P84" s="5"/>
    </row>
    <row r="85" spans="1:16" ht="12.75">
      <c r="A85" s="1">
        <v>2007</v>
      </c>
      <c r="B85" s="1" t="s">
        <v>11</v>
      </c>
      <c r="C85" s="1">
        <v>19</v>
      </c>
      <c r="E85" s="5">
        <v>7.162644628099187</v>
      </c>
      <c r="F85" s="5">
        <v>7.17</v>
      </c>
      <c r="G85" s="5">
        <v>7.15</v>
      </c>
      <c r="M85" s="2"/>
      <c r="N85" s="5"/>
      <c r="O85" s="5"/>
      <c r="P85" s="5"/>
    </row>
    <row r="86" spans="1:16" ht="12.75">
      <c r="A86" s="1">
        <v>2007</v>
      </c>
      <c r="B86" s="1" t="s">
        <v>11</v>
      </c>
      <c r="C86" s="1">
        <v>20</v>
      </c>
      <c r="E86" s="5">
        <v>7.152644628099191</v>
      </c>
      <c r="F86" s="5">
        <v>7.17</v>
      </c>
      <c r="G86" s="5">
        <v>7.14</v>
      </c>
      <c r="M86" s="2"/>
      <c r="N86" s="5"/>
      <c r="O86" s="5"/>
      <c r="P86" s="5"/>
    </row>
    <row r="87" spans="1:16" ht="12.75">
      <c r="A87" s="1">
        <v>2007</v>
      </c>
      <c r="B87" s="1" t="s">
        <v>11</v>
      </c>
      <c r="C87" s="1">
        <v>21</v>
      </c>
      <c r="E87" s="5">
        <v>7.140991735537188</v>
      </c>
      <c r="F87" s="5">
        <v>7.15</v>
      </c>
      <c r="G87" s="5">
        <v>7.13</v>
      </c>
      <c r="M87" s="2"/>
      <c r="N87" s="5"/>
      <c r="O87" s="5"/>
      <c r="P87" s="5"/>
    </row>
    <row r="88" spans="1:16" ht="12.75">
      <c r="A88" s="1">
        <v>2007</v>
      </c>
      <c r="B88" s="1" t="s">
        <v>11</v>
      </c>
      <c r="C88" s="1">
        <v>22</v>
      </c>
      <c r="E88" s="5">
        <v>7.128016528925597</v>
      </c>
      <c r="F88" s="5">
        <v>7.14</v>
      </c>
      <c r="G88" s="5">
        <v>7.11</v>
      </c>
      <c r="M88" s="2"/>
      <c r="N88" s="5"/>
      <c r="O88" s="5"/>
      <c r="P88" s="5"/>
    </row>
    <row r="89" spans="1:16" ht="12.75">
      <c r="A89" s="1">
        <v>2007</v>
      </c>
      <c r="B89" s="1" t="s">
        <v>11</v>
      </c>
      <c r="C89" s="1">
        <v>23</v>
      </c>
      <c r="E89" s="5">
        <v>7.109173553719</v>
      </c>
      <c r="F89" s="5">
        <v>7.13</v>
      </c>
      <c r="G89" s="5">
        <v>7.09</v>
      </c>
      <c r="M89" s="2"/>
      <c r="N89" s="5"/>
      <c r="O89" s="5"/>
      <c r="P89" s="5"/>
    </row>
    <row r="90" spans="1:16" ht="12.75">
      <c r="A90" s="1">
        <v>2007</v>
      </c>
      <c r="B90" s="1" t="s">
        <v>11</v>
      </c>
      <c r="C90" s="1">
        <v>24</v>
      </c>
      <c r="E90" s="5">
        <v>7.087933884297513</v>
      </c>
      <c r="F90" s="5">
        <v>7.1</v>
      </c>
      <c r="G90" s="5">
        <v>7.07</v>
      </c>
      <c r="M90" s="2"/>
      <c r="N90" s="5"/>
      <c r="O90" s="5"/>
      <c r="P90" s="5"/>
    </row>
    <row r="91" spans="1:16" ht="12.75">
      <c r="A91" s="1">
        <v>2007</v>
      </c>
      <c r="B91" s="1" t="s">
        <v>11</v>
      </c>
      <c r="C91" s="1">
        <v>25</v>
      </c>
      <c r="E91" s="5">
        <v>7.070661157024794</v>
      </c>
      <c r="F91" s="5">
        <v>7.08</v>
      </c>
      <c r="G91" s="5">
        <v>7.06</v>
      </c>
      <c r="M91" s="2"/>
      <c r="N91" s="5"/>
      <c r="O91" s="5"/>
      <c r="P91" s="5"/>
    </row>
    <row r="92" spans="1:16" ht="12.75">
      <c r="A92" s="1">
        <v>2007</v>
      </c>
      <c r="B92" s="1" t="s">
        <v>11</v>
      </c>
      <c r="C92" s="1">
        <v>26</v>
      </c>
      <c r="E92" s="5">
        <v>7.0534710743801785</v>
      </c>
      <c r="F92" s="5">
        <v>7.07</v>
      </c>
      <c r="G92" s="5">
        <v>7.04</v>
      </c>
      <c r="M92" s="2"/>
      <c r="N92" s="5"/>
      <c r="O92" s="5"/>
      <c r="P92" s="5"/>
    </row>
    <row r="93" spans="1:16" ht="12.75">
      <c r="A93" s="1">
        <v>2007</v>
      </c>
      <c r="B93" s="1" t="s">
        <v>11</v>
      </c>
      <c r="C93" s="1">
        <v>27</v>
      </c>
      <c r="E93" s="5">
        <v>7.03909090909093</v>
      </c>
      <c r="F93" s="5">
        <v>7.05</v>
      </c>
      <c r="G93" s="5">
        <v>7.02</v>
      </c>
      <c r="M93" s="2"/>
      <c r="N93" s="5"/>
      <c r="O93" s="5"/>
      <c r="P93" s="5"/>
    </row>
    <row r="94" spans="1:16" ht="12.75">
      <c r="A94" s="1">
        <v>2007</v>
      </c>
      <c r="B94" s="1" t="s">
        <v>11</v>
      </c>
      <c r="C94" s="1">
        <v>28</v>
      </c>
      <c r="E94" s="5">
        <v>7.044628099173558</v>
      </c>
      <c r="F94" s="5">
        <v>7.08</v>
      </c>
      <c r="G94" s="5">
        <v>7.02</v>
      </c>
      <c r="M94" s="2"/>
      <c r="N94" s="5"/>
      <c r="O94" s="5"/>
      <c r="P94" s="5"/>
    </row>
    <row r="95" spans="1:16" ht="12.75">
      <c r="A95" s="1">
        <v>2007</v>
      </c>
      <c r="B95" s="1" t="s">
        <v>11</v>
      </c>
      <c r="C95" s="1">
        <v>29</v>
      </c>
      <c r="E95" s="5">
        <v>7.064132231404965</v>
      </c>
      <c r="F95" s="5">
        <v>7.08</v>
      </c>
      <c r="G95" s="5">
        <v>7.05</v>
      </c>
      <c r="I95" s="4" t="s">
        <v>7</v>
      </c>
      <c r="K95" s="5">
        <f>AVERAGE(E68:E97)</f>
        <v>7.227900826446283</v>
      </c>
      <c r="M95" s="2"/>
      <c r="N95" s="5"/>
      <c r="O95" s="5"/>
      <c r="P95" s="5"/>
    </row>
    <row r="96" spans="1:16" ht="12.75">
      <c r="A96" s="1">
        <v>2007</v>
      </c>
      <c r="B96" s="1" t="s">
        <v>11</v>
      </c>
      <c r="C96" s="1">
        <v>30</v>
      </c>
      <c r="E96" s="5">
        <v>7.038099173553741</v>
      </c>
      <c r="F96" s="5">
        <v>7.05</v>
      </c>
      <c r="G96" s="5">
        <v>7.02</v>
      </c>
      <c r="I96" s="4" t="s">
        <v>8</v>
      </c>
      <c r="K96" s="5">
        <f>MAX(F68:F97)</f>
        <v>7.57</v>
      </c>
      <c r="M96" s="2"/>
      <c r="N96" s="5"/>
      <c r="O96" s="5"/>
      <c r="P96" s="5"/>
    </row>
    <row r="97" spans="1:16" ht="12.75">
      <c r="A97" s="1">
        <v>2007</v>
      </c>
      <c r="B97" s="1" t="s">
        <v>11</v>
      </c>
      <c r="C97" s="1">
        <v>31</v>
      </c>
      <c r="E97" s="5">
        <v>7.021652892562004</v>
      </c>
      <c r="F97" s="5">
        <v>7.03</v>
      </c>
      <c r="G97" s="5">
        <v>7.01</v>
      </c>
      <c r="I97" s="4" t="s">
        <v>9</v>
      </c>
      <c r="K97" s="5">
        <f>MIN(G68:G97)</f>
        <v>7.01</v>
      </c>
      <c r="M97" s="2"/>
      <c r="N97" s="5"/>
      <c r="O97" s="5"/>
      <c r="P97" s="5"/>
    </row>
    <row r="98" spans="14:16" ht="12.75">
      <c r="N98" s="3"/>
      <c r="O98" s="3"/>
      <c r="P98" s="3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2007</v>
      </c>
      <c r="B101" s="1" t="s">
        <v>12</v>
      </c>
      <c r="C101" s="1">
        <v>1</v>
      </c>
      <c r="E101" s="2">
        <v>7.021652892562004</v>
      </c>
      <c r="F101" s="2">
        <v>7.03</v>
      </c>
      <c r="G101" s="2">
        <v>7.01</v>
      </c>
    </row>
    <row r="102" spans="1:14" ht="12.75">
      <c r="A102" s="1">
        <v>2007</v>
      </c>
      <c r="B102" s="1" t="s">
        <v>12</v>
      </c>
      <c r="C102" s="1">
        <v>2</v>
      </c>
      <c r="E102" s="2">
        <v>7.011404958677687</v>
      </c>
      <c r="F102" s="2">
        <v>7.02</v>
      </c>
      <c r="G102" s="2">
        <v>7</v>
      </c>
      <c r="M102" s="2"/>
      <c r="N102" s="2"/>
    </row>
    <row r="103" spans="1:14" ht="12.75">
      <c r="A103" s="1">
        <v>2007</v>
      </c>
      <c r="B103" s="1" t="s">
        <v>12</v>
      </c>
      <c r="C103" s="1">
        <v>3</v>
      </c>
      <c r="E103" s="2">
        <v>7.002396694214854</v>
      </c>
      <c r="F103" s="2">
        <v>7.01</v>
      </c>
      <c r="G103" s="2">
        <v>6.99</v>
      </c>
      <c r="M103" s="2"/>
      <c r="N103" s="2"/>
    </row>
    <row r="104" spans="1:14" ht="12.75">
      <c r="A104" s="1">
        <v>2007</v>
      </c>
      <c r="B104" s="1" t="s">
        <v>12</v>
      </c>
      <c r="C104" s="1">
        <v>4</v>
      </c>
      <c r="E104" s="2">
        <v>7.002396694214854</v>
      </c>
      <c r="F104" s="2">
        <v>7.01</v>
      </c>
      <c r="G104" s="2">
        <v>6.99</v>
      </c>
      <c r="M104" s="2"/>
      <c r="N104" s="2"/>
    </row>
    <row r="105" spans="1:14" ht="12.75">
      <c r="A105" s="1">
        <v>2007</v>
      </c>
      <c r="B105" s="1" t="s">
        <v>12</v>
      </c>
      <c r="C105" s="1">
        <v>5</v>
      </c>
      <c r="E105" s="2">
        <v>6.984545454545444</v>
      </c>
      <c r="F105" s="2">
        <v>7</v>
      </c>
      <c r="G105" s="2">
        <v>6.97</v>
      </c>
      <c r="M105" s="2"/>
      <c r="N105" s="2"/>
    </row>
    <row r="106" spans="1:14" ht="12.75">
      <c r="A106" s="1">
        <v>2007</v>
      </c>
      <c r="B106" s="1" t="s">
        <v>12</v>
      </c>
      <c r="C106" s="1">
        <v>6</v>
      </c>
      <c r="E106" s="2">
        <v>6.980661157024784</v>
      </c>
      <c r="F106" s="2">
        <v>7</v>
      </c>
      <c r="G106" s="2">
        <v>6.96</v>
      </c>
      <c r="M106" s="2"/>
      <c r="N106" s="2"/>
    </row>
    <row r="107" spans="1:14" ht="12.75">
      <c r="A107" s="1">
        <v>2007</v>
      </c>
      <c r="B107" s="1" t="s">
        <v>12</v>
      </c>
      <c r="C107" s="1">
        <v>7</v>
      </c>
      <c r="E107" s="2">
        <v>6.965619834710736</v>
      </c>
      <c r="F107" s="2">
        <v>6.98</v>
      </c>
      <c r="G107" s="2">
        <v>6.95</v>
      </c>
      <c r="M107" s="2"/>
      <c r="N107" s="2"/>
    </row>
    <row r="108" spans="1:14" ht="12.75">
      <c r="A108" s="1">
        <v>2007</v>
      </c>
      <c r="B108" s="1" t="s">
        <v>12</v>
      </c>
      <c r="C108" s="1">
        <v>8</v>
      </c>
      <c r="E108" s="2">
        <v>6.945785123966942</v>
      </c>
      <c r="F108" s="2">
        <v>6.96</v>
      </c>
      <c r="G108" s="2">
        <v>6.93</v>
      </c>
      <c r="M108" s="2"/>
      <c r="N108" s="2"/>
    </row>
    <row r="109" spans="1:14" ht="12.75">
      <c r="A109" s="1">
        <v>2007</v>
      </c>
      <c r="B109" s="1" t="s">
        <v>12</v>
      </c>
      <c r="C109" s="1">
        <v>9</v>
      </c>
      <c r="E109" s="2">
        <v>6.952809917355365</v>
      </c>
      <c r="F109" s="2">
        <v>6.97</v>
      </c>
      <c r="G109" s="2">
        <v>6.93</v>
      </c>
      <c r="M109" s="2"/>
      <c r="N109" s="2"/>
    </row>
    <row r="110" spans="1:14" ht="12.75">
      <c r="A110" s="1">
        <v>2007</v>
      </c>
      <c r="B110" s="1" t="s">
        <v>12</v>
      </c>
      <c r="C110" s="1">
        <v>10</v>
      </c>
      <c r="E110" s="2">
        <v>6.974380165289245</v>
      </c>
      <c r="F110" s="2">
        <v>7.03</v>
      </c>
      <c r="G110" s="2">
        <v>6.96</v>
      </c>
      <c r="M110" s="2"/>
      <c r="N110" s="2"/>
    </row>
    <row r="111" spans="1:14" ht="12.75">
      <c r="A111" s="1">
        <v>2007</v>
      </c>
      <c r="B111" s="1" t="s">
        <v>12</v>
      </c>
      <c r="C111" s="1">
        <v>11</v>
      </c>
      <c r="E111" s="2">
        <v>7.075454545454537</v>
      </c>
      <c r="F111" s="2">
        <v>7.1</v>
      </c>
      <c r="G111" s="2">
        <v>7.03</v>
      </c>
      <c r="M111" s="2"/>
      <c r="N111" s="2"/>
    </row>
    <row r="112" spans="1:14" ht="12.75">
      <c r="A112" s="1">
        <v>2007</v>
      </c>
      <c r="B112" s="1" t="s">
        <v>12</v>
      </c>
      <c r="C112" s="1">
        <v>12</v>
      </c>
      <c r="E112" s="2">
        <v>7.1603305785124025</v>
      </c>
      <c r="F112" s="2">
        <v>7.2</v>
      </c>
      <c r="G112" s="2">
        <v>7.1</v>
      </c>
      <c r="M112" s="2"/>
      <c r="N112" s="2"/>
    </row>
    <row r="113" spans="1:14" ht="12.75">
      <c r="A113" s="1">
        <v>2007</v>
      </c>
      <c r="B113" s="1" t="s">
        <v>12</v>
      </c>
      <c r="C113" s="1">
        <v>13</v>
      </c>
      <c r="E113" s="2">
        <v>7.207438016528917</v>
      </c>
      <c r="F113" s="2">
        <v>7.22</v>
      </c>
      <c r="G113" s="2">
        <v>7.19</v>
      </c>
      <c r="M113" s="2"/>
      <c r="N113" s="2"/>
    </row>
    <row r="114" spans="1:14" ht="12.75">
      <c r="A114" s="1">
        <v>2007</v>
      </c>
      <c r="B114" s="1" t="s">
        <v>12</v>
      </c>
      <c r="C114" s="1">
        <v>14</v>
      </c>
      <c r="E114" s="2">
        <v>7.203057851239665</v>
      </c>
      <c r="F114" s="2">
        <v>7.21</v>
      </c>
      <c r="G114" s="2">
        <v>7.19</v>
      </c>
      <c r="M114" s="2"/>
      <c r="N114" s="2"/>
    </row>
    <row r="115" spans="1:14" ht="12.75">
      <c r="A115" s="1">
        <v>2007</v>
      </c>
      <c r="B115" s="1" t="s">
        <v>12</v>
      </c>
      <c r="C115" s="1">
        <v>15</v>
      </c>
      <c r="E115" s="2">
        <v>7.2594214876033</v>
      </c>
      <c r="F115" s="2">
        <v>7.36</v>
      </c>
      <c r="G115" s="2">
        <v>7.19</v>
      </c>
      <c r="M115" s="2"/>
      <c r="N115" s="2"/>
    </row>
    <row r="116" spans="1:14" ht="12.75">
      <c r="A116" s="1">
        <v>2007</v>
      </c>
      <c r="B116" s="1" t="s">
        <v>12</v>
      </c>
      <c r="C116" s="1">
        <v>16</v>
      </c>
      <c r="E116" s="2">
        <v>7.2594214876033</v>
      </c>
      <c r="F116" s="2">
        <v>7.36</v>
      </c>
      <c r="G116" s="2">
        <v>7.19</v>
      </c>
      <c r="M116" s="2"/>
      <c r="N116" s="2"/>
    </row>
    <row r="117" spans="1:14" ht="12.75">
      <c r="A117" s="1">
        <v>2007</v>
      </c>
      <c r="B117" s="1" t="s">
        <v>12</v>
      </c>
      <c r="C117" s="1">
        <v>17</v>
      </c>
      <c r="E117" s="2">
        <v>7.2594214876033</v>
      </c>
      <c r="F117" s="2">
        <v>7.36</v>
      </c>
      <c r="G117" s="2">
        <v>7.19</v>
      </c>
      <c r="M117" s="2"/>
      <c r="N117" s="2"/>
    </row>
    <row r="118" spans="1:14" ht="12.75">
      <c r="A118" s="1">
        <v>2007</v>
      </c>
      <c r="B118" s="1" t="s">
        <v>12</v>
      </c>
      <c r="C118" s="1">
        <v>18</v>
      </c>
      <c r="E118" s="2">
        <v>7.370909090909073</v>
      </c>
      <c r="F118" s="2">
        <v>7.38</v>
      </c>
      <c r="G118" s="2">
        <v>7.36</v>
      </c>
      <c r="M118" s="2"/>
      <c r="N118" s="2"/>
    </row>
    <row r="119" spans="1:14" ht="12.75">
      <c r="A119" s="1">
        <v>2007</v>
      </c>
      <c r="B119" s="1" t="s">
        <v>12</v>
      </c>
      <c r="C119" s="1">
        <v>19</v>
      </c>
      <c r="E119" s="2">
        <v>7.358512396694206</v>
      </c>
      <c r="F119" s="2">
        <v>7.37</v>
      </c>
      <c r="G119" s="2">
        <v>7.35</v>
      </c>
      <c r="M119" s="2"/>
      <c r="N119" s="2"/>
    </row>
    <row r="120" spans="1:14" ht="12.75">
      <c r="A120" s="1">
        <v>2007</v>
      </c>
      <c r="B120" s="1" t="s">
        <v>12</v>
      </c>
      <c r="C120" s="1">
        <v>20</v>
      </c>
      <c r="E120" s="2">
        <v>7.339834710743791</v>
      </c>
      <c r="F120" s="2">
        <v>7.35</v>
      </c>
      <c r="G120" s="2">
        <v>7.32</v>
      </c>
      <c r="M120" s="2"/>
      <c r="N120" s="2"/>
    </row>
    <row r="121" spans="1:14" ht="12.75">
      <c r="A121" s="1">
        <v>2007</v>
      </c>
      <c r="B121" s="1" t="s">
        <v>12</v>
      </c>
      <c r="C121" s="1">
        <v>21</v>
      </c>
      <c r="E121" s="2">
        <v>7.312561983471081</v>
      </c>
      <c r="F121" s="2">
        <v>7.33</v>
      </c>
      <c r="G121" s="2">
        <v>7.3</v>
      </c>
      <c r="M121" s="2"/>
      <c r="N121" s="2"/>
    </row>
    <row r="122" spans="1:14" ht="12.75">
      <c r="A122" s="1">
        <v>2007</v>
      </c>
      <c r="B122" s="1" t="s">
        <v>12</v>
      </c>
      <c r="C122" s="1">
        <v>22</v>
      </c>
      <c r="E122" s="2">
        <v>7.283884297520681</v>
      </c>
      <c r="F122" s="2">
        <v>7.3</v>
      </c>
      <c r="G122" s="2">
        <v>7.27</v>
      </c>
      <c r="M122" s="2"/>
      <c r="N122" s="2"/>
    </row>
    <row r="123" spans="1:14" ht="12.75">
      <c r="A123" s="1">
        <v>2007</v>
      </c>
      <c r="B123" s="1" t="s">
        <v>12</v>
      </c>
      <c r="C123" s="1">
        <v>23</v>
      </c>
      <c r="E123" s="2">
        <v>7.254049586776837</v>
      </c>
      <c r="F123" s="2">
        <v>7.27</v>
      </c>
      <c r="G123" s="2">
        <v>7.24</v>
      </c>
      <c r="M123" s="2"/>
      <c r="N123" s="2"/>
    </row>
    <row r="124" spans="1:14" ht="12.75">
      <c r="A124" s="1">
        <v>2007</v>
      </c>
      <c r="B124" s="1" t="s">
        <v>12</v>
      </c>
      <c r="C124" s="1">
        <v>24</v>
      </c>
      <c r="E124" s="2">
        <v>7.2226446280991645</v>
      </c>
      <c r="F124" s="2">
        <v>7.24</v>
      </c>
      <c r="G124" s="2">
        <v>7.21</v>
      </c>
      <c r="M124" s="2"/>
      <c r="N124" s="2"/>
    </row>
    <row r="125" spans="1:14" ht="12.75">
      <c r="A125" s="1">
        <v>2007</v>
      </c>
      <c r="B125" s="1" t="s">
        <v>12</v>
      </c>
      <c r="C125" s="1">
        <v>25</v>
      </c>
      <c r="E125" s="2">
        <v>7.177851239669437</v>
      </c>
      <c r="F125" s="2">
        <v>7.2</v>
      </c>
      <c r="G125" s="2">
        <v>7.16</v>
      </c>
      <c r="M125" s="2"/>
      <c r="N125" s="2"/>
    </row>
    <row r="126" spans="1:14" ht="12.75">
      <c r="A126" s="1">
        <v>2007</v>
      </c>
      <c r="B126" s="1" t="s">
        <v>12</v>
      </c>
      <c r="C126" s="1">
        <v>26</v>
      </c>
      <c r="E126" s="2">
        <v>7.157438016528944</v>
      </c>
      <c r="F126" s="2">
        <v>7.17</v>
      </c>
      <c r="G126" s="2">
        <v>7.14</v>
      </c>
      <c r="M126" s="2"/>
      <c r="N126" s="2"/>
    </row>
    <row r="127" spans="1:14" ht="12.75">
      <c r="A127" s="1">
        <v>2007</v>
      </c>
      <c r="B127" s="1" t="s">
        <v>12</v>
      </c>
      <c r="C127" s="1">
        <v>27</v>
      </c>
      <c r="E127" s="2">
        <v>7.132809917355345</v>
      </c>
      <c r="F127" s="2">
        <v>7.15</v>
      </c>
      <c r="G127" s="2">
        <v>7.12</v>
      </c>
      <c r="M127" s="2"/>
      <c r="N127" s="2"/>
    </row>
    <row r="128" spans="1:14" ht="12.75">
      <c r="A128" s="1">
        <v>2007</v>
      </c>
      <c r="B128" s="1" t="s">
        <v>12</v>
      </c>
      <c r="C128" s="1">
        <v>28</v>
      </c>
      <c r="E128" s="2">
        <v>7.119090909090893</v>
      </c>
      <c r="F128" s="2">
        <v>7.13</v>
      </c>
      <c r="G128" s="2">
        <v>7.1</v>
      </c>
      <c r="I128" s="4" t="s">
        <v>7</v>
      </c>
      <c r="K128" s="2">
        <f>AVERAGE(E101:E130)</f>
        <v>7.138592286501372</v>
      </c>
      <c r="M128" s="2"/>
      <c r="N128" s="2"/>
    </row>
    <row r="129" spans="1:14" ht="12.75">
      <c r="A129" s="1">
        <v>2007</v>
      </c>
      <c r="B129" s="1" t="s">
        <v>12</v>
      </c>
      <c r="C129" s="1">
        <v>29</v>
      </c>
      <c r="E129" s="2">
        <v>7.094876033057838</v>
      </c>
      <c r="F129" s="2">
        <v>7.11</v>
      </c>
      <c r="G129" s="2">
        <v>7.08</v>
      </c>
      <c r="I129" s="4" t="s">
        <v>8</v>
      </c>
      <c r="K129" s="2">
        <f>MAX(F101:F130)</f>
        <v>7.38</v>
      </c>
      <c r="M129" s="2"/>
      <c r="N129" s="2"/>
    </row>
    <row r="130" spans="1:14" ht="12.75">
      <c r="A130" s="1">
        <v>2007</v>
      </c>
      <c r="B130" s="1" t="s">
        <v>12</v>
      </c>
      <c r="C130" s="1">
        <v>30</v>
      </c>
      <c r="E130" s="2">
        <v>7.067107438016533</v>
      </c>
      <c r="F130" s="2">
        <v>7.09</v>
      </c>
      <c r="G130" s="2">
        <v>7.05</v>
      </c>
      <c r="I130" s="4" t="s">
        <v>9</v>
      </c>
      <c r="K130" s="2">
        <f>MIN(G101:G130)</f>
        <v>6.93</v>
      </c>
      <c r="M130" s="2"/>
      <c r="N130" s="2"/>
    </row>
    <row r="131" spans="5:7" ht="12.75">
      <c r="E131" s="2"/>
      <c r="F131" s="2"/>
      <c r="G131" s="2"/>
    </row>
    <row r="132" spans="5:7" ht="12.75">
      <c r="E132" s="2"/>
      <c r="F132" s="2"/>
      <c r="G132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14" ht="12.75">
      <c r="A134" s="1">
        <v>2007</v>
      </c>
      <c r="B134" s="1" t="s">
        <v>13</v>
      </c>
      <c r="C134" s="1">
        <v>1</v>
      </c>
      <c r="E134" s="2">
        <v>7.049917355371917</v>
      </c>
      <c r="F134" s="2">
        <v>7.06</v>
      </c>
      <c r="G134" s="2">
        <v>7.04</v>
      </c>
      <c r="M134" s="2"/>
      <c r="N134" s="2"/>
    </row>
    <row r="135" spans="1:14" ht="12.75">
      <c r="A135" s="1">
        <v>2007</v>
      </c>
      <c r="B135" s="1" t="s">
        <v>13</v>
      </c>
      <c r="C135" s="1">
        <v>2</v>
      </c>
      <c r="E135" s="2">
        <v>7.027851239669442</v>
      </c>
      <c r="F135" s="2">
        <v>7.04</v>
      </c>
      <c r="G135" s="2">
        <v>7.01</v>
      </c>
      <c r="M135" s="2"/>
      <c r="N135" s="2"/>
    </row>
    <row r="136" spans="1:14" ht="12.75">
      <c r="A136" s="1">
        <v>2007</v>
      </c>
      <c r="B136" s="1" t="s">
        <v>13</v>
      </c>
      <c r="C136" s="1">
        <v>3</v>
      </c>
      <c r="E136" s="2">
        <v>6.999256198347089</v>
      </c>
      <c r="F136" s="2">
        <v>7.02</v>
      </c>
      <c r="G136" s="2">
        <v>6.98</v>
      </c>
      <c r="M136" s="2"/>
      <c r="N136" s="2"/>
    </row>
    <row r="137" spans="1:14" ht="12.75">
      <c r="A137" s="1">
        <v>2007</v>
      </c>
      <c r="B137" s="1" t="s">
        <v>13</v>
      </c>
      <c r="C137" s="1">
        <v>4</v>
      </c>
      <c r="E137" s="2">
        <v>6.979173553719001</v>
      </c>
      <c r="F137" s="2">
        <v>6.99</v>
      </c>
      <c r="G137" s="2">
        <v>6.96</v>
      </c>
      <c r="M137" s="2"/>
      <c r="N137" s="2"/>
    </row>
    <row r="138" spans="1:14" ht="12.75">
      <c r="A138" s="1">
        <v>2007</v>
      </c>
      <c r="B138" s="1" t="s">
        <v>13</v>
      </c>
      <c r="C138" s="1">
        <v>5</v>
      </c>
      <c r="E138" s="5">
        <v>6.981074380165282</v>
      </c>
      <c r="F138" s="5">
        <v>7.03</v>
      </c>
      <c r="G138" s="5">
        <v>6.95</v>
      </c>
      <c r="M138" s="2"/>
      <c r="N138" s="2"/>
    </row>
    <row r="139" spans="1:14" ht="12.75">
      <c r="A139" s="1">
        <v>2007</v>
      </c>
      <c r="B139" s="1" t="s">
        <v>13</v>
      </c>
      <c r="C139" s="1">
        <v>6</v>
      </c>
      <c r="E139" s="2">
        <v>7.020000000000023</v>
      </c>
      <c r="F139" s="2">
        <v>7.05</v>
      </c>
      <c r="G139" s="2">
        <v>7.01</v>
      </c>
      <c r="M139" s="2"/>
      <c r="N139" s="2"/>
    </row>
    <row r="140" spans="1:14" ht="12.75">
      <c r="A140" s="1">
        <v>2007</v>
      </c>
      <c r="B140" s="1" t="s">
        <v>13</v>
      </c>
      <c r="C140" s="1">
        <v>7</v>
      </c>
      <c r="E140" s="2">
        <v>7.000578512396675</v>
      </c>
      <c r="F140" s="2">
        <v>7.02</v>
      </c>
      <c r="G140" s="2">
        <v>6.98</v>
      </c>
      <c r="M140" s="2"/>
      <c r="N140" s="2"/>
    </row>
    <row r="141" spans="1:14" ht="12.75">
      <c r="A141" s="1">
        <v>2007</v>
      </c>
      <c r="B141" s="1" t="s">
        <v>13</v>
      </c>
      <c r="C141" s="1">
        <v>8</v>
      </c>
      <c r="E141" s="2">
        <v>6.982314049586758</v>
      </c>
      <c r="F141" s="2">
        <v>6.99</v>
      </c>
      <c r="G141" s="2">
        <v>6.97</v>
      </c>
      <c r="M141" s="2"/>
      <c r="N141" s="2"/>
    </row>
    <row r="142" spans="1:14" ht="12.75">
      <c r="A142" s="1">
        <v>2007</v>
      </c>
      <c r="B142" s="1" t="s">
        <v>13</v>
      </c>
      <c r="C142" s="1">
        <v>9</v>
      </c>
      <c r="E142" s="2">
        <v>6.9732231404958505</v>
      </c>
      <c r="F142" s="2">
        <v>6.99</v>
      </c>
      <c r="G142" s="2">
        <v>6.96</v>
      </c>
      <c r="M142" s="2"/>
      <c r="N142" s="2"/>
    </row>
    <row r="143" spans="1:14" ht="12.75">
      <c r="A143" s="1">
        <v>2007</v>
      </c>
      <c r="B143" s="1" t="s">
        <v>13</v>
      </c>
      <c r="C143" s="1">
        <v>10</v>
      </c>
      <c r="E143" s="2">
        <v>6.9714876033057696</v>
      </c>
      <c r="F143" s="2">
        <v>6.99</v>
      </c>
      <c r="G143" s="2">
        <v>6.96</v>
      </c>
      <c r="M143" s="2"/>
      <c r="N143" s="2"/>
    </row>
    <row r="144" spans="1:14" ht="12.75">
      <c r="A144" s="1">
        <v>2007</v>
      </c>
      <c r="B144" s="1" t="s">
        <v>13</v>
      </c>
      <c r="C144" s="1">
        <v>11</v>
      </c>
      <c r="E144" s="2">
        <v>6.975206611570233</v>
      </c>
      <c r="F144" s="2">
        <v>6.98</v>
      </c>
      <c r="G144" s="2">
        <v>6.97</v>
      </c>
      <c r="M144" s="2"/>
      <c r="N144" s="2"/>
    </row>
    <row r="145" spans="1:14" ht="12.75">
      <c r="A145" s="1">
        <v>2007</v>
      </c>
      <c r="B145" s="1" t="s">
        <v>13</v>
      </c>
      <c r="C145" s="1">
        <v>12</v>
      </c>
      <c r="E145" s="2">
        <v>6.992314049586756</v>
      </c>
      <c r="F145" s="2">
        <v>7</v>
      </c>
      <c r="G145" s="2">
        <v>6.97</v>
      </c>
      <c r="M145" s="2"/>
      <c r="N145" s="2"/>
    </row>
    <row r="146" spans="1:14" ht="12.75">
      <c r="A146" s="1">
        <v>2007</v>
      </c>
      <c r="B146" s="1" t="s">
        <v>13</v>
      </c>
      <c r="C146" s="1">
        <v>13</v>
      </c>
      <c r="E146" s="2">
        <v>6.998181818181797</v>
      </c>
      <c r="F146" s="2">
        <v>7</v>
      </c>
      <c r="G146" s="2">
        <v>6.99</v>
      </c>
      <c r="M146" s="2"/>
      <c r="N146" s="2"/>
    </row>
    <row r="147" spans="1:14" ht="12.75">
      <c r="A147" s="1">
        <v>2007</v>
      </c>
      <c r="B147" s="1" t="s">
        <v>13</v>
      </c>
      <c r="C147" s="1">
        <v>14</v>
      </c>
      <c r="E147" s="2">
        <v>7.224380165289249</v>
      </c>
      <c r="F147" s="2">
        <v>7.99</v>
      </c>
      <c r="G147" s="2">
        <v>6.99</v>
      </c>
      <c r="M147" s="2"/>
      <c r="N147" s="2"/>
    </row>
    <row r="148" spans="1:14" ht="12.75">
      <c r="A148" s="1">
        <v>2007</v>
      </c>
      <c r="B148" s="1" t="s">
        <v>13</v>
      </c>
      <c r="C148" s="1">
        <v>15</v>
      </c>
      <c r="E148" s="2">
        <v>8.187107438016529</v>
      </c>
      <c r="F148" s="2">
        <v>8.34</v>
      </c>
      <c r="G148" s="2">
        <v>7.99</v>
      </c>
      <c r="M148" s="2"/>
      <c r="N148" s="2"/>
    </row>
    <row r="149" spans="1:14" ht="12.75">
      <c r="A149" s="1">
        <v>2007</v>
      </c>
      <c r="B149" s="1" t="s">
        <v>13</v>
      </c>
      <c r="C149" s="1">
        <v>16</v>
      </c>
      <c r="E149" s="2">
        <v>8.416446280991734</v>
      </c>
      <c r="F149" s="2">
        <v>8.44</v>
      </c>
      <c r="G149" s="2">
        <v>8.35</v>
      </c>
      <c r="M149" s="2"/>
      <c r="N149" s="2"/>
    </row>
    <row r="150" spans="1:14" ht="12.75">
      <c r="A150" s="1">
        <v>2007</v>
      </c>
      <c r="B150" s="1" t="s">
        <v>13</v>
      </c>
      <c r="C150" s="1">
        <v>17</v>
      </c>
      <c r="E150" s="2">
        <v>8.39743801652892</v>
      </c>
      <c r="F150" s="2">
        <v>8.44</v>
      </c>
      <c r="G150" s="2">
        <v>8.35</v>
      </c>
      <c r="M150" s="2"/>
      <c r="N150" s="2"/>
    </row>
    <row r="151" spans="1:14" ht="12.75">
      <c r="A151" s="1">
        <v>2007</v>
      </c>
      <c r="B151" s="1" t="s">
        <v>13</v>
      </c>
      <c r="C151" s="1">
        <v>18</v>
      </c>
      <c r="E151" s="2">
        <v>8.291735537190107</v>
      </c>
      <c r="F151" s="2">
        <v>8.35</v>
      </c>
      <c r="G151" s="2">
        <v>8.25</v>
      </c>
      <c r="M151" s="2"/>
      <c r="N151" s="2"/>
    </row>
    <row r="152" spans="1:14" ht="12.75">
      <c r="A152" s="1">
        <v>2007</v>
      </c>
      <c r="B152" s="1" t="s">
        <v>13</v>
      </c>
      <c r="C152" s="1">
        <v>19</v>
      </c>
      <c r="E152" s="2">
        <v>8.21144628099173</v>
      </c>
      <c r="F152" s="2">
        <v>8.25</v>
      </c>
      <c r="G152" s="2">
        <v>8.169</v>
      </c>
      <c r="M152" s="2"/>
      <c r="N152" s="2"/>
    </row>
    <row r="153" spans="1:14" ht="12.75">
      <c r="A153" s="1">
        <v>2007</v>
      </c>
      <c r="B153" s="1" t="s">
        <v>13</v>
      </c>
      <c r="C153" s="1">
        <v>20</v>
      </c>
      <c r="E153" s="2">
        <v>8.129454545454543</v>
      </c>
      <c r="F153" s="2">
        <v>8.17</v>
      </c>
      <c r="G153" s="2">
        <v>8.084</v>
      </c>
      <c r="M153" s="2"/>
      <c r="N153" s="2"/>
    </row>
    <row r="154" spans="1:14" ht="12.75">
      <c r="A154" s="1">
        <v>2007</v>
      </c>
      <c r="B154" s="1" t="s">
        <v>13</v>
      </c>
      <c r="C154" s="1">
        <v>21</v>
      </c>
      <c r="E154" s="8">
        <v>8.071776859504139</v>
      </c>
      <c r="F154" s="8">
        <v>8.124</v>
      </c>
      <c r="G154" s="8">
        <v>8.02</v>
      </c>
      <c r="M154" s="2"/>
      <c r="N154" s="2"/>
    </row>
    <row r="155" spans="1:14" ht="12.75">
      <c r="A155" s="1">
        <v>2007</v>
      </c>
      <c r="B155" s="1" t="s">
        <v>13</v>
      </c>
      <c r="C155" s="1">
        <v>22</v>
      </c>
      <c r="E155" s="2">
        <v>7.936694214876038</v>
      </c>
      <c r="F155" s="2">
        <v>7.98</v>
      </c>
      <c r="G155" s="2">
        <v>7.9</v>
      </c>
      <c r="M155" s="2"/>
      <c r="N155" s="2"/>
    </row>
    <row r="156" spans="1:14" ht="12.75">
      <c r="A156" s="1">
        <v>2007</v>
      </c>
      <c r="B156" s="1" t="s">
        <v>13</v>
      </c>
      <c r="C156" s="1">
        <v>23</v>
      </c>
      <c r="E156" s="2">
        <v>7.877603305785106</v>
      </c>
      <c r="F156" s="2">
        <v>7.91</v>
      </c>
      <c r="G156" s="2">
        <v>7.85</v>
      </c>
      <c r="M156" s="2"/>
      <c r="N156" s="2"/>
    </row>
    <row r="157" spans="1:14" ht="12.75">
      <c r="A157" s="1">
        <v>2007</v>
      </c>
      <c r="B157" s="1" t="s">
        <v>13</v>
      </c>
      <c r="C157" s="1">
        <v>24</v>
      </c>
      <c r="E157" s="2">
        <v>7.830330578512394</v>
      </c>
      <c r="F157" s="2">
        <v>7.85</v>
      </c>
      <c r="G157" s="2">
        <v>7.8</v>
      </c>
      <c r="M157" s="2"/>
      <c r="N157" s="2"/>
    </row>
    <row r="158" spans="1:14" ht="12.75">
      <c r="A158" s="1">
        <v>2007</v>
      </c>
      <c r="B158" s="1" t="s">
        <v>13</v>
      </c>
      <c r="C158" s="1">
        <v>25</v>
      </c>
      <c r="E158" s="2">
        <v>7.777107438016545</v>
      </c>
      <c r="F158" s="2">
        <v>7.8</v>
      </c>
      <c r="G158" s="2">
        <v>7.75</v>
      </c>
      <c r="M158" s="2"/>
      <c r="N158" s="2"/>
    </row>
    <row r="159" spans="1:14" ht="12.75">
      <c r="A159" s="1">
        <v>2007</v>
      </c>
      <c r="B159" s="1" t="s">
        <v>13</v>
      </c>
      <c r="C159" s="1">
        <v>26</v>
      </c>
      <c r="E159" s="2">
        <v>7.715537190082637</v>
      </c>
      <c r="F159" s="2">
        <v>7.75</v>
      </c>
      <c r="G159" s="2">
        <v>7.69</v>
      </c>
      <c r="M159" s="2"/>
      <c r="N159" s="2"/>
    </row>
    <row r="160" spans="1:14" ht="12.75">
      <c r="A160" s="1">
        <v>2007</v>
      </c>
      <c r="B160" s="1" t="s">
        <v>13</v>
      </c>
      <c r="C160" s="1">
        <v>27</v>
      </c>
      <c r="E160" s="2">
        <v>7.6531404958677705</v>
      </c>
      <c r="F160" s="2">
        <v>7.69</v>
      </c>
      <c r="G160" s="2">
        <v>7.62</v>
      </c>
      <c r="M160" s="2"/>
      <c r="N160" s="2"/>
    </row>
    <row r="161" spans="1:14" ht="12.75">
      <c r="A161" s="1">
        <v>2007</v>
      </c>
      <c r="B161" s="1" t="s">
        <v>13</v>
      </c>
      <c r="C161" s="1">
        <v>28</v>
      </c>
      <c r="E161" s="2">
        <v>7.581487603305783</v>
      </c>
      <c r="F161" s="2">
        <v>7.62</v>
      </c>
      <c r="G161" s="2">
        <v>7.55</v>
      </c>
      <c r="M161" s="2"/>
      <c r="N161" s="2"/>
    </row>
    <row r="162" spans="1:14" ht="12.75">
      <c r="A162" s="1">
        <v>2007</v>
      </c>
      <c r="B162" s="1" t="s">
        <v>13</v>
      </c>
      <c r="C162" s="1">
        <v>29</v>
      </c>
      <c r="E162" s="2">
        <v>7.522066115702481</v>
      </c>
      <c r="F162" s="2">
        <v>7.55</v>
      </c>
      <c r="G162" s="2">
        <v>7.49</v>
      </c>
      <c r="I162" s="4" t="s">
        <v>7</v>
      </c>
      <c r="K162" s="2">
        <f>AVERAGE(E134:E164)</f>
        <v>7.507649693415084</v>
      </c>
      <c r="M162" s="2"/>
      <c r="N162" s="2"/>
    </row>
    <row r="163" spans="1:14" ht="12.75">
      <c r="A163" s="1">
        <v>2007</v>
      </c>
      <c r="B163" s="1" t="s">
        <v>13</v>
      </c>
      <c r="C163" s="1">
        <v>30</v>
      </c>
      <c r="E163" s="2">
        <v>7.481404958677668</v>
      </c>
      <c r="F163" s="2">
        <v>7.5</v>
      </c>
      <c r="G163" s="2">
        <v>7.45</v>
      </c>
      <c r="I163" s="4" t="s">
        <v>8</v>
      </c>
      <c r="K163" s="2">
        <f>MAX(F134:F164)</f>
        <v>8.44</v>
      </c>
      <c r="M163" s="2"/>
      <c r="N163" s="2"/>
    </row>
    <row r="164" spans="1:14" ht="12.75">
      <c r="A164" s="1">
        <v>2007</v>
      </c>
      <c r="B164" s="1" t="s">
        <v>13</v>
      </c>
      <c r="C164" s="1">
        <v>31</v>
      </c>
      <c r="E164" s="2">
        <v>7.481404958677668</v>
      </c>
      <c r="F164" s="2">
        <v>7.5</v>
      </c>
      <c r="G164" s="2">
        <v>7.45</v>
      </c>
      <c r="I164" s="4" t="s">
        <v>9</v>
      </c>
      <c r="K164" s="2">
        <f>MIN(G134:G164)</f>
        <v>6.95</v>
      </c>
      <c r="M164" s="2"/>
      <c r="N164" s="2"/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2007</v>
      </c>
      <c r="B168" s="1" t="s">
        <v>14</v>
      </c>
      <c r="C168" s="1">
        <v>1</v>
      </c>
      <c r="E168" s="5">
        <v>7.610247933884301</v>
      </c>
      <c r="F168" s="5">
        <v>7.75</v>
      </c>
      <c r="G168" s="5">
        <v>7.53</v>
      </c>
    </row>
    <row r="169" spans="1:7" ht="12.75">
      <c r="A169" s="1">
        <v>2007</v>
      </c>
      <c r="B169" s="1" t="s">
        <v>14</v>
      </c>
      <c r="C169" s="1">
        <v>2</v>
      </c>
      <c r="E169" s="5">
        <v>7.904710743801656</v>
      </c>
      <c r="F169" s="5">
        <v>7.99</v>
      </c>
      <c r="G169" s="5">
        <v>7.75</v>
      </c>
    </row>
    <row r="170" spans="1:7" ht="12.75">
      <c r="A170" s="1">
        <v>2007</v>
      </c>
      <c r="B170" s="1" t="s">
        <v>14</v>
      </c>
      <c r="C170" s="1">
        <v>3</v>
      </c>
      <c r="E170" s="5">
        <v>8.017190082644648</v>
      </c>
      <c r="F170" s="5">
        <v>8.04</v>
      </c>
      <c r="G170" s="5">
        <v>7.99</v>
      </c>
    </row>
    <row r="171" spans="1:7" ht="12.75">
      <c r="A171" s="1">
        <v>2007</v>
      </c>
      <c r="B171" s="1" t="s">
        <v>14</v>
      </c>
      <c r="C171" s="1">
        <v>4</v>
      </c>
      <c r="E171" s="5">
        <v>8.016942148760329</v>
      </c>
      <c r="F171" s="5">
        <v>8.04</v>
      </c>
      <c r="G171" s="5">
        <v>7.98</v>
      </c>
    </row>
    <row r="172" spans="1:7" ht="12.75">
      <c r="A172" s="1">
        <v>2007</v>
      </c>
      <c r="B172" s="1" t="s">
        <v>14</v>
      </c>
      <c r="C172" s="1">
        <v>5</v>
      </c>
      <c r="E172" s="5">
        <v>7.970330578512398</v>
      </c>
      <c r="F172" s="5">
        <v>7.99</v>
      </c>
      <c r="G172" s="5">
        <v>7.96</v>
      </c>
    </row>
    <row r="173" spans="1:7" ht="12.75">
      <c r="A173" s="1">
        <v>2007</v>
      </c>
      <c r="B173" s="1" t="s">
        <v>14</v>
      </c>
      <c r="C173" s="1">
        <v>6</v>
      </c>
      <c r="E173" s="2">
        <v>7.972066115702466</v>
      </c>
      <c r="F173" s="2">
        <v>7.99</v>
      </c>
      <c r="G173" s="2">
        <v>7.96</v>
      </c>
    </row>
    <row r="174" spans="1:7" ht="12.75">
      <c r="A174" s="1">
        <v>2007</v>
      </c>
      <c r="B174" s="1" t="s">
        <v>14</v>
      </c>
      <c r="C174" s="1">
        <v>7</v>
      </c>
      <c r="E174" s="2">
        <v>7.982314049586773</v>
      </c>
      <c r="F174" s="2">
        <v>8</v>
      </c>
      <c r="G174" s="2">
        <v>7.96</v>
      </c>
    </row>
    <row r="175" spans="1:7" ht="12.75">
      <c r="A175" s="1">
        <v>2007</v>
      </c>
      <c r="B175" s="1" t="s">
        <v>14</v>
      </c>
      <c r="C175" s="1">
        <v>8</v>
      </c>
      <c r="E175" s="2">
        <v>7.997190082644639</v>
      </c>
      <c r="F175" s="2">
        <v>8.03</v>
      </c>
      <c r="G175" s="2">
        <v>7.98</v>
      </c>
    </row>
    <row r="176" spans="1:7" ht="12.75">
      <c r="A176" s="1">
        <v>2007</v>
      </c>
      <c r="B176" s="1" t="s">
        <v>14</v>
      </c>
      <c r="C176" s="1">
        <v>9</v>
      </c>
      <c r="E176" s="2">
        <v>8.008760330578516</v>
      </c>
      <c r="F176" s="2">
        <v>8.02</v>
      </c>
      <c r="G176" s="2">
        <v>7.99</v>
      </c>
    </row>
    <row r="177" spans="1:7" ht="12.75">
      <c r="A177" s="1">
        <v>2007</v>
      </c>
      <c r="B177" s="1" t="s">
        <v>14</v>
      </c>
      <c r="C177" s="1">
        <v>10</v>
      </c>
      <c r="E177" s="2">
        <v>7.972396694214881</v>
      </c>
      <c r="F177" s="2">
        <v>7.99</v>
      </c>
      <c r="G177" s="2">
        <v>7.95</v>
      </c>
    </row>
    <row r="178" spans="1:7" ht="12.75">
      <c r="A178" s="1">
        <v>2007</v>
      </c>
      <c r="B178" s="1" t="s">
        <v>14</v>
      </c>
      <c r="C178" s="1">
        <v>11</v>
      </c>
      <c r="E178" s="2">
        <v>7.9233884297520785</v>
      </c>
      <c r="F178" s="2">
        <v>7.95</v>
      </c>
      <c r="G178" s="2">
        <v>7.91</v>
      </c>
    </row>
    <row r="179" spans="1:7" ht="12.75">
      <c r="A179" s="1">
        <v>2007</v>
      </c>
      <c r="B179" s="1" t="s">
        <v>14</v>
      </c>
      <c r="C179" s="1">
        <v>12</v>
      </c>
      <c r="E179" s="2">
        <v>7.902975206611581</v>
      </c>
      <c r="F179" s="2">
        <v>7.92</v>
      </c>
      <c r="G179" s="2">
        <v>7.89</v>
      </c>
    </row>
    <row r="180" spans="1:7" ht="12.75">
      <c r="A180" s="1">
        <v>2007</v>
      </c>
      <c r="B180" s="1" t="s">
        <v>14</v>
      </c>
      <c r="C180" s="1">
        <v>13</v>
      </c>
      <c r="E180" s="2">
        <v>7.877024793388406</v>
      </c>
      <c r="F180" s="2">
        <v>7.89</v>
      </c>
      <c r="G180" s="2">
        <v>7.86</v>
      </c>
    </row>
    <row r="181" spans="1:7" ht="12.75">
      <c r="A181" s="1">
        <v>2007</v>
      </c>
      <c r="B181" s="1" t="s">
        <v>14</v>
      </c>
      <c r="C181" s="1">
        <v>14</v>
      </c>
      <c r="E181" s="2">
        <v>7.858016528925608</v>
      </c>
      <c r="F181" s="2">
        <v>7.88</v>
      </c>
      <c r="G181" s="2">
        <v>7.84</v>
      </c>
    </row>
    <row r="182" spans="1:7" ht="12.75">
      <c r="A182" s="1">
        <v>2007</v>
      </c>
      <c r="B182" s="1" t="s">
        <v>14</v>
      </c>
      <c r="C182" s="1">
        <v>15</v>
      </c>
      <c r="E182" s="2">
        <v>7.858512396694202</v>
      </c>
      <c r="F182" s="2">
        <v>7.87</v>
      </c>
      <c r="G182" s="2">
        <v>7.84</v>
      </c>
    </row>
    <row r="183" spans="1:7" ht="12.75">
      <c r="A183" s="1">
        <v>2007</v>
      </c>
      <c r="B183" s="1" t="s">
        <v>14</v>
      </c>
      <c r="C183" s="1">
        <v>16</v>
      </c>
      <c r="E183" s="2">
        <v>7.84355371900825</v>
      </c>
      <c r="F183" s="2">
        <v>7.85</v>
      </c>
      <c r="G183" s="2">
        <v>7.83</v>
      </c>
    </row>
    <row r="184" spans="1:7" ht="12.75">
      <c r="A184" s="1">
        <v>2007</v>
      </c>
      <c r="B184" s="1" t="s">
        <v>14</v>
      </c>
      <c r="C184" s="1">
        <v>17</v>
      </c>
      <c r="E184" s="2">
        <v>8.092148760330577</v>
      </c>
      <c r="F184" s="2">
        <v>8.34</v>
      </c>
      <c r="G184" s="2">
        <v>7.84</v>
      </c>
    </row>
    <row r="185" spans="1:7" ht="12.75">
      <c r="A185" s="1">
        <v>2007</v>
      </c>
      <c r="B185" s="1" t="s">
        <v>14</v>
      </c>
      <c r="C185" s="1">
        <v>18</v>
      </c>
      <c r="E185" s="2">
        <v>8.519338842975195</v>
      </c>
      <c r="F185" s="2">
        <v>8.66</v>
      </c>
      <c r="G185" s="2">
        <v>8.34</v>
      </c>
    </row>
    <row r="186" spans="1:7" ht="12.75">
      <c r="A186" s="1">
        <v>2007</v>
      </c>
      <c r="B186" s="1" t="s">
        <v>14</v>
      </c>
      <c r="C186" s="1">
        <v>19</v>
      </c>
      <c r="E186" s="2">
        <v>8.666694214876037</v>
      </c>
      <c r="F186" s="2">
        <v>8.68</v>
      </c>
      <c r="G186" s="2">
        <v>8.65</v>
      </c>
    </row>
    <row r="187" spans="1:7" ht="12.75">
      <c r="A187" s="1">
        <v>2007</v>
      </c>
      <c r="B187" s="1" t="s">
        <v>14</v>
      </c>
      <c r="C187" s="1">
        <v>20</v>
      </c>
      <c r="E187" s="5">
        <v>8.63239669421485</v>
      </c>
      <c r="F187" s="5">
        <v>8.66</v>
      </c>
      <c r="G187" s="5">
        <v>8.61</v>
      </c>
    </row>
    <row r="188" spans="1:7" ht="12.75">
      <c r="A188" s="1">
        <v>2007</v>
      </c>
      <c r="B188" s="1" t="s">
        <v>14</v>
      </c>
      <c r="C188" s="1">
        <v>21</v>
      </c>
      <c r="E188" s="5">
        <v>8.582479338842974</v>
      </c>
      <c r="F188" s="5">
        <v>8.61</v>
      </c>
      <c r="G188" s="5">
        <v>8.55</v>
      </c>
    </row>
    <row r="189" spans="1:7" ht="12.75">
      <c r="A189" s="1">
        <v>2007</v>
      </c>
      <c r="B189" s="1" t="s">
        <v>14</v>
      </c>
      <c r="C189" s="1">
        <v>22</v>
      </c>
      <c r="E189" s="5">
        <v>8.510330578512416</v>
      </c>
      <c r="F189" s="5">
        <v>8.55</v>
      </c>
      <c r="G189" s="5">
        <v>8.46</v>
      </c>
    </row>
    <row r="190" spans="1:7" ht="12.75">
      <c r="A190" s="1">
        <v>2007</v>
      </c>
      <c r="B190" s="1" t="s">
        <v>14</v>
      </c>
      <c r="C190" s="1">
        <v>23</v>
      </c>
      <c r="E190" s="5">
        <v>8.406776859504129</v>
      </c>
      <c r="F190" s="5">
        <v>8.46</v>
      </c>
      <c r="G190" s="5">
        <v>8.36</v>
      </c>
    </row>
    <row r="191" spans="1:7" ht="12.75">
      <c r="A191" s="1">
        <v>2007</v>
      </c>
      <c r="B191" s="1" t="s">
        <v>14</v>
      </c>
      <c r="C191" s="1">
        <v>24</v>
      </c>
      <c r="E191" s="5">
        <v>8.301735537190105</v>
      </c>
      <c r="F191" s="5">
        <v>8.36</v>
      </c>
      <c r="G191" s="5">
        <v>8.25</v>
      </c>
    </row>
    <row r="192" spans="1:7" ht="12.75">
      <c r="A192" s="1">
        <v>2007</v>
      </c>
      <c r="B192" s="1" t="s">
        <v>14</v>
      </c>
      <c r="C192" s="1">
        <v>25</v>
      </c>
      <c r="E192" s="5">
        <v>8.195041322314049</v>
      </c>
      <c r="F192" s="5">
        <v>8.25</v>
      </c>
      <c r="G192" s="5">
        <v>8.14</v>
      </c>
    </row>
    <row r="193" spans="1:7" ht="12.75">
      <c r="A193" s="1">
        <v>2007</v>
      </c>
      <c r="B193" s="1" t="s">
        <v>14</v>
      </c>
      <c r="C193" s="1">
        <v>26</v>
      </c>
      <c r="E193" s="5">
        <v>8.09</v>
      </c>
      <c r="F193" s="5">
        <v>8.14</v>
      </c>
      <c r="G193" s="5">
        <v>8.04</v>
      </c>
    </row>
    <row r="194" spans="1:7" ht="12.75">
      <c r="A194" s="1">
        <v>2007</v>
      </c>
      <c r="B194" s="1" t="s">
        <v>14</v>
      </c>
      <c r="C194" s="1">
        <v>27</v>
      </c>
      <c r="E194" s="5">
        <v>7.997768595041315</v>
      </c>
      <c r="F194" s="5">
        <v>8.04</v>
      </c>
      <c r="G194" s="5">
        <v>7.97</v>
      </c>
    </row>
    <row r="195" spans="1:11" ht="12.75">
      <c r="A195" s="1">
        <v>2007</v>
      </c>
      <c r="B195" s="1" t="s">
        <v>14</v>
      </c>
      <c r="C195" s="1">
        <v>28</v>
      </c>
      <c r="E195" s="5">
        <v>7.941157024793387</v>
      </c>
      <c r="F195" s="5">
        <v>7.97</v>
      </c>
      <c r="G195" s="5">
        <v>7.92</v>
      </c>
      <c r="I195" s="4" t="s">
        <v>7</v>
      </c>
      <c r="K195" s="2">
        <f>AVERAGE(E168:E197)</f>
        <v>8.095247933884298</v>
      </c>
    </row>
    <row r="196" spans="1:11" ht="12.75">
      <c r="A196" s="1">
        <v>2007</v>
      </c>
      <c r="B196" s="1" t="s">
        <v>14</v>
      </c>
      <c r="C196" s="1">
        <v>29</v>
      </c>
      <c r="E196" s="5">
        <v>7.921074380165281</v>
      </c>
      <c r="F196" s="5">
        <v>8.04</v>
      </c>
      <c r="G196" s="5">
        <v>7.87</v>
      </c>
      <c r="I196" s="4" t="s">
        <v>8</v>
      </c>
      <c r="K196" s="2">
        <f>MAX(F168:F197)</f>
        <v>8.68</v>
      </c>
    </row>
    <row r="197" spans="1:11" ht="12.75">
      <c r="A197" s="1">
        <v>2007</v>
      </c>
      <c r="B197" s="1" t="s">
        <v>14</v>
      </c>
      <c r="C197" s="1">
        <v>30</v>
      </c>
      <c r="E197" s="5">
        <v>8.284876033057857</v>
      </c>
      <c r="F197" s="5">
        <v>8.46</v>
      </c>
      <c r="G197" s="5">
        <v>8.05</v>
      </c>
      <c r="I197" s="4" t="s">
        <v>9</v>
      </c>
      <c r="K197" s="2">
        <f>MIN(G168:G197)</f>
        <v>7.53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4" ht="12.75">
      <c r="A201" s="1">
        <v>2007</v>
      </c>
      <c r="B201" s="1" t="s">
        <v>15</v>
      </c>
      <c r="C201" s="1">
        <v>1</v>
      </c>
      <c r="E201" s="2">
        <v>8.597685950413206</v>
      </c>
      <c r="F201" s="2">
        <v>8.68</v>
      </c>
      <c r="G201" s="2">
        <v>8.47</v>
      </c>
      <c r="M201" s="2"/>
      <c r="N201" s="2"/>
    </row>
    <row r="202" spans="1:14" ht="12.75">
      <c r="A202" s="1">
        <v>2007</v>
      </c>
      <c r="B202" s="1" t="s">
        <v>15</v>
      </c>
      <c r="C202" s="1">
        <v>2</v>
      </c>
      <c r="E202" s="2">
        <v>8.688595041322314</v>
      </c>
      <c r="F202" s="2">
        <v>8.7</v>
      </c>
      <c r="G202" s="2">
        <v>8.68</v>
      </c>
      <c r="M202" s="2"/>
      <c r="N202" s="2"/>
    </row>
    <row r="203" spans="1:14" ht="12.75">
      <c r="A203" s="1">
        <v>2007</v>
      </c>
      <c r="B203" s="1" t="s">
        <v>15</v>
      </c>
      <c r="C203" s="1">
        <v>3</v>
      </c>
      <c r="E203" s="2">
        <v>8.693140495867787</v>
      </c>
      <c r="F203" s="2">
        <v>8.76</v>
      </c>
      <c r="G203" s="2">
        <v>8.68</v>
      </c>
      <c r="M203" s="2"/>
      <c r="N203" s="2"/>
    </row>
    <row r="204" spans="1:14" ht="12.75">
      <c r="A204" s="1">
        <v>2007</v>
      </c>
      <c r="B204" s="1" t="s">
        <v>15</v>
      </c>
      <c r="C204" s="1">
        <v>4</v>
      </c>
      <c r="E204" s="2">
        <v>8.706280991735543</v>
      </c>
      <c r="F204" s="2">
        <v>8.72</v>
      </c>
      <c r="G204" s="2">
        <v>8.69</v>
      </c>
      <c r="M204" s="2"/>
      <c r="N204" s="2"/>
    </row>
    <row r="205" spans="1:14" ht="12.75">
      <c r="A205" s="1">
        <v>2007</v>
      </c>
      <c r="B205" s="1" t="s">
        <v>15</v>
      </c>
      <c r="C205" s="1">
        <v>5</v>
      </c>
      <c r="E205" s="2">
        <v>8.710330578512405</v>
      </c>
      <c r="F205" s="2">
        <v>8.72</v>
      </c>
      <c r="G205" s="2">
        <v>8.7</v>
      </c>
      <c r="M205" s="2"/>
      <c r="N205" s="2"/>
    </row>
    <row r="206" spans="1:14" ht="12.75">
      <c r="A206" s="1">
        <v>2007</v>
      </c>
      <c r="B206" s="1" t="s">
        <v>15</v>
      </c>
      <c r="C206" s="1">
        <v>6</v>
      </c>
      <c r="E206" s="2">
        <v>8.69917355371902</v>
      </c>
      <c r="F206" s="2">
        <v>8.71</v>
      </c>
      <c r="G206" s="2">
        <v>8.69</v>
      </c>
      <c r="M206" s="2"/>
      <c r="N206" s="2"/>
    </row>
    <row r="207" spans="1:14" ht="12.75">
      <c r="A207" s="1">
        <v>2007</v>
      </c>
      <c r="B207" s="1" t="s">
        <v>15</v>
      </c>
      <c r="C207" s="1">
        <v>7</v>
      </c>
      <c r="E207" s="2">
        <v>8.681900826446276</v>
      </c>
      <c r="F207" s="2">
        <v>8.7</v>
      </c>
      <c r="G207" s="2">
        <v>8.67</v>
      </c>
      <c r="M207" s="2"/>
      <c r="N207" s="2"/>
    </row>
    <row r="208" spans="1:14" ht="12.75">
      <c r="A208" s="1">
        <v>2007</v>
      </c>
      <c r="B208" s="1" t="s">
        <v>15</v>
      </c>
      <c r="C208" s="1">
        <v>8</v>
      </c>
      <c r="E208" s="2">
        <v>8.668677685950438</v>
      </c>
      <c r="F208" s="2">
        <v>8.73</v>
      </c>
      <c r="G208" s="2">
        <v>8.64</v>
      </c>
      <c r="M208" s="2"/>
      <c r="N208" s="2"/>
    </row>
    <row r="209" spans="1:14" ht="12.75">
      <c r="A209" s="1">
        <v>2007</v>
      </c>
      <c r="B209" s="1" t="s">
        <v>15</v>
      </c>
      <c r="C209" s="1">
        <v>9</v>
      </c>
      <c r="E209" s="2">
        <v>8.70586776859505</v>
      </c>
      <c r="F209" s="2">
        <v>8.74</v>
      </c>
      <c r="G209" s="2">
        <v>8.68</v>
      </c>
      <c r="M209" s="2"/>
      <c r="N209" s="2"/>
    </row>
    <row r="210" spans="1:14" ht="12.75">
      <c r="A210" s="1">
        <v>2007</v>
      </c>
      <c r="B210" s="1" t="s">
        <v>15</v>
      </c>
      <c r="C210" s="1">
        <v>10</v>
      </c>
      <c r="E210" s="2">
        <v>8.69743801652894</v>
      </c>
      <c r="F210" s="2">
        <v>8.71</v>
      </c>
      <c r="G210" s="2">
        <v>8.69</v>
      </c>
      <c r="M210" s="2"/>
      <c r="N210" s="2"/>
    </row>
    <row r="211" spans="1:14" ht="12.75">
      <c r="A211" s="1">
        <v>2007</v>
      </c>
      <c r="B211" s="1" t="s">
        <v>15</v>
      </c>
      <c r="C211" s="1">
        <v>11</v>
      </c>
      <c r="E211" s="2">
        <v>8.68247933884297</v>
      </c>
      <c r="F211" s="2">
        <v>8.7</v>
      </c>
      <c r="G211" s="2">
        <v>8.67</v>
      </c>
      <c r="M211" s="2"/>
      <c r="N211" s="2"/>
    </row>
    <row r="212" spans="1:14" ht="12.75">
      <c r="A212" s="1">
        <v>2007</v>
      </c>
      <c r="B212" s="1" t="s">
        <v>15</v>
      </c>
      <c r="C212" s="1">
        <v>12</v>
      </c>
      <c r="E212" s="2">
        <v>8.667190082644636</v>
      </c>
      <c r="F212" s="2">
        <v>8.68</v>
      </c>
      <c r="G212" s="2">
        <v>8.65</v>
      </c>
      <c r="M212" s="2"/>
      <c r="N212" s="2"/>
    </row>
    <row r="213" spans="1:14" ht="12.75">
      <c r="A213" s="1">
        <v>2007</v>
      </c>
      <c r="B213" s="1" t="s">
        <v>15</v>
      </c>
      <c r="C213" s="1">
        <v>13</v>
      </c>
      <c r="E213" s="2">
        <v>8.641404958677668</v>
      </c>
      <c r="F213" s="2">
        <v>8.66</v>
      </c>
      <c r="G213" s="2">
        <v>8.62</v>
      </c>
      <c r="M213" s="2"/>
      <c r="N213" s="2"/>
    </row>
    <row r="214" spans="1:14" ht="12.75">
      <c r="A214" s="1">
        <v>2007</v>
      </c>
      <c r="B214" s="1" t="s">
        <v>15</v>
      </c>
      <c r="C214" s="1">
        <v>14</v>
      </c>
      <c r="E214" s="2">
        <v>8.640165289256206</v>
      </c>
      <c r="F214" s="2">
        <v>8.73</v>
      </c>
      <c r="G214" s="2">
        <v>8.58</v>
      </c>
      <c r="M214" s="2"/>
      <c r="N214" s="2"/>
    </row>
    <row r="215" spans="1:14" ht="12.75">
      <c r="A215" s="1">
        <v>2007</v>
      </c>
      <c r="B215" s="1" t="s">
        <v>15</v>
      </c>
      <c r="C215" s="1">
        <v>15</v>
      </c>
      <c r="E215" s="2">
        <v>8.726115702479332</v>
      </c>
      <c r="F215" s="2">
        <v>8.75</v>
      </c>
      <c r="G215" s="2">
        <v>8.71</v>
      </c>
      <c r="M215" s="2"/>
      <c r="N215" s="2"/>
    </row>
    <row r="216" spans="1:14" ht="12.75">
      <c r="A216" s="1">
        <v>2007</v>
      </c>
      <c r="B216" s="1" t="s">
        <v>15</v>
      </c>
      <c r="C216" s="1">
        <v>16</v>
      </c>
      <c r="E216" s="2">
        <v>8.731570247933886</v>
      </c>
      <c r="F216" s="2">
        <v>8.74</v>
      </c>
      <c r="G216" s="2">
        <v>8.72</v>
      </c>
      <c r="M216" s="2"/>
      <c r="N216" s="2"/>
    </row>
    <row r="217" spans="1:14" ht="12.75">
      <c r="A217" s="1">
        <v>2007</v>
      </c>
      <c r="B217" s="1" t="s">
        <v>15</v>
      </c>
      <c r="C217" s="1">
        <v>17</v>
      </c>
      <c r="E217" s="2">
        <v>8.718677685950416</v>
      </c>
      <c r="F217" s="2">
        <v>8.73</v>
      </c>
      <c r="G217" s="2">
        <v>8.71</v>
      </c>
      <c r="M217" s="2"/>
      <c r="N217" s="2"/>
    </row>
    <row r="218" spans="1:14" ht="12.75">
      <c r="A218" s="1">
        <v>2007</v>
      </c>
      <c r="B218" s="1" t="s">
        <v>15</v>
      </c>
      <c r="C218" s="1">
        <v>18</v>
      </c>
      <c r="E218" s="2">
        <v>8.71619834710744</v>
      </c>
      <c r="F218" s="2">
        <v>8.77</v>
      </c>
      <c r="G218" s="2">
        <v>8.69</v>
      </c>
      <c r="M218" s="2"/>
      <c r="N218" s="2"/>
    </row>
    <row r="219" spans="1:14" ht="12.75">
      <c r="A219" s="1">
        <v>2007</v>
      </c>
      <c r="B219" s="1" t="s">
        <v>15</v>
      </c>
      <c r="C219" s="1">
        <v>19</v>
      </c>
      <c r="E219" s="2">
        <v>8.751487603305774</v>
      </c>
      <c r="F219" s="2">
        <v>8.76</v>
      </c>
      <c r="G219" s="2">
        <v>8.74</v>
      </c>
      <c r="M219" s="2"/>
      <c r="N219" s="2"/>
    </row>
    <row r="220" spans="1:14" ht="12.75">
      <c r="A220" s="1">
        <v>2007</v>
      </c>
      <c r="B220" s="1" t="s">
        <v>15</v>
      </c>
      <c r="C220" s="1">
        <v>20</v>
      </c>
      <c r="E220" s="2">
        <v>8.739834710743802</v>
      </c>
      <c r="F220" s="2">
        <v>8.75</v>
      </c>
      <c r="G220" s="2">
        <v>8.73</v>
      </c>
      <c r="M220" s="2"/>
      <c r="N220" s="2"/>
    </row>
    <row r="221" spans="1:14" ht="12.75">
      <c r="A221" s="1">
        <v>2007</v>
      </c>
      <c r="B221" s="1" t="s">
        <v>15</v>
      </c>
      <c r="C221" s="1">
        <v>21</v>
      </c>
      <c r="E221" s="2">
        <v>8.737603305785127</v>
      </c>
      <c r="F221" s="2">
        <v>8.78</v>
      </c>
      <c r="G221" s="2">
        <v>8.72</v>
      </c>
      <c r="M221" s="2"/>
      <c r="N221" s="2"/>
    </row>
    <row r="222" spans="1:14" ht="12.75">
      <c r="A222" s="1">
        <v>2007</v>
      </c>
      <c r="B222" s="1" t="s">
        <v>15</v>
      </c>
      <c r="C222" s="1">
        <v>22</v>
      </c>
      <c r="E222" s="2">
        <v>8.730165289256202</v>
      </c>
      <c r="F222" s="2">
        <v>8.74</v>
      </c>
      <c r="G222" s="2">
        <v>8.72</v>
      </c>
      <c r="M222" s="2"/>
      <c r="N222" s="2"/>
    </row>
    <row r="223" spans="1:14" ht="12.75">
      <c r="A223" s="1">
        <v>2007</v>
      </c>
      <c r="B223" s="1" t="s">
        <v>15</v>
      </c>
      <c r="C223" s="1">
        <v>23</v>
      </c>
      <c r="E223" s="2">
        <v>8.72661157024793</v>
      </c>
      <c r="F223" s="2">
        <v>8.74</v>
      </c>
      <c r="G223" s="2">
        <v>8.72</v>
      </c>
      <c r="M223" s="2"/>
      <c r="N223" s="2"/>
    </row>
    <row r="224" spans="1:14" ht="12.75">
      <c r="A224" s="1">
        <v>2007</v>
      </c>
      <c r="B224" s="1" t="s">
        <v>15</v>
      </c>
      <c r="C224" s="1">
        <v>24</v>
      </c>
      <c r="E224" s="2">
        <v>8.753140495867768</v>
      </c>
      <c r="F224" s="2">
        <v>8.82</v>
      </c>
      <c r="G224" s="2">
        <v>8.71</v>
      </c>
      <c r="M224" s="2"/>
      <c r="N224" s="2"/>
    </row>
    <row r="225" spans="1:14" ht="12.75">
      <c r="A225" s="1">
        <v>2007</v>
      </c>
      <c r="B225" s="1" t="s">
        <v>15</v>
      </c>
      <c r="C225" s="1">
        <v>25</v>
      </c>
      <c r="E225" s="2">
        <v>8.787603305785147</v>
      </c>
      <c r="F225" s="2">
        <v>8.82</v>
      </c>
      <c r="G225" s="2">
        <v>8.77</v>
      </c>
      <c r="M225" s="2"/>
      <c r="N225" s="2"/>
    </row>
    <row r="226" spans="1:14" ht="12.75">
      <c r="A226" s="1">
        <v>2007</v>
      </c>
      <c r="B226" s="1" t="s">
        <v>15</v>
      </c>
      <c r="C226" s="1">
        <v>26</v>
      </c>
      <c r="E226" s="2">
        <v>8.78950413223142</v>
      </c>
      <c r="F226" s="2">
        <v>8.96</v>
      </c>
      <c r="G226" s="2">
        <v>8.75</v>
      </c>
      <c r="M226" s="2"/>
      <c r="N226" s="2"/>
    </row>
    <row r="227" spans="1:14" ht="12.75">
      <c r="A227" s="1">
        <v>2007</v>
      </c>
      <c r="B227" s="1" t="s">
        <v>15</v>
      </c>
      <c r="C227" s="1">
        <v>27</v>
      </c>
      <c r="E227" s="2">
        <v>8.921983471074382</v>
      </c>
      <c r="F227" s="2">
        <v>8.98</v>
      </c>
      <c r="G227" s="2">
        <v>8.86</v>
      </c>
      <c r="M227" s="2"/>
      <c r="N227" s="2"/>
    </row>
    <row r="228" spans="1:14" ht="12.75">
      <c r="A228" s="1">
        <v>2007</v>
      </c>
      <c r="B228" s="1" t="s">
        <v>15</v>
      </c>
      <c r="C228" s="1">
        <v>28</v>
      </c>
      <c r="E228" s="2">
        <v>8.90090909090908</v>
      </c>
      <c r="F228" s="2">
        <v>8.95</v>
      </c>
      <c r="G228" s="2">
        <v>8.87</v>
      </c>
      <c r="M228" s="2"/>
      <c r="N228" s="2"/>
    </row>
    <row r="229" spans="1:14" ht="12.75">
      <c r="A229" s="1">
        <v>2007</v>
      </c>
      <c r="B229" s="1" t="s">
        <v>15</v>
      </c>
      <c r="C229" s="1">
        <v>29</v>
      </c>
      <c r="E229" s="2">
        <v>8.933801652892583</v>
      </c>
      <c r="F229" s="2">
        <v>9.02</v>
      </c>
      <c r="G229" s="2">
        <v>8.85</v>
      </c>
      <c r="J229" s="4" t="s">
        <v>7</v>
      </c>
      <c r="L229" s="2">
        <f>AVERAGE(E201:E231)</f>
        <v>8.741226339642765</v>
      </c>
      <c r="M229" s="2"/>
      <c r="N229" s="2"/>
    </row>
    <row r="230" spans="1:14" ht="12.75">
      <c r="A230" s="1">
        <v>2007</v>
      </c>
      <c r="B230" s="1" t="s">
        <v>15</v>
      </c>
      <c r="C230" s="1">
        <v>30</v>
      </c>
      <c r="E230" s="2">
        <v>8.936446280991731</v>
      </c>
      <c r="F230" s="2">
        <v>8.99</v>
      </c>
      <c r="G230" s="2">
        <v>8.91</v>
      </c>
      <c r="J230" s="4" t="s">
        <v>8</v>
      </c>
      <c r="L230" s="2">
        <f>MAX(F201:F231)</f>
        <v>9.02</v>
      </c>
      <c r="M230" s="2"/>
      <c r="N230" s="2"/>
    </row>
    <row r="231" spans="1:14" ht="12.75">
      <c r="A231" s="1">
        <v>2007</v>
      </c>
      <c r="B231" s="1" t="s">
        <v>15</v>
      </c>
      <c r="C231" s="1">
        <v>31</v>
      </c>
      <c r="E231" s="2">
        <v>8.896033057851238</v>
      </c>
      <c r="F231" s="2">
        <v>8.91</v>
      </c>
      <c r="G231" s="2">
        <v>8.88</v>
      </c>
      <c r="J231" s="4" t="s">
        <v>9</v>
      </c>
      <c r="L231" s="2">
        <f>MIN(G201:G231)</f>
        <v>8.47</v>
      </c>
      <c r="M231" s="2"/>
      <c r="N231" s="2"/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2007</v>
      </c>
      <c r="B235" s="1" t="s">
        <v>16</v>
      </c>
      <c r="C235" s="1">
        <v>1</v>
      </c>
      <c r="E235" s="5">
        <v>8.924049586776853</v>
      </c>
      <c r="F235" s="5">
        <v>8.95</v>
      </c>
      <c r="G235" s="5">
        <v>8.91</v>
      </c>
    </row>
    <row r="236" spans="1:7" ht="12.75">
      <c r="A236" s="1">
        <v>2007</v>
      </c>
      <c r="B236" s="1" t="s">
        <v>16</v>
      </c>
      <c r="C236" s="1">
        <v>2</v>
      </c>
      <c r="E236" s="5">
        <v>8.89181818181816</v>
      </c>
      <c r="F236" s="5">
        <v>8.92</v>
      </c>
      <c r="G236" s="5">
        <v>8.88</v>
      </c>
    </row>
    <row r="237" spans="1:7" ht="12.75">
      <c r="A237" s="1">
        <v>2007</v>
      </c>
      <c r="B237" s="1" t="s">
        <v>16</v>
      </c>
      <c r="C237" s="1">
        <v>3</v>
      </c>
      <c r="E237" s="5">
        <v>8.863966942148744</v>
      </c>
      <c r="F237" s="5">
        <v>8.88</v>
      </c>
      <c r="G237" s="5">
        <v>8.85</v>
      </c>
    </row>
    <row r="238" spans="1:7" ht="12.75">
      <c r="A238" s="1">
        <v>2007</v>
      </c>
      <c r="B238" s="1" t="s">
        <v>16</v>
      </c>
      <c r="C238" s="1">
        <v>4</v>
      </c>
      <c r="E238" s="5">
        <v>8.84363636363635</v>
      </c>
      <c r="F238" s="5">
        <v>8.86</v>
      </c>
      <c r="G238" s="5">
        <v>8.83</v>
      </c>
    </row>
    <row r="239" spans="1:7" ht="12.75">
      <c r="A239" s="1">
        <v>2007</v>
      </c>
      <c r="B239" s="1" t="s">
        <v>16</v>
      </c>
      <c r="C239" s="1">
        <v>5</v>
      </c>
      <c r="E239" s="5">
        <v>8.825537190082642</v>
      </c>
      <c r="F239" s="5">
        <v>8.84</v>
      </c>
      <c r="G239" s="5">
        <v>8.82</v>
      </c>
    </row>
    <row r="240" spans="1:7" ht="12.75">
      <c r="A240" s="1">
        <v>2007</v>
      </c>
      <c r="B240" s="1" t="s">
        <v>16</v>
      </c>
      <c r="C240" s="1">
        <v>6</v>
      </c>
      <c r="E240" s="2">
        <v>8.811074380165298</v>
      </c>
      <c r="F240" s="2">
        <v>8.82</v>
      </c>
      <c r="G240" s="2">
        <v>8.8</v>
      </c>
    </row>
    <row r="241" spans="1:7" ht="12.75">
      <c r="A241" s="1">
        <v>2007</v>
      </c>
      <c r="B241" s="1" t="s">
        <v>16</v>
      </c>
      <c r="C241" s="1">
        <v>7</v>
      </c>
      <c r="E241" s="2">
        <v>8.82</v>
      </c>
      <c r="F241" s="2">
        <v>8.91</v>
      </c>
      <c r="G241" s="2">
        <v>8.79</v>
      </c>
    </row>
    <row r="242" spans="1:7" ht="12.75">
      <c r="A242" s="1">
        <v>2007</v>
      </c>
      <c r="B242" s="1" t="s">
        <v>16</v>
      </c>
      <c r="C242" s="1">
        <v>8</v>
      </c>
      <c r="E242" s="2">
        <v>8.829256198347105</v>
      </c>
      <c r="F242" s="2">
        <v>8.84</v>
      </c>
      <c r="G242" s="2">
        <v>8.81</v>
      </c>
    </row>
    <row r="243" spans="1:7" ht="12.75">
      <c r="A243" s="1">
        <v>2007</v>
      </c>
      <c r="B243" s="1" t="s">
        <v>16</v>
      </c>
      <c r="C243" s="1">
        <v>9</v>
      </c>
      <c r="E243" s="2">
        <v>8.81553719008265</v>
      </c>
      <c r="F243" s="2">
        <v>8.83</v>
      </c>
      <c r="G243" s="2">
        <v>8.81</v>
      </c>
    </row>
    <row r="244" spans="1:7" ht="12.75">
      <c r="A244" s="1">
        <v>2007</v>
      </c>
      <c r="B244" s="1" t="s">
        <v>16</v>
      </c>
      <c r="C244" s="1">
        <v>10</v>
      </c>
      <c r="E244" s="5">
        <v>8.800991735537206</v>
      </c>
      <c r="F244" s="5">
        <v>8.81</v>
      </c>
      <c r="G244" s="5">
        <v>8.79</v>
      </c>
    </row>
    <row r="245" spans="1:7" ht="12.75">
      <c r="A245" s="1">
        <v>2007</v>
      </c>
      <c r="B245" s="1" t="s">
        <v>16</v>
      </c>
      <c r="C245" s="1">
        <v>11</v>
      </c>
      <c r="E245" s="5">
        <v>8.825371900826443</v>
      </c>
      <c r="F245" s="5">
        <v>8.92</v>
      </c>
      <c r="G245" s="5">
        <v>8.77</v>
      </c>
    </row>
    <row r="246" spans="1:7" ht="12.75">
      <c r="A246" s="1">
        <v>2007</v>
      </c>
      <c r="B246" s="1" t="s">
        <v>16</v>
      </c>
      <c r="C246" s="1">
        <v>12</v>
      </c>
      <c r="E246" s="5">
        <v>8.874214876033037</v>
      </c>
      <c r="F246" s="5">
        <v>8.91</v>
      </c>
      <c r="G246" s="5">
        <v>8.86</v>
      </c>
    </row>
    <row r="247" spans="1:7" ht="12.75">
      <c r="A247" s="1">
        <v>2007</v>
      </c>
      <c r="B247" s="1" t="s">
        <v>16</v>
      </c>
      <c r="C247" s="1">
        <v>13</v>
      </c>
      <c r="E247" s="2">
        <v>8.8390909090909</v>
      </c>
      <c r="F247" s="2">
        <v>8.86</v>
      </c>
      <c r="G247" s="2">
        <v>8.82</v>
      </c>
    </row>
    <row r="248" spans="1:7" ht="12.75">
      <c r="A248" s="1">
        <v>2007</v>
      </c>
      <c r="B248" s="1" t="s">
        <v>16</v>
      </c>
      <c r="C248" s="1">
        <v>14</v>
      </c>
      <c r="E248" s="2">
        <v>9.05561983471075</v>
      </c>
      <c r="F248" s="2">
        <v>9.52</v>
      </c>
      <c r="G248" s="2">
        <v>8.81</v>
      </c>
    </row>
    <row r="249" spans="1:7" ht="12.75">
      <c r="A249" s="1">
        <v>2007</v>
      </c>
      <c r="B249" s="1" t="s">
        <v>16</v>
      </c>
      <c r="C249" s="1">
        <v>15</v>
      </c>
      <c r="E249" s="2">
        <v>9.374710743801653</v>
      </c>
      <c r="F249" s="2">
        <v>9.49</v>
      </c>
      <c r="G249" s="2">
        <v>9.28</v>
      </c>
    </row>
    <row r="250" spans="1:7" ht="12.75">
      <c r="A250" s="1">
        <v>2007</v>
      </c>
      <c r="B250" s="1" t="s">
        <v>16</v>
      </c>
      <c r="C250" s="1">
        <v>16</v>
      </c>
      <c r="E250" s="2">
        <v>9.098016528925621</v>
      </c>
      <c r="F250" s="2">
        <v>9.28</v>
      </c>
      <c r="G250" s="2">
        <v>8.85</v>
      </c>
    </row>
    <row r="251" spans="1:7" ht="12.75">
      <c r="A251" s="1">
        <v>2007</v>
      </c>
      <c r="B251" s="1" t="s">
        <v>16</v>
      </c>
      <c r="C251" s="1">
        <v>17</v>
      </c>
      <c r="E251" s="2">
        <v>8.65652892561983</v>
      </c>
      <c r="F251" s="2">
        <v>8.85</v>
      </c>
      <c r="G251" s="2">
        <v>8.32</v>
      </c>
    </row>
    <row r="252" spans="1:7" ht="12.75">
      <c r="A252" s="1">
        <v>2007</v>
      </c>
      <c r="B252" s="1" t="s">
        <v>16</v>
      </c>
      <c r="C252" s="1">
        <v>18</v>
      </c>
      <c r="E252" s="2">
        <v>7.692231404958676</v>
      </c>
      <c r="F252" s="2">
        <v>8.31</v>
      </c>
      <c r="G252" s="2">
        <v>7.12</v>
      </c>
    </row>
    <row r="253" spans="1:7" ht="12.75">
      <c r="A253" s="1">
        <v>2007</v>
      </c>
      <c r="B253" s="1" t="s">
        <v>16</v>
      </c>
      <c r="C253" s="1">
        <v>19</v>
      </c>
      <c r="E253" s="5">
        <v>6.957355371900816</v>
      </c>
      <c r="F253" s="5">
        <v>7.11</v>
      </c>
      <c r="G253" s="5">
        <v>6.89</v>
      </c>
    </row>
    <row r="254" spans="1:7" ht="12.75">
      <c r="A254" s="1">
        <v>2007</v>
      </c>
      <c r="B254" s="1" t="s">
        <v>16</v>
      </c>
      <c r="C254" s="1">
        <v>20</v>
      </c>
      <c r="E254" s="2">
        <v>6.962148760330564</v>
      </c>
      <c r="F254" s="2">
        <v>6.99</v>
      </c>
      <c r="G254" s="2">
        <v>6.94</v>
      </c>
    </row>
    <row r="255" spans="1:7" ht="12.75">
      <c r="A255" s="1">
        <v>2007</v>
      </c>
      <c r="B255" s="1" t="s">
        <v>16</v>
      </c>
      <c r="C255" s="1">
        <v>21</v>
      </c>
      <c r="E255" s="2">
        <v>7.0446280991735435</v>
      </c>
      <c r="F255" s="2">
        <v>7.68</v>
      </c>
      <c r="G255" s="2">
        <v>6.96</v>
      </c>
    </row>
    <row r="256" spans="1:7" ht="12.75">
      <c r="A256" s="1">
        <v>2007</v>
      </c>
      <c r="B256" s="1" t="s">
        <v>16</v>
      </c>
      <c r="C256" s="1">
        <v>22</v>
      </c>
      <c r="E256" s="2">
        <v>8.544628099173556</v>
      </c>
      <c r="F256" s="2">
        <v>8.82</v>
      </c>
      <c r="G256" s="2">
        <v>7.72</v>
      </c>
    </row>
    <row r="257" spans="1:7" ht="12.75">
      <c r="A257" s="1">
        <v>2007</v>
      </c>
      <c r="B257" s="1" t="s">
        <v>16</v>
      </c>
      <c r="C257" s="1">
        <v>23</v>
      </c>
      <c r="E257" s="2">
        <v>8.820413223140497</v>
      </c>
      <c r="F257" s="2">
        <v>8.85</v>
      </c>
      <c r="G257" s="2">
        <v>8.8</v>
      </c>
    </row>
    <row r="258" spans="1:7" ht="12.75">
      <c r="A258" s="1">
        <v>2007</v>
      </c>
      <c r="B258" s="1" t="s">
        <v>16</v>
      </c>
      <c r="C258" s="1">
        <v>24</v>
      </c>
      <c r="E258" s="2">
        <v>8.869256198347122</v>
      </c>
      <c r="F258" s="2">
        <v>8.97</v>
      </c>
      <c r="G258" s="2">
        <v>8.81</v>
      </c>
    </row>
    <row r="259" spans="1:7" ht="12.75">
      <c r="A259" s="1">
        <v>2007</v>
      </c>
      <c r="B259" s="1" t="s">
        <v>16</v>
      </c>
      <c r="C259" s="1">
        <v>25</v>
      </c>
      <c r="E259" s="2">
        <v>8.995289256198337</v>
      </c>
      <c r="F259" s="2">
        <v>9.18</v>
      </c>
      <c r="G259" s="2">
        <v>8.92</v>
      </c>
    </row>
    <row r="260" spans="1:7" ht="12.75">
      <c r="A260" s="1">
        <v>2007</v>
      </c>
      <c r="B260" s="1" t="s">
        <v>16</v>
      </c>
      <c r="C260" s="1">
        <v>26</v>
      </c>
      <c r="E260" s="2">
        <v>9.093223140495871</v>
      </c>
      <c r="F260" s="2">
        <v>9.17</v>
      </c>
      <c r="G260" s="2">
        <v>9.04</v>
      </c>
    </row>
    <row r="261" spans="1:7" ht="12.75">
      <c r="A261" s="1">
        <v>2007</v>
      </c>
      <c r="B261" s="1" t="s">
        <v>16</v>
      </c>
      <c r="C261" s="1">
        <v>27</v>
      </c>
      <c r="E261" s="2">
        <v>8.993966942148763</v>
      </c>
      <c r="F261" s="2">
        <v>9.04</v>
      </c>
      <c r="G261" s="2">
        <v>8.96</v>
      </c>
    </row>
    <row r="262" spans="1:7" ht="12.75">
      <c r="A262" s="1">
        <v>2007</v>
      </c>
      <c r="B262" s="1" t="s">
        <v>16</v>
      </c>
      <c r="C262" s="1">
        <v>28</v>
      </c>
      <c r="E262" s="2">
        <v>9.061239669421498</v>
      </c>
      <c r="F262" s="2">
        <v>9.1</v>
      </c>
      <c r="G262" s="2">
        <v>9.02</v>
      </c>
    </row>
    <row r="263" spans="1:12" ht="12.75">
      <c r="A263" s="1">
        <v>2007</v>
      </c>
      <c r="B263" s="1" t="s">
        <v>16</v>
      </c>
      <c r="C263" s="1">
        <v>29</v>
      </c>
      <c r="E263" s="2">
        <v>8.981322314049596</v>
      </c>
      <c r="F263" s="2">
        <v>9.02</v>
      </c>
      <c r="G263" s="2">
        <v>8.96</v>
      </c>
      <c r="J263" s="4" t="s">
        <v>7</v>
      </c>
      <c r="L263" s="2">
        <f>AVERAGE(E235:E265)</f>
        <v>8.677627299386828</v>
      </c>
    </row>
    <row r="264" spans="1:12" ht="12.75">
      <c r="A264" s="1">
        <v>2007</v>
      </c>
      <c r="B264" s="1" t="s">
        <v>16</v>
      </c>
      <c r="C264" s="1">
        <v>30</v>
      </c>
      <c r="E264" s="5">
        <v>8.939338842975195</v>
      </c>
      <c r="F264" s="5">
        <v>8.96</v>
      </c>
      <c r="G264" s="5">
        <v>8.92</v>
      </c>
      <c r="J264" s="4" t="s">
        <v>8</v>
      </c>
      <c r="L264" s="2">
        <f>MAX(F235:F265)</f>
        <v>9.52</v>
      </c>
    </row>
    <row r="265" spans="1:12" ht="12.75">
      <c r="A265" s="1">
        <v>2007</v>
      </c>
      <c r="B265" s="1" t="s">
        <v>16</v>
      </c>
      <c r="C265" s="1">
        <v>31</v>
      </c>
      <c r="E265" s="5">
        <v>8.901983471074384</v>
      </c>
      <c r="F265" s="5">
        <v>8.92</v>
      </c>
      <c r="G265" s="5">
        <v>8.89</v>
      </c>
      <c r="J265" s="4" t="s">
        <v>9</v>
      </c>
      <c r="L265" s="2">
        <f>MIN(G235:G265)</f>
        <v>6.89</v>
      </c>
    </row>
    <row r="266" spans="6:7" ht="12.75">
      <c r="F266" s="5"/>
      <c r="G266" s="5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2007</v>
      </c>
      <c r="B269" s="1" t="s">
        <v>17</v>
      </c>
      <c r="C269" s="1">
        <v>1</v>
      </c>
      <c r="E269" s="2">
        <v>8.878347107437989</v>
      </c>
      <c r="F269" s="2">
        <v>8.89</v>
      </c>
      <c r="G269" s="2">
        <v>8.87</v>
      </c>
    </row>
    <row r="270" spans="1:7" ht="12.75">
      <c r="A270" s="1">
        <v>2007</v>
      </c>
      <c r="B270" s="1" t="s">
        <v>17</v>
      </c>
      <c r="C270" s="1">
        <v>2</v>
      </c>
      <c r="E270" s="2">
        <v>8.864876033057833</v>
      </c>
      <c r="F270" s="2">
        <v>8.89</v>
      </c>
      <c r="G270" s="2">
        <v>8.85</v>
      </c>
    </row>
    <row r="271" spans="1:7" ht="12.75">
      <c r="A271" s="1">
        <v>2007</v>
      </c>
      <c r="B271" s="1" t="s">
        <v>17</v>
      </c>
      <c r="C271" s="1">
        <v>3</v>
      </c>
      <c r="E271" s="2">
        <v>8.871983471074358</v>
      </c>
      <c r="F271" s="2">
        <v>8.88</v>
      </c>
      <c r="G271" s="2">
        <v>8.86</v>
      </c>
    </row>
    <row r="272" spans="1:7" ht="12.75">
      <c r="A272" s="1">
        <v>2007</v>
      </c>
      <c r="B272" s="1" t="s">
        <v>17</v>
      </c>
      <c r="C272" s="1">
        <v>4</v>
      </c>
      <c r="E272" s="2">
        <v>8.85355371900825</v>
      </c>
      <c r="F272" s="2">
        <v>8.86</v>
      </c>
      <c r="G272" s="2">
        <v>8.84</v>
      </c>
    </row>
    <row r="273" spans="1:7" ht="12.75">
      <c r="A273" s="1">
        <v>2007</v>
      </c>
      <c r="B273" s="1" t="s">
        <v>17</v>
      </c>
      <c r="C273" s="1">
        <v>5</v>
      </c>
      <c r="E273" s="2">
        <v>8.839834710743789</v>
      </c>
      <c r="F273" s="2">
        <v>8.85</v>
      </c>
      <c r="G273" s="2">
        <v>8.83</v>
      </c>
    </row>
    <row r="274" spans="1:7" ht="12.75">
      <c r="A274" s="1">
        <v>2007</v>
      </c>
      <c r="B274" s="1" t="s">
        <v>17</v>
      </c>
      <c r="C274" s="1">
        <v>6</v>
      </c>
      <c r="E274" s="2">
        <v>8.822231404958679</v>
      </c>
      <c r="F274" s="2">
        <v>8.83</v>
      </c>
      <c r="G274" s="2">
        <v>8.81</v>
      </c>
    </row>
    <row r="275" spans="1:7" ht="12.75">
      <c r="A275" s="1">
        <v>2007</v>
      </c>
      <c r="B275" s="1" t="s">
        <v>17</v>
      </c>
      <c r="C275" s="1">
        <v>7</v>
      </c>
      <c r="E275" s="2">
        <v>8.810082644628109</v>
      </c>
      <c r="F275" s="2">
        <v>8.82</v>
      </c>
      <c r="G275" s="2">
        <v>8.8</v>
      </c>
    </row>
    <row r="276" spans="1:7" ht="12.75">
      <c r="A276" s="1">
        <v>2007</v>
      </c>
      <c r="B276" s="1" t="s">
        <v>17</v>
      </c>
      <c r="C276" s="1">
        <v>8</v>
      </c>
      <c r="E276" s="2">
        <v>8.794297520661175</v>
      </c>
      <c r="F276" s="2">
        <v>8.81</v>
      </c>
      <c r="G276" s="2">
        <v>8.78</v>
      </c>
    </row>
    <row r="277" spans="1:7" ht="12.75">
      <c r="A277" s="1">
        <v>2007</v>
      </c>
      <c r="B277" s="1" t="s">
        <v>17</v>
      </c>
      <c r="C277" s="1">
        <v>9</v>
      </c>
      <c r="E277" s="2">
        <v>8.812314049586801</v>
      </c>
      <c r="F277" s="2">
        <v>8.96</v>
      </c>
      <c r="G277" s="2">
        <v>8.76</v>
      </c>
    </row>
    <row r="278" spans="1:7" ht="12.75">
      <c r="A278" s="1">
        <v>2007</v>
      </c>
      <c r="B278" s="1" t="s">
        <v>17</v>
      </c>
      <c r="C278" s="1">
        <v>10</v>
      </c>
      <c r="E278" s="2">
        <v>8.89859504132229</v>
      </c>
      <c r="F278" s="2">
        <v>8.95</v>
      </c>
      <c r="G278" s="2">
        <v>8.85</v>
      </c>
    </row>
    <row r="279" spans="1:7" ht="12.75">
      <c r="A279" s="1">
        <v>2007</v>
      </c>
      <c r="B279" s="1" t="s">
        <v>17</v>
      </c>
      <c r="C279" s="1">
        <v>11</v>
      </c>
      <c r="E279" s="2">
        <v>8.914545454545443</v>
      </c>
      <c r="F279" s="2">
        <v>9.03</v>
      </c>
      <c r="G279" s="2">
        <v>8.87</v>
      </c>
    </row>
    <row r="280" spans="1:7" ht="12.75">
      <c r="A280" s="1">
        <v>2007</v>
      </c>
      <c r="B280" s="1" t="s">
        <v>17</v>
      </c>
      <c r="C280" s="1">
        <v>12</v>
      </c>
      <c r="E280" s="2">
        <v>8.932314049586779</v>
      </c>
      <c r="F280" s="2">
        <v>9.02</v>
      </c>
      <c r="G280" s="2">
        <v>8.89</v>
      </c>
    </row>
    <row r="281" spans="1:7" ht="12.75">
      <c r="A281" s="1">
        <v>2007</v>
      </c>
      <c r="B281" s="1" t="s">
        <v>17</v>
      </c>
      <c r="C281" s="1">
        <v>13</v>
      </c>
      <c r="E281" s="2">
        <v>8.902727272727267</v>
      </c>
      <c r="F281" s="2">
        <v>9.08</v>
      </c>
      <c r="G281" s="2">
        <v>8.85</v>
      </c>
    </row>
    <row r="282" spans="1:7" ht="12.75">
      <c r="A282" s="1">
        <v>2007</v>
      </c>
      <c r="B282" s="1" t="s">
        <v>17</v>
      </c>
      <c r="C282" s="1">
        <v>14</v>
      </c>
      <c r="E282" s="2">
        <v>8.99223140495866</v>
      </c>
      <c r="F282" s="2">
        <v>9.07</v>
      </c>
      <c r="G282" s="2">
        <v>8.94</v>
      </c>
    </row>
    <row r="283" spans="1:7" ht="12.75">
      <c r="A283" s="1">
        <v>2007</v>
      </c>
      <c r="B283" s="1" t="s">
        <v>17</v>
      </c>
      <c r="C283" s="1">
        <v>15</v>
      </c>
      <c r="E283" s="2">
        <v>8.90603305785125</v>
      </c>
      <c r="F283" s="2">
        <v>8.94</v>
      </c>
      <c r="G283" s="2">
        <v>8.89</v>
      </c>
    </row>
    <row r="284" spans="1:7" ht="12.75">
      <c r="A284" s="1">
        <v>2007</v>
      </c>
      <c r="B284" s="1" t="s">
        <v>17</v>
      </c>
      <c r="C284" s="1">
        <v>16</v>
      </c>
      <c r="E284" s="2">
        <v>8.87446280991733</v>
      </c>
      <c r="F284" s="2">
        <v>8.89</v>
      </c>
      <c r="G284" s="2">
        <v>8.86</v>
      </c>
    </row>
    <row r="285" spans="1:7" ht="12.75">
      <c r="A285" s="1">
        <v>2007</v>
      </c>
      <c r="B285" s="1" t="s">
        <v>17</v>
      </c>
      <c r="C285" s="1">
        <v>17</v>
      </c>
      <c r="E285" s="2">
        <v>8.848347107438</v>
      </c>
      <c r="F285" s="2">
        <v>8.86</v>
      </c>
      <c r="G285" s="2">
        <v>8.84</v>
      </c>
    </row>
    <row r="286" spans="1:7" ht="12.75">
      <c r="A286" s="1">
        <v>2007</v>
      </c>
      <c r="B286" s="1" t="s">
        <v>17</v>
      </c>
      <c r="C286" s="1">
        <v>18</v>
      </c>
      <c r="E286" s="2">
        <v>8.832314049586772</v>
      </c>
      <c r="F286" s="2">
        <v>8.84</v>
      </c>
      <c r="G286" s="2">
        <v>8.82</v>
      </c>
    </row>
    <row r="287" spans="1:7" ht="12.75">
      <c r="A287" s="1">
        <v>2007</v>
      </c>
      <c r="B287" s="1" t="s">
        <v>17</v>
      </c>
      <c r="C287" s="1">
        <v>19</v>
      </c>
      <c r="E287" s="2">
        <v>8.815206611570252</v>
      </c>
      <c r="F287" s="2">
        <v>8.83</v>
      </c>
      <c r="G287" s="2">
        <v>8.8</v>
      </c>
    </row>
    <row r="288" spans="1:7" ht="12.75">
      <c r="A288" s="1">
        <v>2007</v>
      </c>
      <c r="B288" s="1" t="s">
        <v>17</v>
      </c>
      <c r="C288" s="1">
        <v>20</v>
      </c>
      <c r="E288" s="2">
        <v>8.82991735537189</v>
      </c>
      <c r="F288" s="2">
        <v>8.86</v>
      </c>
      <c r="G288" s="2">
        <v>8.81</v>
      </c>
    </row>
    <row r="289" spans="1:7" ht="12.75">
      <c r="A289" s="1">
        <v>2007</v>
      </c>
      <c r="B289" s="1" t="s">
        <v>17</v>
      </c>
      <c r="C289" s="1">
        <v>21</v>
      </c>
      <c r="E289" s="2">
        <v>8.93107438016531</v>
      </c>
      <c r="F289" s="2">
        <v>9.04</v>
      </c>
      <c r="G289" s="2">
        <v>8.86</v>
      </c>
    </row>
    <row r="290" spans="1:7" ht="12.75">
      <c r="A290" s="1">
        <v>2007</v>
      </c>
      <c r="B290" s="1" t="s">
        <v>17</v>
      </c>
      <c r="C290" s="1">
        <v>22</v>
      </c>
      <c r="E290" s="2">
        <v>8.983305785123978</v>
      </c>
      <c r="F290" s="2">
        <v>9.04</v>
      </c>
      <c r="G290" s="2">
        <v>8.95</v>
      </c>
    </row>
    <row r="291" spans="1:7" ht="12.75">
      <c r="A291" s="1">
        <v>2007</v>
      </c>
      <c r="B291" s="1" t="s">
        <v>17</v>
      </c>
      <c r="C291" s="1">
        <v>23</v>
      </c>
      <c r="E291" s="2">
        <v>8.977438016528932</v>
      </c>
      <c r="F291" s="2">
        <v>9.05</v>
      </c>
      <c r="G291" s="2">
        <v>8.93</v>
      </c>
    </row>
    <row r="292" spans="1:7" ht="12.75">
      <c r="A292" s="1">
        <v>2007</v>
      </c>
      <c r="B292" s="1" t="s">
        <v>17</v>
      </c>
      <c r="C292" s="1">
        <v>24</v>
      </c>
      <c r="E292" s="2">
        <v>9.022644628099176</v>
      </c>
      <c r="F292" s="2">
        <v>9.09</v>
      </c>
      <c r="G292" s="2">
        <v>8.96</v>
      </c>
    </row>
    <row r="293" spans="1:7" ht="12.75">
      <c r="A293" s="1">
        <v>2007</v>
      </c>
      <c r="B293" s="1" t="s">
        <v>17</v>
      </c>
      <c r="C293" s="1">
        <v>25</v>
      </c>
      <c r="E293" s="2">
        <v>9.029917355371927</v>
      </c>
      <c r="F293" s="2">
        <v>9.08</v>
      </c>
      <c r="G293" s="2">
        <v>8.99</v>
      </c>
    </row>
    <row r="294" spans="1:7" ht="12.75">
      <c r="A294" s="1">
        <v>2007</v>
      </c>
      <c r="B294" s="1" t="s">
        <v>17</v>
      </c>
      <c r="C294" s="1">
        <v>26</v>
      </c>
      <c r="E294" s="2">
        <v>8.964793388429763</v>
      </c>
      <c r="F294" s="2">
        <v>8.99</v>
      </c>
      <c r="G294" s="2">
        <v>8.94</v>
      </c>
    </row>
    <row r="295" spans="1:7" ht="12.75">
      <c r="A295" s="1">
        <v>2007</v>
      </c>
      <c r="B295" s="1" t="s">
        <v>17</v>
      </c>
      <c r="C295" s="1">
        <v>27</v>
      </c>
      <c r="E295" s="5">
        <v>8.9295867768595</v>
      </c>
      <c r="F295" s="5">
        <v>8.96</v>
      </c>
      <c r="G295" s="5">
        <v>8.91</v>
      </c>
    </row>
    <row r="296" spans="1:12" ht="12.75">
      <c r="A296" s="1">
        <v>2007</v>
      </c>
      <c r="B296" s="1" t="s">
        <v>17</v>
      </c>
      <c r="C296" s="1">
        <v>28</v>
      </c>
      <c r="E296" s="2">
        <v>8.897768595041326</v>
      </c>
      <c r="F296" s="2">
        <v>8.91</v>
      </c>
      <c r="G296" s="2">
        <v>8.88</v>
      </c>
      <c r="J296" s="4" t="s">
        <v>7</v>
      </c>
      <c r="L296" s="2">
        <f>AVERAGE(E269:E298)</f>
        <v>8.892595041322314</v>
      </c>
    </row>
    <row r="297" spans="1:12" ht="12.75">
      <c r="A297" s="1">
        <v>2007</v>
      </c>
      <c r="B297" s="1" t="s">
        <v>17</v>
      </c>
      <c r="C297" s="1">
        <v>29</v>
      </c>
      <c r="E297" s="2">
        <v>8.880743801652866</v>
      </c>
      <c r="F297" s="2">
        <v>8.9</v>
      </c>
      <c r="G297" s="2">
        <v>8.87</v>
      </c>
      <c r="J297" s="4" t="s">
        <v>8</v>
      </c>
      <c r="L297" s="2">
        <f>MAX(F269:F298)</f>
        <v>9.09</v>
      </c>
    </row>
    <row r="298" spans="1:12" ht="12.75">
      <c r="A298" s="1">
        <v>2007</v>
      </c>
      <c r="B298" s="1" t="s">
        <v>17</v>
      </c>
      <c r="C298" s="1">
        <v>30</v>
      </c>
      <c r="E298" s="2">
        <v>8.86636363636362</v>
      </c>
      <c r="F298" s="2">
        <v>8.88</v>
      </c>
      <c r="G298" s="2">
        <v>8.85</v>
      </c>
      <c r="J298" s="4" t="s">
        <v>9</v>
      </c>
      <c r="L298" s="2">
        <f>+MIN(G269:G298)</f>
        <v>8.76</v>
      </c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2007</v>
      </c>
      <c r="B302" s="1" t="s">
        <v>18</v>
      </c>
      <c r="C302" s="1">
        <v>1</v>
      </c>
      <c r="E302" s="2">
        <v>8.844958677685936</v>
      </c>
      <c r="F302" s="2">
        <v>8.86</v>
      </c>
      <c r="G302" s="2">
        <v>8.83</v>
      </c>
    </row>
    <row r="303" spans="1:7" ht="12.75">
      <c r="A303" s="1">
        <v>2007</v>
      </c>
      <c r="B303" s="1" t="s">
        <v>18</v>
      </c>
      <c r="C303" s="1">
        <v>2</v>
      </c>
      <c r="E303" s="2">
        <v>8.836033057851232</v>
      </c>
      <c r="F303" s="2">
        <v>8.85</v>
      </c>
      <c r="G303" s="2">
        <v>8.82</v>
      </c>
    </row>
    <row r="304" spans="1:7" ht="12.75">
      <c r="A304" s="1">
        <v>2007</v>
      </c>
      <c r="B304" s="1" t="s">
        <v>18</v>
      </c>
      <c r="C304" s="1">
        <v>3</v>
      </c>
      <c r="E304" s="5">
        <v>8.835702479338835</v>
      </c>
      <c r="F304" s="5">
        <v>8.84</v>
      </c>
      <c r="G304" s="5">
        <v>8.83</v>
      </c>
    </row>
    <row r="305" spans="1:7" ht="12.75">
      <c r="A305" s="1">
        <v>2007</v>
      </c>
      <c r="B305" s="1" t="s">
        <v>18</v>
      </c>
      <c r="C305" s="1">
        <v>4</v>
      </c>
      <c r="E305" s="5">
        <v>8.8295041322314</v>
      </c>
      <c r="F305" s="5">
        <v>8.86</v>
      </c>
      <c r="G305" s="5">
        <v>8.82</v>
      </c>
    </row>
    <row r="306" spans="1:7" ht="12.75">
      <c r="A306" s="1">
        <v>2007</v>
      </c>
      <c r="B306" s="1" t="s">
        <v>18</v>
      </c>
      <c r="C306" s="1">
        <v>5</v>
      </c>
      <c r="E306" s="5">
        <v>8.82479338842975</v>
      </c>
      <c r="F306" s="5">
        <v>8.84</v>
      </c>
      <c r="G306" s="5">
        <v>8.82</v>
      </c>
    </row>
    <row r="307" spans="1:7" ht="12.75">
      <c r="A307" s="1">
        <v>2007</v>
      </c>
      <c r="B307" s="1" t="s">
        <v>18</v>
      </c>
      <c r="C307" s="1">
        <v>6</v>
      </c>
      <c r="E307" s="5">
        <v>8.81545454545455</v>
      </c>
      <c r="F307" s="5">
        <v>8.83</v>
      </c>
      <c r="G307" s="5">
        <v>8.81</v>
      </c>
    </row>
    <row r="308" spans="1:7" ht="12.75">
      <c r="A308" s="1">
        <v>2007</v>
      </c>
      <c r="B308" s="1" t="s">
        <v>18</v>
      </c>
      <c r="C308" s="1">
        <v>7</v>
      </c>
      <c r="E308" s="5">
        <v>8.808347107438026</v>
      </c>
      <c r="F308" s="5">
        <v>8.82</v>
      </c>
      <c r="G308" s="5">
        <v>8.79</v>
      </c>
    </row>
    <row r="309" spans="1:7" ht="12.75">
      <c r="A309" s="1">
        <v>2007</v>
      </c>
      <c r="B309" s="1" t="s">
        <v>18</v>
      </c>
      <c r="C309" s="1">
        <v>8</v>
      </c>
      <c r="E309" s="5">
        <v>8.80512396694216</v>
      </c>
      <c r="F309" s="5">
        <v>8.81</v>
      </c>
      <c r="G309" s="5">
        <v>8.8</v>
      </c>
    </row>
    <row r="310" spans="1:7" ht="12.75">
      <c r="A310" s="1">
        <v>2007</v>
      </c>
      <c r="B310" s="1" t="s">
        <v>18</v>
      </c>
      <c r="C310" s="1">
        <v>9</v>
      </c>
      <c r="E310" s="5">
        <v>8.793719008264482</v>
      </c>
      <c r="F310" s="5">
        <v>8.8</v>
      </c>
      <c r="G310" s="5">
        <v>8.78</v>
      </c>
    </row>
    <row r="311" spans="1:7" ht="12.75">
      <c r="A311" s="1">
        <v>2007</v>
      </c>
      <c r="B311" s="1" t="s">
        <v>18</v>
      </c>
      <c r="C311" s="1">
        <v>10</v>
      </c>
      <c r="E311" s="2">
        <v>8.79330578512398</v>
      </c>
      <c r="F311" s="2">
        <v>8.82</v>
      </c>
      <c r="G311" s="2">
        <v>8.77</v>
      </c>
    </row>
    <row r="312" spans="1:7" ht="12.75">
      <c r="A312" s="1">
        <v>2007</v>
      </c>
      <c r="B312" s="1" t="s">
        <v>18</v>
      </c>
      <c r="C312" s="1">
        <v>11</v>
      </c>
      <c r="E312" s="2">
        <v>8.774958677685973</v>
      </c>
      <c r="F312" s="2">
        <v>8.79</v>
      </c>
      <c r="G312" s="2">
        <v>8.76</v>
      </c>
    </row>
    <row r="313" spans="1:7" ht="12.75">
      <c r="A313" s="1">
        <v>2007</v>
      </c>
      <c r="B313" s="1" t="s">
        <v>18</v>
      </c>
      <c r="C313" s="1">
        <v>12</v>
      </c>
      <c r="E313" s="2">
        <v>8.773719008264486</v>
      </c>
      <c r="F313" s="2">
        <v>8.79</v>
      </c>
      <c r="G313" s="2">
        <v>8.76</v>
      </c>
    </row>
    <row r="314" spans="1:7" ht="12.75">
      <c r="A314" s="1">
        <v>2007</v>
      </c>
      <c r="B314" s="1" t="s">
        <v>18</v>
      </c>
      <c r="C314" s="1">
        <v>13</v>
      </c>
      <c r="E314" s="2">
        <v>8.762396694214893</v>
      </c>
      <c r="F314" s="2">
        <v>8.77</v>
      </c>
      <c r="G314" s="2">
        <v>8.75</v>
      </c>
    </row>
    <row r="315" spans="1:7" ht="12.75">
      <c r="A315" s="1">
        <v>2007</v>
      </c>
      <c r="B315" s="1" t="s">
        <v>18</v>
      </c>
      <c r="C315" s="1">
        <v>14</v>
      </c>
      <c r="E315" s="2">
        <v>8.752727272727263</v>
      </c>
      <c r="F315" s="2">
        <v>8.76</v>
      </c>
      <c r="G315" s="2">
        <v>8.74</v>
      </c>
    </row>
    <row r="316" spans="1:7" ht="12.75">
      <c r="A316" s="1">
        <v>2007</v>
      </c>
      <c r="B316" s="1" t="s">
        <v>18</v>
      </c>
      <c r="C316" s="1">
        <v>15</v>
      </c>
      <c r="E316" s="2">
        <v>8.74181818181818</v>
      </c>
      <c r="F316" s="2">
        <v>8.75</v>
      </c>
      <c r="G316" s="2">
        <v>8.73</v>
      </c>
    </row>
    <row r="317" spans="1:7" ht="12.75">
      <c r="A317" s="1">
        <v>2007</v>
      </c>
      <c r="B317" s="1" t="s">
        <v>18</v>
      </c>
      <c r="C317" s="1">
        <v>16</v>
      </c>
      <c r="E317" s="2">
        <v>8.732644628099177</v>
      </c>
      <c r="F317" s="2">
        <v>8.74</v>
      </c>
      <c r="G317" s="2">
        <v>8.72</v>
      </c>
    </row>
    <row r="318" spans="1:7" ht="12.75">
      <c r="A318" s="1">
        <v>2007</v>
      </c>
      <c r="B318" s="1" t="s">
        <v>18</v>
      </c>
      <c r="C318" s="1">
        <v>17</v>
      </c>
      <c r="E318" s="2">
        <v>8.727107438016532</v>
      </c>
      <c r="F318" s="2">
        <v>8.74</v>
      </c>
      <c r="G318" s="2">
        <v>8.72</v>
      </c>
    </row>
    <row r="319" spans="1:7" ht="12.75">
      <c r="A319" s="1">
        <v>2007</v>
      </c>
      <c r="B319" s="1" t="s">
        <v>18</v>
      </c>
      <c r="C319" s="1">
        <v>18</v>
      </c>
      <c r="E319" s="2">
        <v>8.720661157024802</v>
      </c>
      <c r="F319" s="2">
        <v>8.73</v>
      </c>
      <c r="G319" s="2">
        <v>8.71</v>
      </c>
    </row>
    <row r="320" spans="1:7" ht="12.75">
      <c r="A320" s="1">
        <v>2007</v>
      </c>
      <c r="B320" s="1" t="s">
        <v>18</v>
      </c>
      <c r="C320" s="1">
        <v>19</v>
      </c>
      <c r="E320" s="2">
        <v>8.71165289256199</v>
      </c>
      <c r="F320" s="2">
        <v>8.72</v>
      </c>
      <c r="G320" s="2">
        <v>8.7</v>
      </c>
    </row>
    <row r="321" spans="1:7" ht="12.75">
      <c r="A321" s="1">
        <v>2007</v>
      </c>
      <c r="B321" s="1" t="s">
        <v>18</v>
      </c>
      <c r="C321" s="1">
        <v>20</v>
      </c>
      <c r="E321" s="2">
        <v>8.715950413223142</v>
      </c>
      <c r="F321" s="2">
        <v>8.72</v>
      </c>
      <c r="G321" s="2">
        <v>8.71</v>
      </c>
    </row>
    <row r="322" spans="1:7" ht="12.75">
      <c r="A322" s="1">
        <v>2007</v>
      </c>
      <c r="B322" s="1" t="s">
        <v>18</v>
      </c>
      <c r="C322" s="1">
        <v>21</v>
      </c>
      <c r="E322" s="2">
        <v>8.73371900826447</v>
      </c>
      <c r="F322" s="2">
        <v>8.79</v>
      </c>
      <c r="G322" s="2">
        <v>8.71</v>
      </c>
    </row>
    <row r="323" spans="1:7" ht="12.75">
      <c r="A323" s="1">
        <v>2007</v>
      </c>
      <c r="B323" s="1" t="s">
        <v>18</v>
      </c>
      <c r="C323" s="1">
        <v>22</v>
      </c>
      <c r="E323" s="2">
        <v>8.793719008264485</v>
      </c>
      <c r="F323" s="2">
        <v>8.81</v>
      </c>
      <c r="G323" s="2">
        <v>8.78</v>
      </c>
    </row>
    <row r="324" spans="1:7" ht="12.75">
      <c r="A324" s="1">
        <v>2007</v>
      </c>
      <c r="B324" s="1" t="s">
        <v>18</v>
      </c>
      <c r="C324" s="1">
        <v>23</v>
      </c>
      <c r="E324" s="2">
        <v>8.774876033057874</v>
      </c>
      <c r="F324" s="2">
        <v>8.78</v>
      </c>
      <c r="G324" s="2">
        <v>8.76</v>
      </c>
    </row>
    <row r="325" spans="1:7" ht="12.75">
      <c r="A325" s="1">
        <v>2007</v>
      </c>
      <c r="B325" s="1" t="s">
        <v>18</v>
      </c>
      <c r="C325" s="1">
        <v>24</v>
      </c>
      <c r="E325" s="2">
        <v>8.766446280991762</v>
      </c>
      <c r="F325" s="2">
        <v>8.78</v>
      </c>
      <c r="G325" s="2">
        <v>8.76</v>
      </c>
    </row>
    <row r="326" spans="1:7" ht="12.75">
      <c r="A326" s="1">
        <v>2007</v>
      </c>
      <c r="B326" s="1" t="s">
        <v>18</v>
      </c>
      <c r="C326" s="1">
        <v>25</v>
      </c>
      <c r="E326" s="2">
        <v>8.752644628099162</v>
      </c>
      <c r="F326" s="2">
        <v>8.77</v>
      </c>
      <c r="G326" s="2">
        <v>8.74</v>
      </c>
    </row>
    <row r="327" spans="1:7" ht="12.75">
      <c r="A327" s="1">
        <v>2007</v>
      </c>
      <c r="B327" s="1" t="s">
        <v>18</v>
      </c>
      <c r="C327" s="1">
        <v>26</v>
      </c>
      <c r="E327" s="5">
        <v>8.739752066115702</v>
      </c>
      <c r="F327" s="5">
        <v>8.75</v>
      </c>
      <c r="G327" s="5">
        <v>8.7</v>
      </c>
    </row>
    <row r="328" spans="1:7" ht="12.75">
      <c r="A328" s="1">
        <v>2007</v>
      </c>
      <c r="B328" s="1" t="s">
        <v>18</v>
      </c>
      <c r="C328" s="1">
        <v>27</v>
      </c>
      <c r="E328" s="2">
        <v>8.740909090909087</v>
      </c>
      <c r="F328" s="2">
        <v>8.75</v>
      </c>
      <c r="G328" s="2">
        <v>8.74</v>
      </c>
    </row>
    <row r="329" spans="1:7" ht="12.75">
      <c r="A329" s="1">
        <v>2007</v>
      </c>
      <c r="B329" s="1" t="s">
        <v>18</v>
      </c>
      <c r="C329" s="1">
        <v>28</v>
      </c>
      <c r="E329" s="2">
        <v>8.734876033057851</v>
      </c>
      <c r="F329" s="2">
        <v>8.75</v>
      </c>
      <c r="G329" s="2">
        <v>8.73</v>
      </c>
    </row>
    <row r="330" spans="1:12" ht="12.75">
      <c r="A330" s="1">
        <v>2007</v>
      </c>
      <c r="B330" s="1" t="s">
        <v>18</v>
      </c>
      <c r="C330" s="1">
        <v>29</v>
      </c>
      <c r="E330" s="2">
        <v>8.726776859504138</v>
      </c>
      <c r="F330" s="2">
        <v>8.74</v>
      </c>
      <c r="G330" s="2">
        <v>8.71</v>
      </c>
      <c r="J330" s="4" t="s">
        <v>7</v>
      </c>
      <c r="L330" s="2">
        <f>AVERAGE(E302:E332)</f>
        <v>8.76769128232472</v>
      </c>
    </row>
    <row r="331" spans="1:12" ht="12.75">
      <c r="A331" s="1">
        <v>2007</v>
      </c>
      <c r="B331" s="1" t="s">
        <v>18</v>
      </c>
      <c r="C331" s="1">
        <v>30</v>
      </c>
      <c r="E331" s="2">
        <v>8.718429752066118</v>
      </c>
      <c r="F331" s="2">
        <v>8.73</v>
      </c>
      <c r="G331" s="2">
        <v>8.7</v>
      </c>
      <c r="J331" s="4" t="s">
        <v>8</v>
      </c>
      <c r="L331" s="2">
        <f>MAX(F302:F332)</f>
        <v>8.86</v>
      </c>
    </row>
    <row r="332" spans="1:12" ht="12.75">
      <c r="A332" s="1">
        <v>2007</v>
      </c>
      <c r="B332" s="1" t="s">
        <v>18</v>
      </c>
      <c r="C332" s="1">
        <v>31</v>
      </c>
      <c r="E332" s="2">
        <v>8.715702479338846</v>
      </c>
      <c r="F332" s="2">
        <v>8.72</v>
      </c>
      <c r="G332" s="2">
        <v>8.7</v>
      </c>
      <c r="J332" s="4" t="s">
        <v>9</v>
      </c>
      <c r="L332" s="2">
        <f>MIN(G302:G332)</f>
        <v>8.7</v>
      </c>
    </row>
    <row r="333" spans="5:7" ht="12.75">
      <c r="E333" s="2"/>
      <c r="F333" s="2"/>
      <c r="G333" s="2"/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2007</v>
      </c>
      <c r="B336" s="1" t="s">
        <v>19</v>
      </c>
      <c r="C336" s="1">
        <v>1</v>
      </c>
      <c r="E336" s="2">
        <v>8.710330578512403</v>
      </c>
      <c r="F336" s="2">
        <v>8.72</v>
      </c>
      <c r="G336" s="2">
        <v>8.69</v>
      </c>
    </row>
    <row r="337" spans="1:7" ht="12.75">
      <c r="A337" s="1">
        <v>2007</v>
      </c>
      <c r="B337" s="1" t="s">
        <v>19</v>
      </c>
      <c r="C337" s="1">
        <v>2</v>
      </c>
      <c r="E337" s="2">
        <v>8.702479338842986</v>
      </c>
      <c r="F337" s="2">
        <v>8.71</v>
      </c>
      <c r="G337" s="2">
        <v>8.69</v>
      </c>
    </row>
    <row r="338" spans="1:7" ht="12.75">
      <c r="A338" s="1">
        <v>2007</v>
      </c>
      <c r="B338" s="1" t="s">
        <v>19</v>
      </c>
      <c r="C338" s="1">
        <v>3</v>
      </c>
      <c r="E338" s="5">
        <v>8.69363636363635</v>
      </c>
      <c r="F338" s="5">
        <v>8.71</v>
      </c>
      <c r="G338" s="5">
        <v>8.68</v>
      </c>
    </row>
    <row r="339" spans="1:7" ht="12.75">
      <c r="A339" s="1">
        <v>2007</v>
      </c>
      <c r="B339" s="1" t="s">
        <v>19</v>
      </c>
      <c r="C339" s="1">
        <v>4</v>
      </c>
      <c r="E339" s="5">
        <v>8.67677685950413</v>
      </c>
      <c r="F339" s="5">
        <v>8.69</v>
      </c>
      <c r="G339" s="5">
        <v>8.66</v>
      </c>
    </row>
    <row r="340" spans="1:7" ht="12.75">
      <c r="A340" s="1">
        <v>2007</v>
      </c>
      <c r="B340" s="1" t="s">
        <v>19</v>
      </c>
      <c r="C340" s="1">
        <v>5</v>
      </c>
      <c r="E340" s="5">
        <v>8.649917355371903</v>
      </c>
      <c r="F340" s="5">
        <v>8.67</v>
      </c>
      <c r="G340" s="5">
        <v>8.63</v>
      </c>
    </row>
    <row r="341" spans="1:7" ht="12.75">
      <c r="A341" s="1">
        <v>2007</v>
      </c>
      <c r="B341" s="1" t="s">
        <v>19</v>
      </c>
      <c r="C341" s="1">
        <v>6</v>
      </c>
      <c r="E341" s="5">
        <v>8.626115702479314</v>
      </c>
      <c r="F341" s="5">
        <v>8.64</v>
      </c>
      <c r="G341" s="5">
        <v>8.61</v>
      </c>
    </row>
    <row r="342" spans="1:7" ht="12.75">
      <c r="A342" s="1">
        <v>2007</v>
      </c>
      <c r="B342" s="1" t="s">
        <v>19</v>
      </c>
      <c r="C342" s="1">
        <v>7</v>
      </c>
      <c r="E342" s="2">
        <v>8.600578512396682</v>
      </c>
      <c r="F342" s="2">
        <v>8.62</v>
      </c>
      <c r="G342" s="2">
        <v>8.58</v>
      </c>
    </row>
    <row r="343" spans="1:7" ht="12.75">
      <c r="A343" s="1">
        <v>2007</v>
      </c>
      <c r="B343" s="1" t="s">
        <v>19</v>
      </c>
      <c r="C343" s="1">
        <v>8</v>
      </c>
      <c r="E343" s="2">
        <v>8.56776859504133</v>
      </c>
      <c r="F343" s="2">
        <v>8.59</v>
      </c>
      <c r="G343" s="2">
        <v>8.55</v>
      </c>
    </row>
    <row r="344" spans="1:7" ht="12.75">
      <c r="A344" s="1">
        <v>2007</v>
      </c>
      <c r="B344" s="1" t="s">
        <v>19</v>
      </c>
      <c r="C344" s="1">
        <v>9</v>
      </c>
      <c r="E344" s="2">
        <v>8.530495867768622</v>
      </c>
      <c r="F344" s="2">
        <v>8.55</v>
      </c>
      <c r="G344" s="2">
        <v>8.51</v>
      </c>
    </row>
    <row r="345" spans="1:7" ht="12.75">
      <c r="A345" s="1">
        <v>2007</v>
      </c>
      <c r="B345" s="1" t="s">
        <v>19</v>
      </c>
      <c r="C345" s="1">
        <v>10</v>
      </c>
      <c r="E345" s="2">
        <v>8.48909090909091</v>
      </c>
      <c r="F345" s="2">
        <v>8.51</v>
      </c>
      <c r="G345" s="2">
        <v>8.47</v>
      </c>
    </row>
    <row r="346" spans="1:7" ht="12.75">
      <c r="A346" s="1">
        <v>2007</v>
      </c>
      <c r="B346" s="1" t="s">
        <v>19</v>
      </c>
      <c r="C346" s="1">
        <v>11</v>
      </c>
      <c r="E346" s="2">
        <v>8.445206611570237</v>
      </c>
      <c r="F346" s="2">
        <v>8.47</v>
      </c>
      <c r="G346" s="2">
        <v>8.43</v>
      </c>
    </row>
    <row r="347" spans="1:10" ht="12.75">
      <c r="A347" s="1">
        <v>2007</v>
      </c>
      <c r="B347" s="1" t="s">
        <v>19</v>
      </c>
      <c r="C347" s="1">
        <v>12</v>
      </c>
      <c r="E347" s="2">
        <v>8.404793388429763</v>
      </c>
      <c r="F347" s="2">
        <v>8.43</v>
      </c>
      <c r="G347" s="2">
        <v>8.39</v>
      </c>
      <c r="I347" s="2"/>
      <c r="J347" s="2"/>
    </row>
    <row r="348" spans="1:7" ht="12.75">
      <c r="A348" s="1">
        <v>2007</v>
      </c>
      <c r="B348" s="1" t="s">
        <v>19</v>
      </c>
      <c r="C348" s="1">
        <v>13</v>
      </c>
      <c r="E348" s="2">
        <v>8.37297520661155</v>
      </c>
      <c r="F348" s="2">
        <v>8.39</v>
      </c>
      <c r="G348" s="2">
        <v>8.36</v>
      </c>
    </row>
    <row r="349" spans="1:7" ht="12.75">
      <c r="A349" s="1">
        <v>2007</v>
      </c>
      <c r="B349" s="1" t="s">
        <v>19</v>
      </c>
      <c r="C349" s="1">
        <v>14</v>
      </c>
      <c r="E349" s="2">
        <v>8.342396694214866</v>
      </c>
      <c r="F349" s="2">
        <v>8.36</v>
      </c>
      <c r="G349" s="2">
        <v>8.33</v>
      </c>
    </row>
    <row r="350" spans="1:7" ht="12.75">
      <c r="A350" s="1">
        <v>2007</v>
      </c>
      <c r="B350" s="1" t="s">
        <v>19</v>
      </c>
      <c r="C350" s="1">
        <v>15</v>
      </c>
      <c r="E350" s="2">
        <v>8.309504132231416</v>
      </c>
      <c r="F350" s="2">
        <v>8.33</v>
      </c>
      <c r="G350" s="2">
        <v>8.29</v>
      </c>
    </row>
    <row r="351" spans="1:7" ht="12.75">
      <c r="A351" s="1">
        <v>2007</v>
      </c>
      <c r="B351" s="1" t="s">
        <v>19</v>
      </c>
      <c r="C351" s="1">
        <v>16</v>
      </c>
      <c r="E351" s="2">
        <v>8.271157024793391</v>
      </c>
      <c r="F351" s="2">
        <v>8.31</v>
      </c>
      <c r="G351" s="2">
        <v>8.24</v>
      </c>
    </row>
    <row r="352" spans="1:7" ht="12.75">
      <c r="A352" s="1">
        <v>2007</v>
      </c>
      <c r="B352" s="1" t="s">
        <v>19</v>
      </c>
      <c r="C352" s="1">
        <v>17</v>
      </c>
      <c r="E352" s="2">
        <v>8.220909090909094</v>
      </c>
      <c r="F352" s="2">
        <v>8.25</v>
      </c>
      <c r="G352" s="2">
        <v>8.2</v>
      </c>
    </row>
    <row r="353" spans="1:7" ht="12.75">
      <c r="A353" s="1">
        <v>2007</v>
      </c>
      <c r="B353" s="1" t="s">
        <v>19</v>
      </c>
      <c r="C353" s="1">
        <v>18</v>
      </c>
      <c r="E353" s="2">
        <v>8.192561983471068</v>
      </c>
      <c r="F353" s="2">
        <v>8.21</v>
      </c>
      <c r="G353" s="2">
        <v>8.17</v>
      </c>
    </row>
    <row r="354" spans="1:7" ht="12.75">
      <c r="A354" s="1">
        <v>2007</v>
      </c>
      <c r="B354" s="1" t="s">
        <v>19</v>
      </c>
      <c r="C354" s="1">
        <v>19</v>
      </c>
      <c r="E354" s="2">
        <v>8.167355371900836</v>
      </c>
      <c r="F354" s="2">
        <v>8.18</v>
      </c>
      <c r="G354" s="2">
        <v>8.16</v>
      </c>
    </row>
    <row r="355" spans="1:7" ht="12.75">
      <c r="A355" s="1">
        <v>2007</v>
      </c>
      <c r="B355" s="1" t="s">
        <v>19</v>
      </c>
      <c r="C355" s="1">
        <v>20</v>
      </c>
      <c r="E355" s="2">
        <v>8.136776859504105</v>
      </c>
      <c r="F355" s="2">
        <v>8.16</v>
      </c>
      <c r="G355" s="2">
        <v>8.11</v>
      </c>
    </row>
    <row r="356" spans="1:7" ht="12.75">
      <c r="A356" s="1">
        <v>2007</v>
      </c>
      <c r="B356" s="1" t="s">
        <v>19</v>
      </c>
      <c r="C356" s="1">
        <v>21</v>
      </c>
      <c r="E356" s="2">
        <v>8.104297520661145</v>
      </c>
      <c r="F356" s="2">
        <v>8.13</v>
      </c>
      <c r="G356" s="2">
        <v>8.08</v>
      </c>
    </row>
    <row r="357" spans="1:7" ht="12.75">
      <c r="A357" s="1">
        <v>2007</v>
      </c>
      <c r="B357" s="1" t="s">
        <v>19</v>
      </c>
      <c r="C357" s="1">
        <v>22</v>
      </c>
      <c r="E357" s="2">
        <v>8.076363636363636</v>
      </c>
      <c r="F357" s="2">
        <v>8.1</v>
      </c>
      <c r="G357" s="2">
        <v>8.06</v>
      </c>
    </row>
    <row r="358" spans="1:7" ht="12.75">
      <c r="A358" s="1">
        <v>2007</v>
      </c>
      <c r="B358" s="1" t="s">
        <v>19</v>
      </c>
      <c r="C358" s="1">
        <v>23</v>
      </c>
      <c r="E358" s="2">
        <v>8.063884297520667</v>
      </c>
      <c r="F358" s="2">
        <v>8.07</v>
      </c>
      <c r="G358" s="2">
        <v>8.05</v>
      </c>
    </row>
    <row r="359" spans="1:7" ht="12.75">
      <c r="A359" s="1">
        <v>2007</v>
      </c>
      <c r="B359" s="1" t="s">
        <v>19</v>
      </c>
      <c r="C359" s="1">
        <v>24</v>
      </c>
      <c r="E359" s="2">
        <v>8.039586776859526</v>
      </c>
      <c r="F359" s="2">
        <v>8.06</v>
      </c>
      <c r="G359" s="2">
        <v>8.02</v>
      </c>
    </row>
    <row r="360" spans="1:7" ht="12.75">
      <c r="A360" s="1">
        <v>2007</v>
      </c>
      <c r="B360" s="1" t="s">
        <v>19</v>
      </c>
      <c r="C360" s="1">
        <v>25</v>
      </c>
      <c r="E360" s="5">
        <v>8.019752066115728</v>
      </c>
      <c r="F360" s="5">
        <v>8.04</v>
      </c>
      <c r="G360" s="5">
        <v>8.01</v>
      </c>
    </row>
    <row r="361" spans="1:7" ht="12.75">
      <c r="A361" s="1">
        <v>2007</v>
      </c>
      <c r="B361" s="1" t="s">
        <v>19</v>
      </c>
      <c r="C361" s="1">
        <v>26</v>
      </c>
      <c r="E361" s="5">
        <v>8.00057851239668</v>
      </c>
      <c r="F361" s="5">
        <v>8.02</v>
      </c>
      <c r="G361" s="5">
        <v>7.98</v>
      </c>
    </row>
    <row r="362" spans="1:12" ht="12.75">
      <c r="A362" s="1">
        <v>2007</v>
      </c>
      <c r="B362" s="1" t="s">
        <v>19</v>
      </c>
      <c r="C362" s="1">
        <v>27</v>
      </c>
      <c r="E362" s="5">
        <v>7.990082644628092</v>
      </c>
      <c r="F362" s="5">
        <v>8</v>
      </c>
      <c r="G362" s="5">
        <v>7.98</v>
      </c>
      <c r="J362" s="4" t="s">
        <v>7</v>
      </c>
      <c r="L362" s="5">
        <f>AVERAGE(E336:E365)</f>
        <v>8.30967217630854</v>
      </c>
    </row>
    <row r="363" spans="1:12" ht="12.75">
      <c r="A363" s="1">
        <v>2007</v>
      </c>
      <c r="B363" s="1" t="s">
        <v>19</v>
      </c>
      <c r="C363" s="1">
        <v>28</v>
      </c>
      <c r="E363" s="2">
        <v>7.974710743801655</v>
      </c>
      <c r="F363" s="2">
        <v>7.99</v>
      </c>
      <c r="G363" s="2">
        <v>7.96</v>
      </c>
      <c r="J363" s="4" t="s">
        <v>8</v>
      </c>
      <c r="L363" s="5">
        <f>MAX(F336:F365)</f>
        <v>8.72</v>
      </c>
    </row>
    <row r="364" spans="1:12" ht="12.75">
      <c r="A364" s="1">
        <v>2007</v>
      </c>
      <c r="B364" s="1" t="s">
        <v>19</v>
      </c>
      <c r="C364" s="1">
        <v>29</v>
      </c>
      <c r="E364" s="2">
        <v>7.956280991735541</v>
      </c>
      <c r="F364" s="2">
        <v>7.97</v>
      </c>
      <c r="G364" s="2">
        <v>7.94</v>
      </c>
      <c r="J364" s="4" t="s">
        <v>9</v>
      </c>
      <c r="L364" s="5">
        <f>MIN(G336:G365)</f>
        <v>7.94</v>
      </c>
    </row>
    <row r="365" spans="1:7" ht="12.75">
      <c r="A365" s="1">
        <v>2007</v>
      </c>
      <c r="B365" s="1" t="s">
        <v>19</v>
      </c>
      <c r="C365" s="1">
        <v>30</v>
      </c>
      <c r="E365" s="2">
        <v>7.953801652892565</v>
      </c>
      <c r="F365" s="2">
        <v>7.96</v>
      </c>
      <c r="G365" s="2">
        <v>7.94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2007</v>
      </c>
      <c r="B369" s="1" t="s">
        <v>20</v>
      </c>
      <c r="C369" s="1">
        <v>1</v>
      </c>
      <c r="E369" s="5">
        <v>7.9561983471074385</v>
      </c>
      <c r="F369" s="5">
        <v>7.96</v>
      </c>
      <c r="G369" s="5">
        <v>7.95</v>
      </c>
    </row>
    <row r="370" spans="1:7" ht="12.75">
      <c r="A370" s="1">
        <v>2007</v>
      </c>
      <c r="B370" s="1" t="s">
        <v>20</v>
      </c>
      <c r="C370" s="1">
        <v>2</v>
      </c>
      <c r="E370" s="5">
        <v>7.956694214876032</v>
      </c>
      <c r="F370" s="5">
        <v>7.97</v>
      </c>
      <c r="G370" s="5">
        <v>7.94</v>
      </c>
    </row>
    <row r="371" spans="1:7" ht="12.75">
      <c r="A371" s="1">
        <v>2007</v>
      </c>
      <c r="B371" s="1" t="s">
        <v>20</v>
      </c>
      <c r="C371" s="1">
        <v>3</v>
      </c>
      <c r="E371" s="5">
        <v>7.950743801652898</v>
      </c>
      <c r="F371" s="5">
        <v>7.96</v>
      </c>
      <c r="G371" s="5">
        <v>7.94</v>
      </c>
    </row>
    <row r="372" spans="1:7" ht="12.75">
      <c r="A372" s="1">
        <v>2007</v>
      </c>
      <c r="B372" s="1" t="s">
        <v>20</v>
      </c>
      <c r="C372" s="1">
        <v>4</v>
      </c>
      <c r="E372" s="5">
        <v>7.9428099173553655</v>
      </c>
      <c r="F372" s="5">
        <v>7.96</v>
      </c>
      <c r="G372" s="5">
        <v>7.93</v>
      </c>
    </row>
    <row r="373" spans="1:7" ht="12.75">
      <c r="A373" s="1">
        <v>2007</v>
      </c>
      <c r="B373" s="1" t="s">
        <v>20</v>
      </c>
      <c r="C373" s="1">
        <v>5</v>
      </c>
      <c r="E373" s="5">
        <v>7.92504132231406</v>
      </c>
      <c r="F373" s="5">
        <v>7.94</v>
      </c>
      <c r="G373" s="5">
        <v>7.9</v>
      </c>
    </row>
    <row r="374" spans="1:7" ht="12.75">
      <c r="A374" s="1">
        <v>2007</v>
      </c>
      <c r="B374" s="1" t="s">
        <v>20</v>
      </c>
      <c r="C374" s="1">
        <v>6</v>
      </c>
      <c r="E374" s="5">
        <v>7.904214876033068</v>
      </c>
      <c r="F374" s="5">
        <v>7.92</v>
      </c>
      <c r="G374" s="5">
        <v>7.89</v>
      </c>
    </row>
    <row r="375" spans="1:7" ht="12.75">
      <c r="A375" s="1">
        <v>2007</v>
      </c>
      <c r="B375" s="1" t="s">
        <v>20</v>
      </c>
      <c r="C375" s="1">
        <v>7</v>
      </c>
      <c r="E375" s="5">
        <v>7.887272727272709</v>
      </c>
      <c r="F375" s="5">
        <v>7.9</v>
      </c>
      <c r="G375" s="5">
        <v>7.87</v>
      </c>
    </row>
    <row r="376" spans="1:7" ht="12.75">
      <c r="A376" s="1">
        <v>2007</v>
      </c>
      <c r="B376" s="1" t="s">
        <v>20</v>
      </c>
      <c r="C376" s="1">
        <v>8</v>
      </c>
      <c r="E376" s="5">
        <v>7.872479338842954</v>
      </c>
      <c r="F376" s="5">
        <v>7.89</v>
      </c>
      <c r="G376" s="5">
        <v>7.86</v>
      </c>
    </row>
    <row r="377" spans="1:7" ht="12.75">
      <c r="A377" s="1">
        <v>2007</v>
      </c>
      <c r="B377" s="1" t="s">
        <v>20</v>
      </c>
      <c r="C377" s="1">
        <v>9</v>
      </c>
      <c r="E377" s="5">
        <v>7.86148760330577</v>
      </c>
      <c r="F377" s="5">
        <v>7.87</v>
      </c>
      <c r="G377" s="5">
        <v>7.85</v>
      </c>
    </row>
    <row r="378" spans="1:7" ht="12.75">
      <c r="A378" s="1">
        <v>2007</v>
      </c>
      <c r="B378" s="1" t="s">
        <v>20</v>
      </c>
      <c r="C378" s="1">
        <v>10</v>
      </c>
      <c r="E378" s="5">
        <v>7.851652892561969</v>
      </c>
      <c r="F378" s="5">
        <v>7.86</v>
      </c>
      <c r="G378" s="5">
        <v>7.84</v>
      </c>
    </row>
    <row r="379" spans="1:7" ht="12.75">
      <c r="A379" s="1">
        <v>2007</v>
      </c>
      <c r="B379" s="1" t="s">
        <v>20</v>
      </c>
      <c r="C379" s="1">
        <v>11</v>
      </c>
      <c r="E379" s="5">
        <v>7.840247933884287</v>
      </c>
      <c r="F379" s="5">
        <v>7.85</v>
      </c>
      <c r="G379" s="5">
        <v>7.82</v>
      </c>
    </row>
    <row r="380" spans="1:7" ht="12.75">
      <c r="A380" s="1">
        <v>2007</v>
      </c>
      <c r="B380" s="1" t="s">
        <v>20</v>
      </c>
      <c r="C380" s="1">
        <v>12</v>
      </c>
      <c r="E380" s="5">
        <v>7.824710743801653</v>
      </c>
      <c r="F380" s="5">
        <v>7.84</v>
      </c>
      <c r="G380" s="5">
        <v>7.81</v>
      </c>
    </row>
    <row r="381" spans="1:7" ht="12.75">
      <c r="A381" s="1">
        <v>2007</v>
      </c>
      <c r="B381" s="1" t="s">
        <v>20</v>
      </c>
      <c r="C381" s="1">
        <v>13</v>
      </c>
      <c r="E381" s="5">
        <v>7.829173553718999</v>
      </c>
      <c r="F381" s="5">
        <v>7.87</v>
      </c>
      <c r="G381" s="5">
        <v>7.8</v>
      </c>
    </row>
    <row r="382" spans="1:7" ht="12.75">
      <c r="A382" s="1">
        <v>2007</v>
      </c>
      <c r="B382" s="1" t="s">
        <v>20</v>
      </c>
      <c r="C382" s="1">
        <v>14</v>
      </c>
      <c r="E382" s="5">
        <v>8.026776859504134</v>
      </c>
      <c r="F382" s="5">
        <v>8.36</v>
      </c>
      <c r="G382" s="5">
        <v>7.87</v>
      </c>
    </row>
    <row r="383" spans="1:7" ht="12.75">
      <c r="A383" s="1">
        <v>2007</v>
      </c>
      <c r="B383" s="1" t="s">
        <v>20</v>
      </c>
      <c r="C383" s="1">
        <v>15</v>
      </c>
      <c r="E383" s="5">
        <v>8.58826446280993</v>
      </c>
      <c r="F383" s="5">
        <v>8.7</v>
      </c>
      <c r="G383" s="5">
        <v>8.36</v>
      </c>
    </row>
    <row r="384" spans="1:7" ht="12.75">
      <c r="A384" s="1">
        <v>2007</v>
      </c>
      <c r="B384" s="1" t="s">
        <v>20</v>
      </c>
      <c r="C384" s="1">
        <v>16</v>
      </c>
      <c r="E384" s="5">
        <v>8.705123966942157</v>
      </c>
      <c r="F384" s="5">
        <v>8.72</v>
      </c>
      <c r="G384" s="5">
        <v>8.69</v>
      </c>
    </row>
    <row r="385" spans="1:7" ht="12.75">
      <c r="A385" s="1">
        <v>2007</v>
      </c>
      <c r="B385" s="1" t="s">
        <v>20</v>
      </c>
      <c r="C385" s="1">
        <v>17</v>
      </c>
      <c r="E385" s="5">
        <v>8.706247933884303</v>
      </c>
      <c r="F385" s="5">
        <v>8.722000000000001</v>
      </c>
      <c r="G385" s="5">
        <v>8.689</v>
      </c>
    </row>
    <row r="386" spans="1:7" ht="12.75">
      <c r="A386" s="1">
        <v>2007</v>
      </c>
      <c r="B386" s="1" t="s">
        <v>20</v>
      </c>
      <c r="C386" s="1">
        <v>18</v>
      </c>
      <c r="E386" s="5">
        <v>8.67910743801654</v>
      </c>
      <c r="F386" s="5">
        <v>8.704</v>
      </c>
      <c r="G386" s="5">
        <v>8.657</v>
      </c>
    </row>
    <row r="387" spans="1:7" ht="12.75">
      <c r="A387" s="1">
        <v>2007</v>
      </c>
      <c r="B387" s="1" t="s">
        <v>20</v>
      </c>
      <c r="C387" s="1">
        <v>19</v>
      </c>
      <c r="E387" s="5">
        <v>8.66588429752066</v>
      </c>
      <c r="F387" s="5">
        <v>8.675</v>
      </c>
      <c r="G387" s="5">
        <v>8.652000000000001</v>
      </c>
    </row>
    <row r="388" spans="1:7" ht="12.75">
      <c r="A388" s="1">
        <v>2007</v>
      </c>
      <c r="B388" s="1" t="s">
        <v>20</v>
      </c>
      <c r="C388" s="1">
        <v>20</v>
      </c>
      <c r="E388" s="5">
        <v>8.661380165289263</v>
      </c>
      <c r="F388" s="5">
        <v>8.671000000000001</v>
      </c>
      <c r="G388" s="5">
        <v>8.647</v>
      </c>
    </row>
    <row r="389" spans="1:7" ht="12.75">
      <c r="A389" s="1">
        <v>2007</v>
      </c>
      <c r="B389" s="1" t="s">
        <v>20</v>
      </c>
      <c r="C389" s="1">
        <v>21</v>
      </c>
      <c r="E389" s="5">
        <v>8.667429752066116</v>
      </c>
      <c r="F389" s="5">
        <v>8.677000000000001</v>
      </c>
      <c r="G389" s="5">
        <v>8.652000000000001</v>
      </c>
    </row>
    <row r="390" spans="1:7" ht="12.75">
      <c r="A390" s="1">
        <v>2007</v>
      </c>
      <c r="B390" s="1" t="s">
        <v>20</v>
      </c>
      <c r="C390" s="1">
        <v>22</v>
      </c>
      <c r="E390" s="5">
        <v>8.678148760330586</v>
      </c>
      <c r="F390" s="5">
        <v>8.686000000000002</v>
      </c>
      <c r="G390" s="5">
        <v>8.663</v>
      </c>
    </row>
    <row r="391" spans="1:7" ht="12.75">
      <c r="A391" s="1">
        <v>2007</v>
      </c>
      <c r="B391" s="1" t="s">
        <v>20</v>
      </c>
      <c r="C391" s="1">
        <v>23</v>
      </c>
      <c r="E391" s="5">
        <v>8.675396694214871</v>
      </c>
      <c r="F391" s="5">
        <v>8.682</v>
      </c>
      <c r="G391" s="5">
        <v>8.66</v>
      </c>
    </row>
    <row r="392" spans="1:7" ht="12.75">
      <c r="A392" s="1">
        <v>2007</v>
      </c>
      <c r="B392" s="1" t="s">
        <v>20</v>
      </c>
      <c r="C392" s="1">
        <v>24</v>
      </c>
      <c r="E392" s="5">
        <v>8.671760330578516</v>
      </c>
      <c r="F392" s="5">
        <v>8.68</v>
      </c>
      <c r="G392" s="5">
        <v>8.66</v>
      </c>
    </row>
    <row r="393" spans="1:7" ht="12.75">
      <c r="A393" s="1">
        <v>2007</v>
      </c>
      <c r="B393" s="1" t="s">
        <v>20</v>
      </c>
      <c r="C393" s="1">
        <v>25</v>
      </c>
      <c r="E393" s="5">
        <v>8.669041322314055</v>
      </c>
      <c r="F393" s="5">
        <v>8.679</v>
      </c>
      <c r="G393" s="5">
        <v>8.651000000000002</v>
      </c>
    </row>
    <row r="394" spans="1:7" ht="12.75">
      <c r="A394" s="1">
        <v>2007</v>
      </c>
      <c r="B394" s="1" t="s">
        <v>20</v>
      </c>
      <c r="C394" s="1">
        <v>26</v>
      </c>
      <c r="E394" s="5">
        <v>8.593884297520658</v>
      </c>
      <c r="F394" s="5">
        <v>8.673000000000002</v>
      </c>
      <c r="G394" s="5">
        <v>8.465</v>
      </c>
    </row>
    <row r="395" spans="1:7" ht="12.75">
      <c r="A395" s="1">
        <v>2007</v>
      </c>
      <c r="B395" s="1" t="s">
        <v>20</v>
      </c>
      <c r="C395" s="1">
        <v>27</v>
      </c>
      <c r="E395" s="5">
        <v>8.365603305785127</v>
      </c>
      <c r="F395" s="5">
        <v>8.464</v>
      </c>
      <c r="G395" s="5">
        <v>8.297</v>
      </c>
    </row>
    <row r="396" spans="1:7" ht="12.75">
      <c r="A396" s="1">
        <v>2007</v>
      </c>
      <c r="B396" s="1" t="s">
        <v>20</v>
      </c>
      <c r="C396" s="1">
        <v>28</v>
      </c>
      <c r="E396" s="5">
        <v>8.233561983471079</v>
      </c>
      <c r="F396" s="5">
        <v>8.297</v>
      </c>
      <c r="G396" s="5">
        <v>8.191</v>
      </c>
    </row>
    <row r="397" spans="1:12" ht="12.75">
      <c r="A397" s="1">
        <v>2007</v>
      </c>
      <c r="B397" s="1" t="s">
        <v>20</v>
      </c>
      <c r="C397" s="1">
        <v>29</v>
      </c>
      <c r="E397" s="5">
        <v>8.1529173553719</v>
      </c>
      <c r="F397" s="5">
        <v>8.192</v>
      </c>
      <c r="G397" s="5">
        <v>8.13</v>
      </c>
      <c r="J397" s="4" t="s">
        <v>7</v>
      </c>
      <c r="L397" s="5">
        <f>AVERAGE(E369:E399)</f>
        <v>8.241988802985869</v>
      </c>
    </row>
    <row r="398" spans="1:12" ht="12.75">
      <c r="A398" s="1">
        <v>2007</v>
      </c>
      <c r="B398" s="1" t="s">
        <v>20</v>
      </c>
      <c r="C398" s="1">
        <v>30</v>
      </c>
      <c r="E398" s="5">
        <v>8.099537190082643</v>
      </c>
      <c r="F398" s="5">
        <v>8.13</v>
      </c>
      <c r="G398" s="5">
        <v>8.074000000000002</v>
      </c>
      <c r="J398" s="4" t="s">
        <v>8</v>
      </c>
      <c r="L398" s="5">
        <f>MAX(F369:F399)</f>
        <v>8.722000000000001</v>
      </c>
    </row>
    <row r="399" spans="1:12" ht="12.75">
      <c r="A399" s="1">
        <v>2007</v>
      </c>
      <c r="B399" s="1" t="s">
        <v>20</v>
      </c>
      <c r="C399" s="1">
        <v>31</v>
      </c>
      <c r="E399" s="5">
        <v>8.058859504132226</v>
      </c>
      <c r="F399" s="5">
        <v>8.083000000000002</v>
      </c>
      <c r="G399" s="5">
        <v>8.041</v>
      </c>
      <c r="J399" s="4" t="s">
        <v>9</v>
      </c>
      <c r="L399" s="5">
        <f>MIN(G369:G399)</f>
        <v>7.8</v>
      </c>
    </row>
    <row r="402" spans="2:14" ht="12.75">
      <c r="B402" s="1" t="s">
        <v>21</v>
      </c>
      <c r="C402" s="1" t="s">
        <v>22</v>
      </c>
      <c r="D402" s="1" t="s">
        <v>23</v>
      </c>
      <c r="E402" s="6" t="s">
        <v>24</v>
      </c>
      <c r="F402" s="6" t="s">
        <v>13</v>
      </c>
      <c r="G402" s="6" t="s">
        <v>25</v>
      </c>
      <c r="H402" s="1" t="s">
        <v>26</v>
      </c>
      <c r="I402" s="1" t="s">
        <v>27</v>
      </c>
      <c r="J402" s="1" t="s">
        <v>28</v>
      </c>
      <c r="K402" s="6" t="s">
        <v>29</v>
      </c>
      <c r="L402" s="6" t="s">
        <v>30</v>
      </c>
      <c r="M402" s="1" t="s">
        <v>31</v>
      </c>
      <c r="N402" s="7" t="s">
        <v>35</v>
      </c>
    </row>
    <row r="403" spans="1:14" ht="12.75">
      <c r="A403" s="1" t="s">
        <v>32</v>
      </c>
      <c r="B403" s="5">
        <v>8.129783549783552</v>
      </c>
      <c r="C403" s="2">
        <v>7.780932703659975</v>
      </c>
      <c r="D403" s="5">
        <v>7.227900826446284</v>
      </c>
      <c r="E403" s="3">
        <v>7.138592286501373</v>
      </c>
      <c r="F403" s="3">
        <v>7.507649693415088</v>
      </c>
      <c r="G403" s="5">
        <v>8.095247933884297</v>
      </c>
      <c r="H403" s="5">
        <v>8.741226339642765</v>
      </c>
      <c r="I403" s="2">
        <v>8.677627299386828</v>
      </c>
      <c r="J403" s="2">
        <v>8.892595041322307</v>
      </c>
      <c r="K403" s="2">
        <v>8.767691282324721</v>
      </c>
      <c r="L403" s="5">
        <v>8.30967217630854</v>
      </c>
      <c r="M403" s="5">
        <v>8.241988802985869</v>
      </c>
      <c r="N403" s="2">
        <f>AVERAGE(B403:M403)</f>
        <v>8.125908994638467</v>
      </c>
    </row>
    <row r="404" spans="1:14" ht="12.75">
      <c r="A404" s="1" t="s">
        <v>33</v>
      </c>
      <c r="B404" s="5">
        <v>8.51</v>
      </c>
      <c r="C404" s="2">
        <v>7.9</v>
      </c>
      <c r="D404" s="5">
        <v>7.57</v>
      </c>
      <c r="E404" s="3">
        <v>7.38</v>
      </c>
      <c r="F404" s="3">
        <v>8.44</v>
      </c>
      <c r="G404" s="5">
        <v>8.68</v>
      </c>
      <c r="H404" s="5">
        <v>9.02</v>
      </c>
      <c r="I404" s="2">
        <v>9.52</v>
      </c>
      <c r="J404" s="2">
        <v>9.09</v>
      </c>
      <c r="K404" s="2">
        <v>8.86</v>
      </c>
      <c r="L404" s="5">
        <v>8.72</v>
      </c>
      <c r="M404" s="5">
        <v>8.722000000000001</v>
      </c>
      <c r="N404" s="2">
        <f>MAX(B404:M404)</f>
        <v>9.52</v>
      </c>
    </row>
    <row r="405" spans="1:14" ht="12.75">
      <c r="A405" s="1" t="s">
        <v>34</v>
      </c>
      <c r="B405" s="5">
        <v>7.93</v>
      </c>
      <c r="C405" s="2">
        <v>7.6</v>
      </c>
      <c r="D405" s="5">
        <v>7.01</v>
      </c>
      <c r="E405" s="3">
        <v>6.93</v>
      </c>
      <c r="F405" s="3">
        <v>6.95</v>
      </c>
      <c r="G405" s="5">
        <v>7.53</v>
      </c>
      <c r="H405" s="5">
        <v>8.47</v>
      </c>
      <c r="I405" s="2">
        <v>6.89</v>
      </c>
      <c r="J405" s="2">
        <v>8.76</v>
      </c>
      <c r="K405" s="2">
        <v>8.7</v>
      </c>
      <c r="L405" s="5">
        <v>7.94</v>
      </c>
      <c r="M405" s="5">
        <v>7.8</v>
      </c>
      <c r="N405" s="2">
        <f>MIN(B405:M405)</f>
        <v>6.89</v>
      </c>
    </row>
    <row r="406" spans="2:13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4:5" ht="12.75">
      <c r="D409" s="1" t="s">
        <v>36</v>
      </c>
      <c r="E409" s="2"/>
    </row>
    <row r="410" ht="12.75">
      <c r="C410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1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2007</v>
      </c>
      <c r="B2" s="1" t="s">
        <v>6</v>
      </c>
      <c r="C2" s="1">
        <v>1</v>
      </c>
      <c r="E2" s="2">
        <v>1.737187499999999</v>
      </c>
      <c r="F2" s="2">
        <v>1.7599999999999998</v>
      </c>
      <c r="G2" s="2">
        <v>1.71</v>
      </c>
    </row>
    <row r="3" spans="1:7" ht="12.75">
      <c r="A3" s="1">
        <v>2007</v>
      </c>
      <c r="B3" s="1" t="s">
        <v>6</v>
      </c>
      <c r="C3" s="1">
        <v>2</v>
      </c>
      <c r="E3" s="2">
        <v>1.7897916666666671</v>
      </c>
      <c r="F3" s="2">
        <v>1.83</v>
      </c>
      <c r="G3" s="2">
        <v>1.7599999999999998</v>
      </c>
    </row>
    <row r="4" spans="1:7" ht="12.75">
      <c r="A4" s="1">
        <v>2007</v>
      </c>
      <c r="B4" s="1" t="s">
        <v>6</v>
      </c>
      <c r="C4" s="1">
        <v>3</v>
      </c>
      <c r="E4" s="2">
        <v>1.8473958333333353</v>
      </c>
      <c r="F4" s="2">
        <v>1.87</v>
      </c>
      <c r="G4" s="2">
        <v>1.8199999999999994</v>
      </c>
    </row>
    <row r="5" spans="1:7" ht="12.75">
      <c r="A5" s="1">
        <v>2007</v>
      </c>
      <c r="B5" s="1" t="s">
        <v>6</v>
      </c>
      <c r="C5" s="1">
        <v>4</v>
      </c>
      <c r="E5" s="2">
        <v>1.8902083333333348</v>
      </c>
      <c r="F5" s="2">
        <v>1.9100000000000001</v>
      </c>
      <c r="G5" s="2">
        <v>1.87</v>
      </c>
    </row>
    <row r="6" spans="1:7" ht="12.75">
      <c r="A6" s="1">
        <v>2007</v>
      </c>
      <c r="B6" s="1" t="s">
        <v>6</v>
      </c>
      <c r="C6" s="1">
        <v>5</v>
      </c>
      <c r="E6" s="2">
        <v>1.928437500000002</v>
      </c>
      <c r="F6" s="2">
        <v>1.9399999999999995</v>
      </c>
      <c r="G6" s="2">
        <v>1.9100000000000001</v>
      </c>
    </row>
    <row r="7" spans="1:7" ht="12.75">
      <c r="A7" s="1">
        <v>2007</v>
      </c>
      <c r="B7" s="1" t="s">
        <v>6</v>
      </c>
      <c r="C7" s="1">
        <v>6</v>
      </c>
      <c r="E7" s="2">
        <v>1.9584375000000014</v>
      </c>
      <c r="F7" s="2">
        <v>1.9799999999999995</v>
      </c>
      <c r="G7" s="2">
        <v>1.9399999999999995</v>
      </c>
    </row>
    <row r="8" spans="1:7" ht="12.75">
      <c r="A8" s="1">
        <v>2007</v>
      </c>
      <c r="B8" s="1" t="s">
        <v>6</v>
      </c>
      <c r="C8" s="1">
        <v>7</v>
      </c>
      <c r="E8" s="2">
        <v>1.9811458333333354</v>
      </c>
      <c r="F8" s="2">
        <v>1.9899999999999993</v>
      </c>
      <c r="G8" s="2">
        <v>1.96</v>
      </c>
    </row>
    <row r="9" spans="1:7" ht="12.75">
      <c r="A9" s="1">
        <v>2007</v>
      </c>
      <c r="B9" s="1" t="s">
        <v>6</v>
      </c>
      <c r="C9" s="1">
        <v>8</v>
      </c>
      <c r="E9" s="2">
        <v>2.0161458333333333</v>
      </c>
      <c r="F9" s="2">
        <v>2.0299999999999994</v>
      </c>
      <c r="G9" s="2">
        <v>1.9899999999999993</v>
      </c>
    </row>
    <row r="10" spans="1:7" ht="12.75">
      <c r="A10" s="1">
        <v>2007</v>
      </c>
      <c r="B10" s="1" t="s">
        <v>6</v>
      </c>
      <c r="C10" s="1">
        <v>9</v>
      </c>
      <c r="E10" s="2">
        <v>2.032395833333332</v>
      </c>
      <c r="F10" s="2">
        <v>2.04</v>
      </c>
      <c r="G10" s="2">
        <v>2.01</v>
      </c>
    </row>
    <row r="11" spans="1:7" ht="12.75">
      <c r="A11" s="1">
        <v>2007</v>
      </c>
      <c r="B11" s="1" t="s">
        <v>6</v>
      </c>
      <c r="C11" s="1">
        <v>10</v>
      </c>
      <c r="E11" s="2">
        <v>2.050624999999998</v>
      </c>
      <c r="F11" s="2">
        <v>2.0699999999999994</v>
      </c>
      <c r="G11" s="2">
        <v>2.04</v>
      </c>
    </row>
    <row r="12" spans="1:7" ht="12.75">
      <c r="A12" s="1">
        <v>2007</v>
      </c>
      <c r="B12" s="1" t="s">
        <v>6</v>
      </c>
      <c r="C12" s="1">
        <v>11</v>
      </c>
      <c r="E12" s="2">
        <v>2.0460416666666648</v>
      </c>
      <c r="F12" s="2">
        <v>2.0599999999999996</v>
      </c>
      <c r="G12" s="2">
        <v>2.04</v>
      </c>
    </row>
    <row r="13" spans="1:7" ht="12.75">
      <c r="A13" s="1">
        <v>2007</v>
      </c>
      <c r="B13" s="1" t="s">
        <v>6</v>
      </c>
      <c r="C13" s="1">
        <v>12</v>
      </c>
      <c r="E13" s="2">
        <v>2.045729166666669</v>
      </c>
      <c r="F13" s="2">
        <v>2.0599999999999996</v>
      </c>
      <c r="G13" s="2">
        <v>2.04</v>
      </c>
    </row>
    <row r="14" spans="1:7" ht="12.75">
      <c r="A14" s="1">
        <v>2007</v>
      </c>
      <c r="B14" s="1" t="s">
        <v>6</v>
      </c>
      <c r="C14" s="1">
        <v>13</v>
      </c>
      <c r="E14" s="2">
        <v>2.056875000000001</v>
      </c>
      <c r="F14" s="2">
        <v>2.0699999999999994</v>
      </c>
      <c r="G14" s="2">
        <v>2.05</v>
      </c>
    </row>
    <row r="15" spans="1:7" ht="12.75">
      <c r="A15" s="1">
        <v>2007</v>
      </c>
      <c r="B15" s="1" t="s">
        <v>6</v>
      </c>
      <c r="C15" s="1">
        <v>14</v>
      </c>
      <c r="E15" s="2">
        <v>2.0663541666666663</v>
      </c>
      <c r="F15" s="2">
        <v>2.08</v>
      </c>
      <c r="G15" s="2">
        <v>2.0599999999999996</v>
      </c>
    </row>
    <row r="16" spans="1:7" ht="12.75">
      <c r="A16" s="1">
        <v>2007</v>
      </c>
      <c r="B16" s="1" t="s">
        <v>6</v>
      </c>
      <c r="C16" s="1">
        <v>15</v>
      </c>
      <c r="E16" s="2">
        <v>2.0742708333333364</v>
      </c>
      <c r="F16" s="2">
        <v>2.08</v>
      </c>
      <c r="G16" s="2">
        <v>2.0599999999999996</v>
      </c>
    </row>
    <row r="17" spans="1:7" ht="12.75">
      <c r="A17" s="1">
        <v>2007</v>
      </c>
      <c r="B17" s="1" t="s">
        <v>6</v>
      </c>
      <c r="C17" s="1">
        <v>16</v>
      </c>
      <c r="E17" s="2">
        <v>2.0757291666666675</v>
      </c>
      <c r="F17" s="2">
        <v>2.09</v>
      </c>
      <c r="G17" s="2">
        <v>2.0699999999999994</v>
      </c>
    </row>
    <row r="18" spans="1:7" ht="12.75">
      <c r="A18" s="1">
        <v>2007</v>
      </c>
      <c r="B18" s="1" t="s">
        <v>6</v>
      </c>
      <c r="C18" s="1">
        <v>17</v>
      </c>
      <c r="E18" s="2">
        <v>2.086041666666668</v>
      </c>
      <c r="F18" s="2">
        <v>2.09</v>
      </c>
      <c r="G18" s="2">
        <v>2.08</v>
      </c>
    </row>
    <row r="19" spans="1:7" ht="12.75">
      <c r="A19" s="1">
        <v>2007</v>
      </c>
      <c r="B19" s="1" t="s">
        <v>6</v>
      </c>
      <c r="C19" s="1">
        <v>18</v>
      </c>
      <c r="E19" s="2">
        <v>2.0906250000000024</v>
      </c>
      <c r="F19" s="2">
        <v>2.0999999999999996</v>
      </c>
      <c r="G19" s="2">
        <v>2.08</v>
      </c>
    </row>
    <row r="20" spans="1:7" ht="12.75">
      <c r="A20" s="1">
        <v>2007</v>
      </c>
      <c r="B20" s="1" t="s">
        <v>6</v>
      </c>
      <c r="C20" s="1">
        <v>19</v>
      </c>
      <c r="E20" s="2">
        <v>2.089583333333336</v>
      </c>
      <c r="F20" s="2">
        <v>2.09</v>
      </c>
      <c r="G20" s="2">
        <v>2.08</v>
      </c>
    </row>
    <row r="21" spans="1:7" ht="12.75">
      <c r="A21" s="1">
        <v>2007</v>
      </c>
      <c r="B21" s="1" t="s">
        <v>6</v>
      </c>
      <c r="C21" s="1">
        <v>20</v>
      </c>
      <c r="E21" s="2">
        <v>2.098645833333335</v>
      </c>
      <c r="F21" s="2">
        <v>2.1099999999999994</v>
      </c>
      <c r="G21" s="2">
        <v>2.09</v>
      </c>
    </row>
    <row r="22" spans="1:7" ht="12.75">
      <c r="A22" s="1">
        <v>2007</v>
      </c>
      <c r="B22" s="1" t="s">
        <v>6</v>
      </c>
      <c r="C22" s="1">
        <v>21</v>
      </c>
      <c r="E22" s="2">
        <v>2.1114583333333385</v>
      </c>
      <c r="F22" s="2">
        <v>2.12</v>
      </c>
      <c r="G22" s="2">
        <v>2.0999999999999996</v>
      </c>
    </row>
    <row r="23" spans="1:7" ht="12.75">
      <c r="A23" s="1">
        <v>2007</v>
      </c>
      <c r="B23" s="1" t="s">
        <v>6</v>
      </c>
      <c r="C23" s="1">
        <v>22</v>
      </c>
      <c r="E23" s="2">
        <v>2.1221874999999994</v>
      </c>
      <c r="F23" s="2">
        <v>2.13</v>
      </c>
      <c r="G23" s="2">
        <v>2.1099999999999994</v>
      </c>
    </row>
    <row r="24" spans="1:7" ht="12.75">
      <c r="A24" s="1">
        <v>2007</v>
      </c>
      <c r="B24" s="1" t="s">
        <v>6</v>
      </c>
      <c r="C24" s="1">
        <v>23</v>
      </c>
      <c r="E24" s="2">
        <v>2.1233333333333317</v>
      </c>
      <c r="F24" s="2">
        <v>2.1399999999999997</v>
      </c>
      <c r="G24" s="2">
        <v>2.1099999999999994</v>
      </c>
    </row>
    <row r="25" spans="1:7" ht="12.75">
      <c r="A25" s="1">
        <v>2007</v>
      </c>
      <c r="B25" s="1" t="s">
        <v>6</v>
      </c>
      <c r="C25" s="1">
        <v>24</v>
      </c>
      <c r="E25" s="2">
        <v>2.1359374999999954</v>
      </c>
      <c r="F25" s="2">
        <v>2.1499999999999995</v>
      </c>
      <c r="G25" s="2">
        <v>2.13</v>
      </c>
    </row>
    <row r="26" spans="1:7" ht="12.75">
      <c r="A26" s="1">
        <v>2007</v>
      </c>
      <c r="B26" s="1" t="s">
        <v>6</v>
      </c>
      <c r="C26" s="1">
        <v>25</v>
      </c>
      <c r="E26" s="2">
        <v>2.158124999999996</v>
      </c>
      <c r="F26" s="2">
        <v>2.1799999999999997</v>
      </c>
      <c r="G26" s="2">
        <v>2.1399999999999997</v>
      </c>
    </row>
    <row r="27" spans="1:7" ht="12.75">
      <c r="A27" s="1">
        <v>2007</v>
      </c>
      <c r="B27" s="1" t="s">
        <v>6</v>
      </c>
      <c r="C27" s="1">
        <v>26</v>
      </c>
      <c r="E27" s="2">
        <v>2.2062499999999976</v>
      </c>
      <c r="F27" s="2">
        <v>2.2300000000000004</v>
      </c>
      <c r="G27" s="2">
        <v>2.17</v>
      </c>
    </row>
    <row r="28" spans="1:7" ht="12.75">
      <c r="A28" s="1">
        <v>2007</v>
      </c>
      <c r="B28" s="1" t="s">
        <v>6</v>
      </c>
      <c r="C28" s="1">
        <v>27</v>
      </c>
      <c r="E28" s="2">
        <v>2.2212499999999977</v>
      </c>
      <c r="F28" s="2">
        <v>2.2300000000000004</v>
      </c>
      <c r="G28" s="2">
        <v>2.219999999999999</v>
      </c>
    </row>
    <row r="29" spans="1:7" ht="12.75">
      <c r="A29" s="1">
        <v>2007</v>
      </c>
      <c r="B29" s="1" t="s">
        <v>6</v>
      </c>
      <c r="C29" s="1">
        <v>28</v>
      </c>
      <c r="E29" s="2">
        <v>2.241354166666667</v>
      </c>
      <c r="F29" s="2">
        <v>2.26</v>
      </c>
      <c r="G29" s="2">
        <v>2.219999999999999</v>
      </c>
    </row>
    <row r="30" spans="1:11" ht="12.75">
      <c r="A30" s="1">
        <v>2007</v>
      </c>
      <c r="B30" s="1" t="s">
        <v>6</v>
      </c>
      <c r="C30" s="1">
        <v>29</v>
      </c>
      <c r="E30" s="2">
        <v>2.263124999999999</v>
      </c>
      <c r="F30" s="2">
        <v>2.289999999999999</v>
      </c>
      <c r="G30" s="2">
        <v>2.24</v>
      </c>
      <c r="I30" s="4" t="s">
        <v>7</v>
      </c>
      <c r="K30" s="2">
        <f>AVERAGE(E2:E32)</f>
        <v>2.0668380376344095</v>
      </c>
    </row>
    <row r="31" spans="1:11" ht="12.75">
      <c r="A31" s="1">
        <v>2007</v>
      </c>
      <c r="B31" s="1" t="s">
        <v>6</v>
      </c>
      <c r="C31" s="1">
        <v>30</v>
      </c>
      <c r="E31" s="2">
        <v>2.2620833333333303</v>
      </c>
      <c r="F31" s="2">
        <v>2.2799999999999994</v>
      </c>
      <c r="G31" s="2">
        <v>2.25</v>
      </c>
      <c r="I31" s="4" t="s">
        <v>8</v>
      </c>
      <c r="K31" s="2">
        <f>MAX(F2:F32)</f>
        <v>2.289999999999999</v>
      </c>
    </row>
    <row r="32" spans="1:11" ht="12.75">
      <c r="A32" s="1">
        <v>2007</v>
      </c>
      <c r="B32" s="1" t="s">
        <v>6</v>
      </c>
      <c r="C32" s="1">
        <v>31</v>
      </c>
      <c r="E32" s="2">
        <v>2.265208333333336</v>
      </c>
      <c r="F32" s="2">
        <v>2.2699999999999996</v>
      </c>
      <c r="G32" s="2">
        <v>2.26</v>
      </c>
      <c r="I32" s="4" t="s">
        <v>9</v>
      </c>
      <c r="K32" s="2">
        <f>MIN(G2:G32)</f>
        <v>1.71</v>
      </c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2007</v>
      </c>
      <c r="B36" s="1" t="s">
        <v>10</v>
      </c>
      <c r="C36" s="1">
        <v>1</v>
      </c>
      <c r="E36" s="2">
        <v>2.275312499999999</v>
      </c>
      <c r="F36" s="2">
        <v>2.289999999999999</v>
      </c>
      <c r="G36" s="2">
        <v>2.2699999999999996</v>
      </c>
    </row>
    <row r="37" spans="1:7" ht="12.75">
      <c r="A37" s="1">
        <v>2007</v>
      </c>
      <c r="B37" s="1" t="s">
        <v>10</v>
      </c>
      <c r="C37" s="1">
        <v>2</v>
      </c>
      <c r="E37" s="2">
        <v>2.2848958333333327</v>
      </c>
      <c r="F37" s="2">
        <v>2.299999999999999</v>
      </c>
      <c r="G37" s="2">
        <v>2.2699999999999996</v>
      </c>
    </row>
    <row r="38" spans="1:7" ht="12.75">
      <c r="A38" s="1">
        <v>2007</v>
      </c>
      <c r="B38" s="1" t="s">
        <v>10</v>
      </c>
      <c r="C38" s="1">
        <v>3</v>
      </c>
      <c r="E38" s="2">
        <v>2.2942708333333357</v>
      </c>
      <c r="F38" s="2">
        <v>2.299999999999999</v>
      </c>
      <c r="G38" s="2">
        <v>2.2799999999999994</v>
      </c>
    </row>
    <row r="39" spans="1:7" ht="12.75">
      <c r="A39" s="1">
        <v>2007</v>
      </c>
      <c r="B39" s="1" t="s">
        <v>10</v>
      </c>
      <c r="C39" s="1">
        <v>4</v>
      </c>
      <c r="E39" s="2">
        <v>2.2934374999999956</v>
      </c>
      <c r="F39" s="2">
        <v>2.299999999999999</v>
      </c>
      <c r="G39" s="2">
        <v>2.289999999999999</v>
      </c>
    </row>
    <row r="40" spans="1:7" ht="12.75">
      <c r="A40" s="1">
        <v>2007</v>
      </c>
      <c r="B40" s="1" t="s">
        <v>10</v>
      </c>
      <c r="C40" s="1">
        <v>5</v>
      </c>
      <c r="E40" s="2">
        <v>2.3044791666666664</v>
      </c>
      <c r="F40" s="2">
        <v>2.3200000000000003</v>
      </c>
      <c r="G40" s="2">
        <v>2.289999999999999</v>
      </c>
    </row>
    <row r="41" spans="1:7" ht="12.75">
      <c r="A41" s="1">
        <v>2007</v>
      </c>
      <c r="B41" s="1" t="s">
        <v>10</v>
      </c>
      <c r="C41" s="1">
        <v>6</v>
      </c>
      <c r="E41" s="2">
        <v>2.3045833333333383</v>
      </c>
      <c r="F41" s="2">
        <v>2.3100000000000005</v>
      </c>
      <c r="G41" s="2">
        <v>2.289999999999999</v>
      </c>
    </row>
    <row r="42" spans="1:7" ht="12.75">
      <c r="A42" s="1">
        <v>2007</v>
      </c>
      <c r="B42" s="1" t="s">
        <v>10</v>
      </c>
      <c r="C42" s="1">
        <v>7</v>
      </c>
      <c r="E42" s="2">
        <v>2.301666666666669</v>
      </c>
      <c r="F42" s="2">
        <v>2.3100000000000005</v>
      </c>
      <c r="G42" s="2">
        <v>2.299999999999999</v>
      </c>
    </row>
    <row r="43" spans="1:7" ht="12.75">
      <c r="A43" s="1">
        <v>2007</v>
      </c>
      <c r="B43" s="1" t="s">
        <v>10</v>
      </c>
      <c r="C43" s="1">
        <v>8</v>
      </c>
      <c r="E43" s="2">
        <v>2.3137499999999975</v>
      </c>
      <c r="F43" s="2">
        <v>2.3200000000000003</v>
      </c>
      <c r="G43" s="2">
        <v>2.299999999999999</v>
      </c>
    </row>
    <row r="44" spans="1:7" ht="12.75">
      <c r="A44" s="1">
        <v>2007</v>
      </c>
      <c r="B44" s="1" t="s">
        <v>10</v>
      </c>
      <c r="C44" s="1">
        <v>9</v>
      </c>
      <c r="E44" s="2">
        <v>2.3229166666666665</v>
      </c>
      <c r="F44" s="2">
        <v>2.33</v>
      </c>
      <c r="G44" s="2">
        <v>2.3200000000000003</v>
      </c>
    </row>
    <row r="45" spans="1:7" ht="12.75">
      <c r="A45" s="1">
        <v>2007</v>
      </c>
      <c r="B45" s="1" t="s">
        <v>10</v>
      </c>
      <c r="C45" s="1">
        <v>10</v>
      </c>
      <c r="E45" s="2">
        <v>2.3298958333333366</v>
      </c>
      <c r="F45" s="2">
        <v>2.34</v>
      </c>
      <c r="G45" s="2">
        <v>2.3200000000000003</v>
      </c>
    </row>
    <row r="46" spans="1:7" ht="12.75">
      <c r="A46" s="1">
        <v>2007</v>
      </c>
      <c r="B46" s="1" t="s">
        <v>10</v>
      </c>
      <c r="C46" s="1">
        <v>11</v>
      </c>
      <c r="E46" s="2">
        <v>2.330729166666669</v>
      </c>
      <c r="F46" s="2">
        <v>2.34</v>
      </c>
      <c r="G46" s="2">
        <v>2.3200000000000003</v>
      </c>
    </row>
    <row r="47" spans="1:7" ht="12.75">
      <c r="A47" s="1">
        <v>2007</v>
      </c>
      <c r="B47" s="1" t="s">
        <v>10</v>
      </c>
      <c r="C47" s="1">
        <v>12</v>
      </c>
      <c r="E47" s="2">
        <v>2.325208333333337</v>
      </c>
      <c r="F47" s="2">
        <v>2.33</v>
      </c>
      <c r="G47" s="2">
        <v>2.3200000000000003</v>
      </c>
    </row>
    <row r="48" spans="1:7" ht="12.75">
      <c r="A48" s="1">
        <v>2007</v>
      </c>
      <c r="B48" s="1" t="s">
        <v>10</v>
      </c>
      <c r="C48" s="1">
        <v>13</v>
      </c>
      <c r="E48" s="2">
        <v>2.360729166666666</v>
      </c>
      <c r="F48" s="2">
        <v>2.379999999999999</v>
      </c>
      <c r="G48" s="2">
        <v>2.33</v>
      </c>
    </row>
    <row r="49" spans="1:7" ht="12.75">
      <c r="A49" s="1">
        <v>2007</v>
      </c>
      <c r="B49" s="1" t="s">
        <v>10</v>
      </c>
      <c r="C49" s="1">
        <v>14</v>
      </c>
      <c r="E49" s="2">
        <v>2.3926041666666684</v>
      </c>
      <c r="F49" s="2">
        <v>2.4000000000000004</v>
      </c>
      <c r="G49" s="2">
        <v>2.379999999999999</v>
      </c>
    </row>
    <row r="50" spans="1:7" ht="12.75">
      <c r="A50" s="1">
        <v>2007</v>
      </c>
      <c r="B50" s="1" t="s">
        <v>10</v>
      </c>
      <c r="C50" s="1">
        <v>15</v>
      </c>
      <c r="E50" s="2">
        <v>2.4055208333333336</v>
      </c>
      <c r="F50" s="2">
        <v>2.41</v>
      </c>
      <c r="G50" s="2">
        <v>2.4000000000000004</v>
      </c>
    </row>
    <row r="51" spans="1:7" ht="12.75">
      <c r="A51" s="1">
        <v>2007</v>
      </c>
      <c r="B51" s="1" t="s">
        <v>10</v>
      </c>
      <c r="C51" s="1">
        <v>16</v>
      </c>
      <c r="E51" s="2">
        <v>2.398750000000001</v>
      </c>
      <c r="F51" s="2">
        <v>2.42</v>
      </c>
      <c r="G51" s="2">
        <v>2.3900000000000006</v>
      </c>
    </row>
    <row r="52" spans="1:7" ht="12.75">
      <c r="A52" s="1">
        <v>2007</v>
      </c>
      <c r="B52" s="1" t="s">
        <v>10</v>
      </c>
      <c r="C52" s="1">
        <v>17</v>
      </c>
      <c r="E52" s="2">
        <v>2.4210416666666656</v>
      </c>
      <c r="F52" s="2">
        <v>2.4299999999999997</v>
      </c>
      <c r="G52" s="2">
        <v>2.41</v>
      </c>
    </row>
    <row r="53" spans="1:7" ht="12.75">
      <c r="A53" s="1">
        <v>2007</v>
      </c>
      <c r="B53" s="1" t="s">
        <v>10</v>
      </c>
      <c r="C53" s="1">
        <v>18</v>
      </c>
      <c r="E53" s="2">
        <v>2.4133333333333304</v>
      </c>
      <c r="F53" s="2">
        <v>2.4299999999999997</v>
      </c>
      <c r="G53" s="2">
        <v>2.41</v>
      </c>
    </row>
    <row r="54" spans="1:7" ht="12.75">
      <c r="A54" s="1">
        <v>2007</v>
      </c>
      <c r="B54" s="1" t="s">
        <v>10</v>
      </c>
      <c r="C54" s="1">
        <v>19</v>
      </c>
      <c r="E54" s="2">
        <v>2.4327083333333337</v>
      </c>
      <c r="F54" s="2">
        <v>2.4800000000000004</v>
      </c>
      <c r="G54" s="2">
        <v>2.41</v>
      </c>
    </row>
    <row r="55" spans="1:7" ht="12.75">
      <c r="A55" s="1">
        <v>2007</v>
      </c>
      <c r="B55" s="1" t="s">
        <v>10</v>
      </c>
      <c r="C55" s="1">
        <v>20</v>
      </c>
      <c r="E55" s="2">
        <v>2.4261458333333352</v>
      </c>
      <c r="F55" s="2">
        <v>2.4399999999999995</v>
      </c>
      <c r="G55" s="2">
        <v>2.42</v>
      </c>
    </row>
    <row r="56" spans="1:7" ht="12.75">
      <c r="A56" s="1">
        <v>2007</v>
      </c>
      <c r="B56" s="1" t="s">
        <v>10</v>
      </c>
      <c r="C56" s="1">
        <v>21</v>
      </c>
      <c r="E56" s="2">
        <v>2.4329166666666686</v>
      </c>
      <c r="F56" s="2">
        <v>2.4399999999999995</v>
      </c>
      <c r="G56" s="2">
        <v>2.4299999999999997</v>
      </c>
    </row>
    <row r="57" spans="1:7" ht="12.75">
      <c r="A57" s="1">
        <v>2007</v>
      </c>
      <c r="B57" s="1" t="s">
        <v>10</v>
      </c>
      <c r="C57" s="1">
        <v>22</v>
      </c>
      <c r="E57" s="2">
        <v>2.4408333333333307</v>
      </c>
      <c r="F57" s="2">
        <v>2.4499999999999993</v>
      </c>
      <c r="G57" s="2">
        <v>2.4399999999999995</v>
      </c>
    </row>
    <row r="58" spans="1:7" ht="12.75">
      <c r="A58" s="1">
        <v>2007</v>
      </c>
      <c r="B58" s="1" t="s">
        <v>10</v>
      </c>
      <c r="C58" s="1">
        <v>23</v>
      </c>
      <c r="E58" s="2">
        <v>2.4481249999999974</v>
      </c>
      <c r="F58" s="2">
        <v>2.459999999999999</v>
      </c>
      <c r="G58" s="2">
        <v>2.4399999999999995</v>
      </c>
    </row>
    <row r="59" spans="1:7" ht="12.75">
      <c r="A59" s="1">
        <v>2007</v>
      </c>
      <c r="B59" s="1" t="s">
        <v>10</v>
      </c>
      <c r="C59" s="1">
        <v>24</v>
      </c>
      <c r="E59" s="2">
        <v>2.448645833333331</v>
      </c>
      <c r="F59" s="2">
        <v>2.459999999999999</v>
      </c>
      <c r="G59" s="2">
        <v>2.4399999999999995</v>
      </c>
    </row>
    <row r="60" spans="1:7" ht="12.75">
      <c r="A60" s="1">
        <v>2007</v>
      </c>
      <c r="B60" s="1" t="s">
        <v>10</v>
      </c>
      <c r="C60" s="1">
        <v>25</v>
      </c>
      <c r="E60" s="2">
        <v>2.4454166666666644</v>
      </c>
      <c r="F60" s="2">
        <v>2.459999999999999</v>
      </c>
      <c r="G60" s="2">
        <v>2.4399999999999995</v>
      </c>
    </row>
    <row r="61" spans="1:11" ht="12.75">
      <c r="A61" s="1">
        <v>2007</v>
      </c>
      <c r="B61" s="1" t="s">
        <v>10</v>
      </c>
      <c r="C61" s="1">
        <v>26</v>
      </c>
      <c r="E61" s="2">
        <v>2.4445833333333282</v>
      </c>
      <c r="F61" s="2">
        <v>2.459999999999999</v>
      </c>
      <c r="G61" s="2">
        <v>2.4399999999999995</v>
      </c>
      <c r="I61" s="4" t="s">
        <v>7</v>
      </c>
      <c r="K61" s="2">
        <f>AVERAGE(E36:E64)</f>
        <v>2.3750930059523805</v>
      </c>
    </row>
    <row r="62" spans="1:11" ht="12.75">
      <c r="A62" s="1">
        <v>2007</v>
      </c>
      <c r="B62" s="1" t="s">
        <v>10</v>
      </c>
      <c r="C62" s="1">
        <v>27</v>
      </c>
      <c r="E62" s="2">
        <v>2.4502083333333293</v>
      </c>
      <c r="F62" s="2">
        <v>2.459999999999999</v>
      </c>
      <c r="G62" s="2">
        <v>2.4499999999999993</v>
      </c>
      <c r="I62" s="4" t="s">
        <v>8</v>
      </c>
      <c r="K62" s="2">
        <f>MAX(F36:F64)</f>
        <v>2.4800000000000004</v>
      </c>
    </row>
    <row r="63" spans="1:11" ht="12.75">
      <c r="A63" s="1">
        <v>2007</v>
      </c>
      <c r="B63" s="1" t="s">
        <v>10</v>
      </c>
      <c r="C63" s="1">
        <v>28</v>
      </c>
      <c r="E63" s="2">
        <v>2.4598958333333356</v>
      </c>
      <c r="F63" s="2">
        <v>2.459999999999999</v>
      </c>
      <c r="G63" s="2">
        <v>2.4499999999999993</v>
      </c>
      <c r="I63" s="4" t="s">
        <v>9</v>
      </c>
      <c r="K63" s="2">
        <f>MIN(G36:G64)</f>
        <v>2.2699999999999996</v>
      </c>
    </row>
    <row r="64" spans="5:7" ht="12.75">
      <c r="E64" s="2"/>
      <c r="F64" s="2"/>
      <c r="G64" s="2"/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2007</v>
      </c>
      <c r="B67" s="1" t="s">
        <v>11</v>
      </c>
      <c r="C67" s="1">
        <v>1</v>
      </c>
      <c r="E67" s="5" t="s">
        <v>38</v>
      </c>
      <c r="F67" s="5" t="s">
        <v>38</v>
      </c>
      <c r="G67" s="5" t="s">
        <v>38</v>
      </c>
    </row>
    <row r="68" spans="1:7" ht="12.75">
      <c r="A68" s="1">
        <v>2007</v>
      </c>
      <c r="B68" s="1" t="s">
        <v>11</v>
      </c>
      <c r="C68" s="1">
        <v>2</v>
      </c>
      <c r="E68" s="5" t="s">
        <v>38</v>
      </c>
      <c r="F68" s="5" t="s">
        <v>38</v>
      </c>
      <c r="G68" s="5" t="s">
        <v>38</v>
      </c>
    </row>
    <row r="69" spans="1:7" ht="12.75">
      <c r="A69" s="1">
        <v>2007</v>
      </c>
      <c r="B69" s="1" t="s">
        <v>11</v>
      </c>
      <c r="C69" s="1">
        <v>3</v>
      </c>
      <c r="E69" s="5" t="s">
        <v>38</v>
      </c>
      <c r="F69" s="5" t="s">
        <v>38</v>
      </c>
      <c r="G69" s="5" t="s">
        <v>38</v>
      </c>
    </row>
    <row r="70" spans="1:7" ht="12.75">
      <c r="A70" s="1">
        <v>2007</v>
      </c>
      <c r="B70" s="1" t="s">
        <v>11</v>
      </c>
      <c r="C70" s="1">
        <v>4</v>
      </c>
      <c r="E70" s="5" t="s">
        <v>38</v>
      </c>
      <c r="F70" s="5" t="s">
        <v>38</v>
      </c>
      <c r="G70" s="5" t="s">
        <v>38</v>
      </c>
    </row>
    <row r="71" spans="1:7" ht="12.75">
      <c r="A71" s="1">
        <v>2007</v>
      </c>
      <c r="B71" s="1" t="s">
        <v>11</v>
      </c>
      <c r="C71" s="1">
        <v>5</v>
      </c>
      <c r="E71" s="5" t="s">
        <v>38</v>
      </c>
      <c r="F71" s="5" t="s">
        <v>38</v>
      </c>
      <c r="G71" s="5" t="s">
        <v>38</v>
      </c>
    </row>
    <row r="72" spans="1:7" ht="12.75">
      <c r="A72" s="1">
        <v>2007</v>
      </c>
      <c r="B72" s="1" t="s">
        <v>11</v>
      </c>
      <c r="C72" s="1">
        <v>6</v>
      </c>
      <c r="E72" s="5" t="s">
        <v>38</v>
      </c>
      <c r="F72" s="5" t="s">
        <v>38</v>
      </c>
      <c r="G72" s="5" t="s">
        <v>38</v>
      </c>
    </row>
    <row r="73" spans="1:7" ht="12.75">
      <c r="A73" s="1">
        <v>2007</v>
      </c>
      <c r="B73" s="1" t="s">
        <v>11</v>
      </c>
      <c r="C73" s="1">
        <v>7</v>
      </c>
      <c r="E73" s="5" t="s">
        <v>38</v>
      </c>
      <c r="F73" s="5" t="s">
        <v>38</v>
      </c>
      <c r="G73" s="5" t="s">
        <v>38</v>
      </c>
    </row>
    <row r="74" spans="1:7" ht="12.75">
      <c r="A74" s="1">
        <v>2007</v>
      </c>
      <c r="B74" s="1" t="s">
        <v>11</v>
      </c>
      <c r="C74" s="1">
        <v>8</v>
      </c>
      <c r="E74" s="5" t="s">
        <v>38</v>
      </c>
      <c r="F74" s="5" t="s">
        <v>38</v>
      </c>
      <c r="G74" s="5" t="s">
        <v>38</v>
      </c>
    </row>
    <row r="75" spans="1:7" ht="12.75">
      <c r="A75" s="1">
        <v>2007</v>
      </c>
      <c r="B75" s="1" t="s">
        <v>11</v>
      </c>
      <c r="C75" s="1">
        <v>9</v>
      </c>
      <c r="E75" s="5" t="s">
        <v>38</v>
      </c>
      <c r="F75" s="5" t="s">
        <v>38</v>
      </c>
      <c r="G75" s="5" t="s">
        <v>38</v>
      </c>
    </row>
    <row r="76" spans="1:7" ht="12.75">
      <c r="A76" s="1">
        <v>2007</v>
      </c>
      <c r="B76" s="1" t="s">
        <v>11</v>
      </c>
      <c r="C76" s="1">
        <v>10</v>
      </c>
      <c r="E76" s="5" t="s">
        <v>38</v>
      </c>
      <c r="F76" s="5" t="s">
        <v>38</v>
      </c>
      <c r="G76" s="5" t="s">
        <v>38</v>
      </c>
    </row>
    <row r="77" spans="1:7" ht="12.75">
      <c r="A77" s="1">
        <v>2007</v>
      </c>
      <c r="B77" s="1" t="s">
        <v>11</v>
      </c>
      <c r="C77" s="1">
        <v>11</v>
      </c>
      <c r="E77" s="5" t="s">
        <v>38</v>
      </c>
      <c r="F77" s="5" t="s">
        <v>38</v>
      </c>
      <c r="G77" s="5" t="s">
        <v>38</v>
      </c>
    </row>
    <row r="78" spans="1:7" ht="12.75">
      <c r="A78" s="1">
        <v>2007</v>
      </c>
      <c r="B78" s="1" t="s">
        <v>11</v>
      </c>
      <c r="C78" s="1">
        <v>12</v>
      </c>
      <c r="E78" s="5" t="s">
        <v>38</v>
      </c>
      <c r="F78" s="5" t="s">
        <v>38</v>
      </c>
      <c r="G78" s="5" t="s">
        <v>38</v>
      </c>
    </row>
    <row r="79" spans="1:7" ht="12.75">
      <c r="A79" s="1">
        <v>2007</v>
      </c>
      <c r="B79" s="1" t="s">
        <v>11</v>
      </c>
      <c r="C79" s="1">
        <v>13</v>
      </c>
      <c r="E79" s="5" t="s">
        <v>38</v>
      </c>
      <c r="F79" s="5" t="s">
        <v>38</v>
      </c>
      <c r="G79" s="5" t="s">
        <v>38</v>
      </c>
    </row>
    <row r="80" spans="1:7" ht="12.75">
      <c r="A80" s="1">
        <v>2007</v>
      </c>
      <c r="B80" s="1" t="s">
        <v>11</v>
      </c>
      <c r="C80" s="1">
        <v>14</v>
      </c>
      <c r="E80" s="5" t="s">
        <v>38</v>
      </c>
      <c r="F80" s="5" t="s">
        <v>38</v>
      </c>
      <c r="G80" s="5" t="s">
        <v>38</v>
      </c>
    </row>
    <row r="81" spans="1:7" ht="12.75">
      <c r="A81" s="1">
        <v>2007</v>
      </c>
      <c r="B81" s="1" t="s">
        <v>11</v>
      </c>
      <c r="C81" s="1">
        <v>15</v>
      </c>
      <c r="E81" s="5" t="s">
        <v>38</v>
      </c>
      <c r="F81" s="5" t="s">
        <v>38</v>
      </c>
      <c r="G81" s="5" t="s">
        <v>38</v>
      </c>
    </row>
    <row r="82" spans="1:7" ht="12.75">
      <c r="A82" s="1">
        <v>2007</v>
      </c>
      <c r="B82" s="1" t="s">
        <v>11</v>
      </c>
      <c r="C82" s="1">
        <v>16</v>
      </c>
      <c r="E82" s="5" t="s">
        <v>38</v>
      </c>
      <c r="F82" s="5" t="s">
        <v>38</v>
      </c>
      <c r="G82" s="5" t="s">
        <v>38</v>
      </c>
    </row>
    <row r="83" spans="1:7" ht="12.75">
      <c r="A83" s="1">
        <v>2007</v>
      </c>
      <c r="B83" s="1" t="s">
        <v>11</v>
      </c>
      <c r="C83" s="1">
        <v>17</v>
      </c>
      <c r="E83" s="2">
        <v>1.265729166666667</v>
      </c>
      <c r="F83" s="2">
        <v>1.3200000000000003</v>
      </c>
      <c r="G83" s="2">
        <v>1.2400000000000002</v>
      </c>
    </row>
    <row r="84" spans="1:7" ht="12.75">
      <c r="A84" s="1">
        <v>2007</v>
      </c>
      <c r="B84" s="1" t="s">
        <v>11</v>
      </c>
      <c r="C84" s="1">
        <v>18</v>
      </c>
      <c r="E84" s="2">
        <v>1.3010416666666675</v>
      </c>
      <c r="F84" s="2">
        <v>1.3100000000000005</v>
      </c>
      <c r="G84" s="2">
        <v>1.290000000000001</v>
      </c>
    </row>
    <row r="85" spans="1:7" ht="12.75">
      <c r="A85" s="1">
        <v>2007</v>
      </c>
      <c r="B85" s="1" t="s">
        <v>11</v>
      </c>
      <c r="C85" s="1">
        <v>19</v>
      </c>
      <c r="E85" s="2">
        <v>1.2890625000000009</v>
      </c>
      <c r="F85" s="2">
        <v>1.3000000000000007</v>
      </c>
      <c r="G85" s="2">
        <v>1.2800000000000011</v>
      </c>
    </row>
    <row r="86" spans="1:7" ht="12.75">
      <c r="A86" s="1">
        <v>2007</v>
      </c>
      <c r="B86" s="1" t="s">
        <v>11</v>
      </c>
      <c r="C86" s="1">
        <v>20</v>
      </c>
      <c r="E86" s="2">
        <v>1.2754166666666655</v>
      </c>
      <c r="F86" s="2">
        <v>1.2800000000000011</v>
      </c>
      <c r="G86" s="2">
        <v>1.2699999999999996</v>
      </c>
    </row>
    <row r="87" spans="1:7" ht="12.75">
      <c r="A87" s="1">
        <v>2007</v>
      </c>
      <c r="B87" s="1" t="s">
        <v>11</v>
      </c>
      <c r="C87" s="1">
        <v>21</v>
      </c>
      <c r="E87" s="2">
        <v>1.2709374999999974</v>
      </c>
      <c r="F87" s="2">
        <v>1.2800000000000011</v>
      </c>
      <c r="G87" s="2">
        <v>1.2699999999999996</v>
      </c>
    </row>
    <row r="88" spans="1:7" ht="12.75">
      <c r="A88" s="1">
        <v>2007</v>
      </c>
      <c r="B88" s="1" t="s">
        <v>11</v>
      </c>
      <c r="C88" s="1">
        <v>22</v>
      </c>
      <c r="E88" s="2">
        <v>1.2687500000000003</v>
      </c>
      <c r="F88" s="2">
        <v>1.2800000000000011</v>
      </c>
      <c r="G88" s="2">
        <v>1.25</v>
      </c>
    </row>
    <row r="89" spans="1:7" ht="12.75">
      <c r="A89" s="1">
        <v>2007</v>
      </c>
      <c r="B89" s="1" t="s">
        <v>11</v>
      </c>
      <c r="C89" s="1">
        <v>23</v>
      </c>
      <c r="E89" s="2">
        <v>1.256458333333332</v>
      </c>
      <c r="F89" s="2">
        <v>1.2699999999999996</v>
      </c>
      <c r="G89" s="2">
        <v>1.2400000000000002</v>
      </c>
    </row>
    <row r="90" spans="1:7" ht="12.75">
      <c r="A90" s="1">
        <v>2007</v>
      </c>
      <c r="B90" s="1" t="s">
        <v>11</v>
      </c>
      <c r="C90" s="1">
        <v>24</v>
      </c>
      <c r="E90" s="2">
        <v>1.2421875000000007</v>
      </c>
      <c r="F90" s="2">
        <v>1.25</v>
      </c>
      <c r="G90" s="2">
        <v>1.2300000000000004</v>
      </c>
    </row>
    <row r="91" spans="1:7" ht="12.75">
      <c r="A91" s="1">
        <v>2007</v>
      </c>
      <c r="B91" s="1" t="s">
        <v>11</v>
      </c>
      <c r="C91" s="1">
        <v>25</v>
      </c>
      <c r="E91" s="2">
        <v>1.226250000000002</v>
      </c>
      <c r="F91" s="2">
        <v>1.2400000000000002</v>
      </c>
      <c r="G91" s="2">
        <v>1.2100000000000009</v>
      </c>
    </row>
    <row r="92" spans="1:7" ht="12.75">
      <c r="A92" s="1">
        <v>2007</v>
      </c>
      <c r="B92" s="1" t="s">
        <v>11</v>
      </c>
      <c r="C92" s="1">
        <v>26</v>
      </c>
      <c r="E92" s="2">
        <v>1.2112500000000022</v>
      </c>
      <c r="F92" s="2">
        <v>1.2200000000000006</v>
      </c>
      <c r="G92" s="2">
        <v>1.200000000000001</v>
      </c>
    </row>
    <row r="93" spans="1:7" ht="12.75">
      <c r="A93" s="1">
        <v>2007</v>
      </c>
      <c r="B93" s="1" t="s">
        <v>11</v>
      </c>
      <c r="C93" s="1">
        <v>27</v>
      </c>
      <c r="E93" s="2">
        <v>1.2018750000000022</v>
      </c>
      <c r="F93" s="2">
        <v>1.2100000000000009</v>
      </c>
      <c r="G93" s="2">
        <v>1.1899999999999995</v>
      </c>
    </row>
    <row r="94" spans="1:7" ht="12.75">
      <c r="A94" s="1">
        <v>2007</v>
      </c>
      <c r="B94" s="1" t="s">
        <v>11</v>
      </c>
      <c r="C94" s="1">
        <v>28</v>
      </c>
      <c r="E94" s="2">
        <v>1.1910416666666679</v>
      </c>
      <c r="F94" s="2">
        <v>1.200000000000001</v>
      </c>
      <c r="G94" s="2">
        <v>1.17</v>
      </c>
    </row>
    <row r="95" spans="1:11" ht="12.75">
      <c r="A95" s="1">
        <v>2007</v>
      </c>
      <c r="B95" s="1" t="s">
        <v>11</v>
      </c>
      <c r="C95" s="1">
        <v>29</v>
      </c>
      <c r="E95" s="2">
        <v>1.1803125000000012</v>
      </c>
      <c r="F95" s="2">
        <v>1.1899999999999995</v>
      </c>
      <c r="G95" s="2">
        <v>1.17</v>
      </c>
      <c r="I95" s="4" t="s">
        <v>7</v>
      </c>
      <c r="K95" s="2">
        <f>AVERAGE(E67:E96)</f>
        <v>1.2391666666666672</v>
      </c>
    </row>
    <row r="96" spans="1:11" ht="12.75">
      <c r="A96" s="1">
        <v>2007</v>
      </c>
      <c r="B96" s="1" t="s">
        <v>11</v>
      </c>
      <c r="C96" s="1">
        <v>30</v>
      </c>
      <c r="E96" s="2">
        <v>1.1680208333333337</v>
      </c>
      <c r="F96" s="2">
        <v>1.1799999999999997</v>
      </c>
      <c r="G96" s="2">
        <v>1.1600000000000001</v>
      </c>
      <c r="I96" s="4" t="s">
        <v>8</v>
      </c>
      <c r="K96" s="2">
        <f>MAX(F67:F96)</f>
        <v>1.3200000000000003</v>
      </c>
    </row>
    <row r="97" spans="1:11" ht="12.75">
      <c r="A97" s="1">
        <v>2007</v>
      </c>
      <c r="B97" s="1" t="s">
        <v>11</v>
      </c>
      <c r="C97" s="1">
        <v>31</v>
      </c>
      <c r="E97" s="3">
        <v>1.155520833333332</v>
      </c>
      <c r="F97" s="3">
        <v>1.17</v>
      </c>
      <c r="G97" s="3">
        <v>1.1300000000000008</v>
      </c>
      <c r="I97" s="4" t="s">
        <v>9</v>
      </c>
      <c r="K97" s="2">
        <f>MIN(G67:G96)</f>
        <v>1.1600000000000001</v>
      </c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2007</v>
      </c>
      <c r="B101" s="1" t="s">
        <v>12</v>
      </c>
      <c r="C101" s="1">
        <v>1</v>
      </c>
      <c r="E101" s="2">
        <v>1.138645833333333</v>
      </c>
      <c r="F101" s="2">
        <v>1.1500000000000004</v>
      </c>
      <c r="G101" s="2">
        <v>1.1300000000000008</v>
      </c>
    </row>
    <row r="102" spans="1:7" ht="12.75">
      <c r="A102" s="1">
        <v>2007</v>
      </c>
      <c r="B102" s="1" t="s">
        <v>12</v>
      </c>
      <c r="C102" s="1">
        <v>2</v>
      </c>
      <c r="E102" s="2">
        <v>1.128854166666667</v>
      </c>
      <c r="F102" s="2">
        <v>1.1400000000000006</v>
      </c>
      <c r="G102" s="2">
        <v>1.120000000000001</v>
      </c>
    </row>
    <row r="103" spans="1:7" ht="12.75">
      <c r="A103" s="1">
        <v>2007</v>
      </c>
      <c r="B103" s="1" t="s">
        <v>12</v>
      </c>
      <c r="C103" s="1">
        <v>3</v>
      </c>
      <c r="E103" s="2">
        <v>1.1089583333333326</v>
      </c>
      <c r="F103" s="2">
        <v>1.120000000000001</v>
      </c>
      <c r="G103" s="2">
        <v>1.0899999999999999</v>
      </c>
    </row>
    <row r="104" spans="1:7" ht="12.75">
      <c r="A104" s="1">
        <v>2007</v>
      </c>
      <c r="B104" s="1" t="s">
        <v>12</v>
      </c>
      <c r="C104" s="1">
        <v>4</v>
      </c>
      <c r="E104" s="2">
        <v>1.0870833333333338</v>
      </c>
      <c r="F104" s="2">
        <v>1.0999999999999996</v>
      </c>
      <c r="G104" s="2">
        <v>1.08</v>
      </c>
    </row>
    <row r="105" spans="1:7" ht="12.75">
      <c r="A105" s="1">
        <v>2007</v>
      </c>
      <c r="B105" s="1" t="s">
        <v>12</v>
      </c>
      <c r="C105" s="1">
        <v>5</v>
      </c>
      <c r="E105" s="2">
        <v>1.082708333333333</v>
      </c>
      <c r="F105" s="2">
        <v>1.0899999999999999</v>
      </c>
      <c r="G105" s="2">
        <v>1.0700000000000003</v>
      </c>
    </row>
    <row r="106" spans="1:7" ht="12.75">
      <c r="A106" s="1">
        <v>2007</v>
      </c>
      <c r="B106" s="1" t="s">
        <v>12</v>
      </c>
      <c r="C106" s="1">
        <v>6</v>
      </c>
      <c r="E106" s="2">
        <v>1.065</v>
      </c>
      <c r="F106" s="2">
        <v>1.08</v>
      </c>
      <c r="G106" s="2">
        <v>1.0500000000000007</v>
      </c>
    </row>
    <row r="107" spans="1:7" ht="12.75">
      <c r="A107" s="1">
        <v>2007</v>
      </c>
      <c r="B107" s="1" t="s">
        <v>12</v>
      </c>
      <c r="C107" s="1">
        <v>7</v>
      </c>
      <c r="E107" s="2">
        <v>1.0400000000000005</v>
      </c>
      <c r="F107" s="2">
        <v>1.0600000000000005</v>
      </c>
      <c r="G107" s="2">
        <v>1.0200000000000005</v>
      </c>
    </row>
    <row r="108" spans="1:7" ht="12.75">
      <c r="A108" s="1">
        <v>2007</v>
      </c>
      <c r="B108" s="1" t="s">
        <v>12</v>
      </c>
      <c r="C108" s="1">
        <v>8</v>
      </c>
      <c r="E108" s="2">
        <v>1.0164583333333348</v>
      </c>
      <c r="F108" s="2">
        <v>1.0300000000000002</v>
      </c>
      <c r="G108" s="2">
        <v>1.0100000000000007</v>
      </c>
    </row>
    <row r="109" spans="1:7" ht="12.75">
      <c r="A109" s="1">
        <v>2007</v>
      </c>
      <c r="B109" s="1" t="s">
        <v>12</v>
      </c>
      <c r="C109" s="1">
        <v>9</v>
      </c>
      <c r="E109" s="2">
        <v>0.9960416666666657</v>
      </c>
      <c r="F109" s="2">
        <v>1.0100000000000007</v>
      </c>
      <c r="G109" s="2">
        <v>0.9800000000000004</v>
      </c>
    </row>
    <row r="110" spans="1:7" ht="12.75">
      <c r="A110" s="1">
        <v>2007</v>
      </c>
      <c r="B110" s="1" t="s">
        <v>12</v>
      </c>
      <c r="C110" s="1">
        <v>10</v>
      </c>
      <c r="E110" s="2">
        <v>0.9872916666666668</v>
      </c>
      <c r="F110" s="2">
        <v>1.0300000000000002</v>
      </c>
      <c r="G110" s="2">
        <v>0.9700000000000006</v>
      </c>
    </row>
    <row r="111" spans="1:7" ht="12.75">
      <c r="A111" s="1">
        <v>2007</v>
      </c>
      <c r="B111" s="1" t="s">
        <v>12</v>
      </c>
      <c r="C111" s="1">
        <v>11</v>
      </c>
      <c r="E111" s="2">
        <v>1.0414583333333356</v>
      </c>
      <c r="F111" s="2">
        <v>1.0600000000000005</v>
      </c>
      <c r="G111" s="2">
        <v>1.0300000000000002</v>
      </c>
    </row>
    <row r="112" spans="1:7" ht="12.75">
      <c r="A112" s="1">
        <v>2007</v>
      </c>
      <c r="B112" s="1" t="s">
        <v>12</v>
      </c>
      <c r="C112" s="1">
        <v>12</v>
      </c>
      <c r="E112" s="2">
        <v>1.079583333333332</v>
      </c>
      <c r="F112" s="2">
        <v>1.1099999999999994</v>
      </c>
      <c r="G112" s="2">
        <v>1.04</v>
      </c>
    </row>
    <row r="113" spans="1:7" ht="12.75">
      <c r="A113" s="1">
        <v>2007</v>
      </c>
      <c r="B113" s="1" t="s">
        <v>12</v>
      </c>
      <c r="C113" s="1">
        <v>13</v>
      </c>
      <c r="E113" s="2">
        <v>1.111875000000002</v>
      </c>
      <c r="F113" s="2">
        <v>1.120000000000001</v>
      </c>
      <c r="G113" s="2">
        <v>1.0999999999999996</v>
      </c>
    </row>
    <row r="114" spans="1:7" ht="12.75">
      <c r="A114" s="1">
        <v>2007</v>
      </c>
      <c r="B114" s="1" t="s">
        <v>12</v>
      </c>
      <c r="C114" s="1">
        <v>14</v>
      </c>
      <c r="E114" s="2">
        <v>1.1322916666666671</v>
      </c>
      <c r="F114" s="2">
        <v>1.1400000000000006</v>
      </c>
      <c r="G114" s="2">
        <v>1.120000000000001</v>
      </c>
    </row>
    <row r="115" spans="1:7" ht="12.75">
      <c r="A115" s="1">
        <v>2007</v>
      </c>
      <c r="B115" s="1" t="s">
        <v>12</v>
      </c>
      <c r="C115" s="1">
        <v>15</v>
      </c>
      <c r="E115" s="2">
        <v>1.206250000000001</v>
      </c>
      <c r="F115" s="2">
        <v>1.3000000000000007</v>
      </c>
      <c r="G115" s="2">
        <v>1.1400000000000006</v>
      </c>
    </row>
    <row r="116" spans="1:7" ht="12.75">
      <c r="A116" s="1">
        <v>2007</v>
      </c>
      <c r="B116" s="1" t="s">
        <v>12</v>
      </c>
      <c r="C116" s="1">
        <v>16</v>
      </c>
      <c r="E116" s="2">
        <v>1.3487500000000017</v>
      </c>
      <c r="F116" s="2">
        <v>1.3800000000000008</v>
      </c>
      <c r="G116" s="2">
        <v>1.290000000000001</v>
      </c>
    </row>
    <row r="117" spans="1:7" ht="12.75">
      <c r="A117" s="1">
        <v>2007</v>
      </c>
      <c r="B117" s="1" t="s">
        <v>12</v>
      </c>
      <c r="C117" s="1">
        <v>17</v>
      </c>
      <c r="E117" s="2">
        <v>1.385833333333334</v>
      </c>
      <c r="F117" s="2">
        <v>1.4000000000000004</v>
      </c>
      <c r="G117" s="2">
        <v>1.370000000000001</v>
      </c>
    </row>
    <row r="118" spans="1:7" ht="12.75">
      <c r="A118" s="1">
        <v>2007</v>
      </c>
      <c r="B118" s="1" t="s">
        <v>12</v>
      </c>
      <c r="C118" s="1">
        <v>18</v>
      </c>
      <c r="E118" s="2">
        <v>1.408645833333333</v>
      </c>
      <c r="F118" s="2">
        <v>1.4299999999999997</v>
      </c>
      <c r="G118" s="2">
        <v>1.3900000000000006</v>
      </c>
    </row>
    <row r="119" spans="1:7" ht="12.75">
      <c r="A119" s="1">
        <v>2007</v>
      </c>
      <c r="B119" s="1" t="s">
        <v>12</v>
      </c>
      <c r="C119" s="1">
        <v>19</v>
      </c>
      <c r="E119" s="2">
        <v>1.4318750000000018</v>
      </c>
      <c r="F119" s="2">
        <v>1.4399999999999995</v>
      </c>
      <c r="G119" s="2">
        <v>1.42</v>
      </c>
    </row>
    <row r="120" spans="1:7" ht="12.75">
      <c r="A120" s="1">
        <v>2007</v>
      </c>
      <c r="B120" s="1" t="s">
        <v>12</v>
      </c>
      <c r="C120" s="1">
        <v>20</v>
      </c>
      <c r="E120" s="2">
        <v>1.4264583333333352</v>
      </c>
      <c r="F120" s="2">
        <v>1.4399999999999995</v>
      </c>
      <c r="G120" s="2">
        <v>1.42</v>
      </c>
    </row>
    <row r="121" spans="1:7" ht="12.75">
      <c r="A121" s="1">
        <v>2007</v>
      </c>
      <c r="B121" s="1" t="s">
        <v>12</v>
      </c>
      <c r="C121" s="1">
        <v>21</v>
      </c>
      <c r="E121" s="2">
        <v>1.4242708333333354</v>
      </c>
      <c r="F121" s="2">
        <v>1.4399999999999995</v>
      </c>
      <c r="G121" s="2">
        <v>1.42</v>
      </c>
    </row>
    <row r="122" spans="1:7" ht="12.75">
      <c r="A122" s="1">
        <v>2007</v>
      </c>
      <c r="B122" s="1" t="s">
        <v>12</v>
      </c>
      <c r="C122" s="1">
        <v>22</v>
      </c>
      <c r="E122" s="2">
        <v>1.4275000000000013</v>
      </c>
      <c r="F122" s="2">
        <v>1.4399999999999995</v>
      </c>
      <c r="G122" s="2">
        <v>1.42</v>
      </c>
    </row>
    <row r="123" spans="1:7" ht="12.75">
      <c r="A123" s="1">
        <v>2007</v>
      </c>
      <c r="B123" s="1" t="s">
        <v>12</v>
      </c>
      <c r="C123" s="1">
        <v>23</v>
      </c>
      <c r="E123" s="2">
        <v>1.4237500000000003</v>
      </c>
      <c r="F123" s="2">
        <v>1.4399999999999995</v>
      </c>
      <c r="G123" s="2">
        <v>1.4000000000000004</v>
      </c>
    </row>
    <row r="124" spans="1:7" ht="12.75">
      <c r="A124" s="1">
        <v>2007</v>
      </c>
      <c r="B124" s="1" t="s">
        <v>12</v>
      </c>
      <c r="C124" s="1">
        <v>24</v>
      </c>
      <c r="E124" s="2">
        <v>1.4146874999999988</v>
      </c>
      <c r="F124" s="2">
        <v>1.4299999999999997</v>
      </c>
      <c r="G124" s="2">
        <v>1.4100000000000001</v>
      </c>
    </row>
    <row r="125" spans="1:7" ht="12.75">
      <c r="A125" s="1">
        <v>2007</v>
      </c>
      <c r="B125" s="1" t="s">
        <v>12</v>
      </c>
      <c r="C125" s="1">
        <v>25</v>
      </c>
      <c r="E125" s="2">
        <v>1.4092708333333315</v>
      </c>
      <c r="F125" s="2">
        <v>1.42</v>
      </c>
      <c r="G125" s="2">
        <v>1.4000000000000004</v>
      </c>
    </row>
    <row r="126" spans="1:7" ht="12.75">
      <c r="A126" s="1">
        <v>2007</v>
      </c>
      <c r="B126" s="1" t="s">
        <v>12</v>
      </c>
      <c r="C126" s="1">
        <v>26</v>
      </c>
      <c r="E126" s="2">
        <v>1.4065625000000006</v>
      </c>
      <c r="F126" s="2">
        <v>1.42</v>
      </c>
      <c r="G126" s="2">
        <v>1.4000000000000004</v>
      </c>
    </row>
    <row r="127" spans="1:7" ht="12.75">
      <c r="A127" s="1">
        <v>2007</v>
      </c>
      <c r="B127" s="1" t="s">
        <v>12</v>
      </c>
      <c r="C127" s="1">
        <v>27</v>
      </c>
      <c r="E127" s="2">
        <v>1.3975000000000002</v>
      </c>
      <c r="F127" s="2">
        <v>1.4100000000000001</v>
      </c>
      <c r="G127" s="2">
        <v>1.3900000000000006</v>
      </c>
    </row>
    <row r="128" spans="1:11" ht="12.75">
      <c r="A128" s="1">
        <v>2007</v>
      </c>
      <c r="B128" s="1" t="s">
        <v>12</v>
      </c>
      <c r="C128" s="1">
        <v>28</v>
      </c>
      <c r="E128" s="2">
        <v>1.3893749999999994</v>
      </c>
      <c r="F128" s="2">
        <v>1.4100000000000001</v>
      </c>
      <c r="G128" s="2">
        <v>1.3800000000000008</v>
      </c>
      <c r="I128" s="4" t="s">
        <v>7</v>
      </c>
      <c r="K128" s="2">
        <f>AVERAGE(E101:E129)</f>
        <v>1.237636494252874</v>
      </c>
    </row>
    <row r="129" spans="1:11" ht="12.75">
      <c r="A129" s="1">
        <v>2007</v>
      </c>
      <c r="B129" s="1" t="s">
        <v>12</v>
      </c>
      <c r="C129" s="1">
        <v>29</v>
      </c>
      <c r="E129" s="2">
        <v>1.3744791666666678</v>
      </c>
      <c r="F129" s="2">
        <v>1.3900000000000006</v>
      </c>
      <c r="G129" s="2">
        <v>1.3599999999999994</v>
      </c>
      <c r="I129" s="4" t="s">
        <v>8</v>
      </c>
      <c r="K129" s="2">
        <f>MAX(F101:F129)</f>
        <v>1.4399999999999995</v>
      </c>
    </row>
    <row r="130" spans="1:11" ht="12.75">
      <c r="A130" s="1">
        <v>2007</v>
      </c>
      <c r="B130" s="1" t="s">
        <v>12</v>
      </c>
      <c r="C130" s="1">
        <v>30</v>
      </c>
      <c r="E130" s="2">
        <v>1.359270833333334</v>
      </c>
      <c r="F130" s="2">
        <v>1.3800000000000008</v>
      </c>
      <c r="G130" s="2">
        <v>1.33</v>
      </c>
      <c r="I130" s="4" t="s">
        <v>9</v>
      </c>
      <c r="K130" s="2">
        <f>MIN(G101:G129)</f>
        <v>0.9700000000000006</v>
      </c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2007</v>
      </c>
      <c r="B134" s="1" t="s">
        <v>13</v>
      </c>
      <c r="C134" s="1">
        <v>1</v>
      </c>
      <c r="E134" s="2">
        <v>1.3390625000000014</v>
      </c>
      <c r="F134" s="2">
        <v>1.3499999999999996</v>
      </c>
      <c r="G134" s="2">
        <v>1.33</v>
      </c>
    </row>
    <row r="135" spans="1:7" ht="12.75">
      <c r="A135" s="1">
        <v>2007</v>
      </c>
      <c r="B135" s="1" t="s">
        <v>13</v>
      </c>
      <c r="C135" s="1">
        <v>2</v>
      </c>
      <c r="E135" s="2">
        <v>1.332708333333333</v>
      </c>
      <c r="F135" s="2">
        <v>1.3399999999999999</v>
      </c>
      <c r="G135" s="2">
        <v>1.3200000000000003</v>
      </c>
    </row>
    <row r="136" spans="1:7" ht="12.75">
      <c r="A136" s="1">
        <v>2007</v>
      </c>
      <c r="B136" s="1" t="s">
        <v>13</v>
      </c>
      <c r="C136" s="1">
        <v>3</v>
      </c>
      <c r="E136" s="2">
        <v>1.315729166666665</v>
      </c>
      <c r="F136" s="2">
        <v>1.33</v>
      </c>
      <c r="G136" s="2">
        <v>1.3000000000000007</v>
      </c>
    </row>
    <row r="137" spans="1:7" ht="12.75">
      <c r="A137" s="1">
        <v>2007</v>
      </c>
      <c r="B137" s="1" t="s">
        <v>13</v>
      </c>
      <c r="C137" s="1">
        <v>4</v>
      </c>
      <c r="E137" s="2">
        <v>1.2997916666666678</v>
      </c>
      <c r="F137" s="2">
        <v>1.3200000000000003</v>
      </c>
      <c r="G137" s="2">
        <v>1.290000000000001</v>
      </c>
    </row>
    <row r="138" spans="1:7" ht="12.75">
      <c r="A138" s="1">
        <v>2007</v>
      </c>
      <c r="B138" s="1" t="s">
        <v>13</v>
      </c>
      <c r="C138" s="1">
        <v>5</v>
      </c>
      <c r="E138" s="2">
        <v>1.300000000000001</v>
      </c>
      <c r="F138" s="2">
        <v>1.3499999999999996</v>
      </c>
      <c r="G138" s="2">
        <v>1.2800000000000011</v>
      </c>
    </row>
    <row r="139" spans="1:7" ht="12.75">
      <c r="A139" s="1">
        <v>2007</v>
      </c>
      <c r="B139" s="1" t="s">
        <v>13</v>
      </c>
      <c r="C139" s="1">
        <v>6</v>
      </c>
      <c r="E139" s="2">
        <v>1.3602083333333337</v>
      </c>
      <c r="F139" s="2">
        <v>1.3800000000000008</v>
      </c>
      <c r="G139" s="2">
        <v>1.3399999999999999</v>
      </c>
    </row>
    <row r="140" spans="1:7" ht="12.75">
      <c r="A140" s="1">
        <v>2007</v>
      </c>
      <c r="B140" s="1" t="s">
        <v>13</v>
      </c>
      <c r="C140" s="1">
        <v>7</v>
      </c>
      <c r="E140" s="2">
        <v>1.3622916666666665</v>
      </c>
      <c r="F140" s="2">
        <v>1.3800000000000008</v>
      </c>
      <c r="G140" s="2">
        <v>1.3499999999999996</v>
      </c>
    </row>
    <row r="141" spans="1:7" ht="12.75">
      <c r="A141" s="1">
        <v>2007</v>
      </c>
      <c r="B141" s="1" t="s">
        <v>13</v>
      </c>
      <c r="C141" s="1">
        <v>8</v>
      </c>
      <c r="E141" s="2">
        <v>1.3426041666666668</v>
      </c>
      <c r="F141" s="2">
        <v>1.3599999999999994</v>
      </c>
      <c r="G141" s="2">
        <v>1.3200000000000003</v>
      </c>
    </row>
    <row r="142" spans="1:7" ht="12.75">
      <c r="A142" s="1">
        <v>2007</v>
      </c>
      <c r="B142" s="1" t="s">
        <v>13</v>
      </c>
      <c r="C142" s="1">
        <v>9</v>
      </c>
      <c r="E142" s="2">
        <v>1.3358333333333328</v>
      </c>
      <c r="F142" s="2">
        <v>1.3499999999999996</v>
      </c>
      <c r="G142" s="2">
        <v>1.3200000000000003</v>
      </c>
    </row>
    <row r="143" spans="1:7" ht="12.75">
      <c r="A143" s="1">
        <v>2007</v>
      </c>
      <c r="B143" s="1" t="s">
        <v>13</v>
      </c>
      <c r="C143" s="1">
        <v>10</v>
      </c>
      <c r="E143" s="2">
        <v>1.3278124999999978</v>
      </c>
      <c r="F143" s="2">
        <v>1.3399999999999999</v>
      </c>
      <c r="G143" s="2">
        <v>1.3100000000000005</v>
      </c>
    </row>
    <row r="144" spans="1:7" ht="12.75">
      <c r="A144" s="1">
        <v>2007</v>
      </c>
      <c r="B144" s="1" t="s">
        <v>13</v>
      </c>
      <c r="C144" s="1">
        <v>11</v>
      </c>
      <c r="E144" s="2">
        <v>1.3164583333333317</v>
      </c>
      <c r="F144" s="2">
        <v>1.3200000000000003</v>
      </c>
      <c r="G144" s="2">
        <v>1.3100000000000005</v>
      </c>
    </row>
    <row r="145" spans="1:7" ht="12.75">
      <c r="A145" s="1">
        <v>2007</v>
      </c>
      <c r="B145" s="1" t="s">
        <v>13</v>
      </c>
      <c r="C145" s="1">
        <v>12</v>
      </c>
      <c r="E145" s="2">
        <v>1.3114583333333345</v>
      </c>
      <c r="F145" s="2">
        <v>1.3200000000000003</v>
      </c>
      <c r="G145" s="2">
        <v>1.3000000000000007</v>
      </c>
    </row>
    <row r="146" spans="1:7" ht="12.75">
      <c r="A146" s="1">
        <v>2007</v>
      </c>
      <c r="B146" s="1" t="s">
        <v>13</v>
      </c>
      <c r="C146" s="1">
        <v>13</v>
      </c>
      <c r="E146" s="2">
        <v>1.3000000000000038</v>
      </c>
      <c r="F146" s="2">
        <v>1.3100000000000005</v>
      </c>
      <c r="G146" s="2">
        <v>1.2800000000000011</v>
      </c>
    </row>
    <row r="147" spans="1:7" ht="12.75">
      <c r="A147" s="1">
        <v>2007</v>
      </c>
      <c r="B147" s="1" t="s">
        <v>13</v>
      </c>
      <c r="C147" s="1">
        <v>14</v>
      </c>
      <c r="E147" s="2">
        <v>1.5497916666666682</v>
      </c>
      <c r="F147" s="2">
        <v>2.49</v>
      </c>
      <c r="G147" s="2">
        <v>1.2800000000000011</v>
      </c>
    </row>
    <row r="148" spans="1:7" ht="12.75">
      <c r="A148" s="1">
        <v>2007</v>
      </c>
      <c r="B148" s="1" t="s">
        <v>13</v>
      </c>
      <c r="C148" s="1">
        <v>15</v>
      </c>
      <c r="E148" s="2">
        <v>2.464375</v>
      </c>
      <c r="F148" s="2">
        <v>2.5</v>
      </c>
      <c r="G148" s="2">
        <v>2.4299999999999997</v>
      </c>
    </row>
    <row r="149" spans="1:7" ht="12.75">
      <c r="A149" s="1">
        <v>2007</v>
      </c>
      <c r="B149" s="1" t="s">
        <v>13</v>
      </c>
      <c r="C149" s="1">
        <v>16</v>
      </c>
      <c r="E149" s="2">
        <v>2.435520833333333</v>
      </c>
      <c r="F149" s="2">
        <v>2.4700000000000006</v>
      </c>
      <c r="G149" s="2">
        <v>2.42</v>
      </c>
    </row>
    <row r="150" spans="1:7" ht="12.75">
      <c r="A150" s="1">
        <v>2007</v>
      </c>
      <c r="B150" s="1" t="s">
        <v>13</v>
      </c>
      <c r="C150" s="1">
        <v>17</v>
      </c>
      <c r="E150" s="2">
        <v>2.4386458333333327</v>
      </c>
      <c r="F150" s="2">
        <v>2.450000000000001</v>
      </c>
      <c r="G150" s="2">
        <v>2.42</v>
      </c>
    </row>
    <row r="151" spans="1:7" ht="12.75">
      <c r="A151" s="1">
        <v>2007</v>
      </c>
      <c r="B151" s="1" t="s">
        <v>13</v>
      </c>
      <c r="C151" s="1">
        <v>18</v>
      </c>
      <c r="E151" s="2">
        <v>2.420312499999995</v>
      </c>
      <c r="F151" s="2">
        <v>2.4299999999999997</v>
      </c>
      <c r="G151" s="2">
        <v>2.42</v>
      </c>
    </row>
    <row r="152" spans="1:7" ht="12.75">
      <c r="A152" s="1">
        <v>2007</v>
      </c>
      <c r="B152" s="1" t="s">
        <v>13</v>
      </c>
      <c r="C152" s="1">
        <v>19</v>
      </c>
      <c r="E152" s="2">
        <v>2.425833333333334</v>
      </c>
      <c r="F152" s="2">
        <v>2.4399999999999995</v>
      </c>
      <c r="G152" s="2">
        <v>2.42</v>
      </c>
    </row>
    <row r="153" spans="1:7" ht="12.75">
      <c r="A153" s="1">
        <v>2007</v>
      </c>
      <c r="B153" s="1" t="s">
        <v>13</v>
      </c>
      <c r="C153" s="1">
        <v>20</v>
      </c>
      <c r="E153" s="2">
        <v>2.42614583333333</v>
      </c>
      <c r="F153" s="2">
        <v>2.4399999999999995</v>
      </c>
      <c r="G153" s="2">
        <v>2.42</v>
      </c>
    </row>
    <row r="154" spans="1:7" ht="12.75">
      <c r="A154" s="1">
        <v>2007</v>
      </c>
      <c r="B154" s="1" t="s">
        <v>13</v>
      </c>
      <c r="C154" s="1">
        <v>21</v>
      </c>
      <c r="E154" s="2">
        <v>2.4161458333333354</v>
      </c>
      <c r="F154" s="2">
        <v>2.4399999999999995</v>
      </c>
      <c r="G154" s="2">
        <v>2.3900000000000006</v>
      </c>
    </row>
    <row r="155" spans="1:7" ht="12.75">
      <c r="A155" s="1">
        <v>2007</v>
      </c>
      <c r="B155" s="1" t="s">
        <v>13</v>
      </c>
      <c r="C155" s="1">
        <v>22</v>
      </c>
      <c r="E155" s="2">
        <v>2.39916666666667</v>
      </c>
      <c r="F155" s="2">
        <v>2.41</v>
      </c>
      <c r="G155" s="2">
        <v>2.3900000000000006</v>
      </c>
    </row>
    <row r="156" spans="1:7" ht="12.75">
      <c r="A156" s="1">
        <v>2007</v>
      </c>
      <c r="B156" s="1" t="s">
        <v>13</v>
      </c>
      <c r="C156" s="1">
        <v>23</v>
      </c>
      <c r="E156" s="2">
        <v>2.4021875000000006</v>
      </c>
      <c r="F156" s="2">
        <v>2.41</v>
      </c>
      <c r="G156" s="2">
        <v>2.3900000000000006</v>
      </c>
    </row>
    <row r="157" spans="1:7" ht="12.75">
      <c r="A157" s="1">
        <v>2007</v>
      </c>
      <c r="B157" s="1" t="s">
        <v>13</v>
      </c>
      <c r="C157" s="1">
        <v>24</v>
      </c>
      <c r="E157" s="2">
        <v>2.391562499999996</v>
      </c>
      <c r="F157" s="2">
        <v>2.4000000000000004</v>
      </c>
      <c r="G157" s="2">
        <v>2.380000000000001</v>
      </c>
    </row>
    <row r="158" spans="1:7" ht="12.75">
      <c r="A158" s="1">
        <v>2007</v>
      </c>
      <c r="B158" s="1" t="s">
        <v>13</v>
      </c>
      <c r="C158" s="1">
        <v>25</v>
      </c>
      <c r="E158" s="2">
        <v>2.388749999999998</v>
      </c>
      <c r="F158" s="2">
        <v>2.41</v>
      </c>
      <c r="G158" s="2">
        <v>2.380000000000001</v>
      </c>
    </row>
    <row r="159" spans="1:7" ht="12.75">
      <c r="A159" s="1">
        <v>2007</v>
      </c>
      <c r="B159" s="1" t="s">
        <v>13</v>
      </c>
      <c r="C159" s="1">
        <v>26</v>
      </c>
      <c r="E159" s="2">
        <v>2.3884374999999984</v>
      </c>
      <c r="F159" s="2">
        <v>2.4000000000000004</v>
      </c>
      <c r="G159" s="2">
        <v>2.370000000000001</v>
      </c>
    </row>
    <row r="160" spans="1:7" ht="12.75">
      <c r="A160" s="1">
        <v>2007</v>
      </c>
      <c r="B160" s="1" t="s">
        <v>13</v>
      </c>
      <c r="C160" s="1">
        <v>27</v>
      </c>
      <c r="E160" s="2">
        <v>2.3833333333333346</v>
      </c>
      <c r="F160" s="2">
        <v>2.4000000000000004</v>
      </c>
      <c r="G160" s="2">
        <v>2.3599999999999994</v>
      </c>
    </row>
    <row r="161" spans="1:7" ht="12.75">
      <c r="A161" s="1">
        <v>2007</v>
      </c>
      <c r="B161" s="1" t="s">
        <v>13</v>
      </c>
      <c r="C161" s="1">
        <v>28</v>
      </c>
      <c r="E161" s="2">
        <v>2.3704166666666695</v>
      </c>
      <c r="F161" s="2">
        <v>2.380000000000001</v>
      </c>
      <c r="G161" s="2">
        <v>2.3599999999999994</v>
      </c>
    </row>
    <row r="162" spans="1:11" ht="12.75">
      <c r="A162" s="1">
        <v>2007</v>
      </c>
      <c r="B162" s="1" t="s">
        <v>13</v>
      </c>
      <c r="C162" s="1">
        <v>29</v>
      </c>
      <c r="E162" s="2">
        <v>2.3726041666666684</v>
      </c>
      <c r="F162" s="2">
        <v>2.380000000000001</v>
      </c>
      <c r="G162" s="2">
        <v>2.3599999999999994</v>
      </c>
      <c r="I162" s="4" t="s">
        <v>7</v>
      </c>
      <c r="K162" s="2">
        <f>AVERAGE(E134:E164)</f>
        <v>1.923629032258065</v>
      </c>
    </row>
    <row r="163" spans="1:11" ht="12.75">
      <c r="A163" s="1">
        <v>2007</v>
      </c>
      <c r="B163" s="1" t="s">
        <v>13</v>
      </c>
      <c r="C163" s="1">
        <v>30</v>
      </c>
      <c r="E163" s="2">
        <v>2.365312500000007</v>
      </c>
      <c r="F163" s="2">
        <v>2.380000000000001</v>
      </c>
      <c r="G163" s="2">
        <v>2.3599999999999994</v>
      </c>
      <c r="I163" s="4" t="s">
        <v>8</v>
      </c>
      <c r="K163" s="2">
        <f>MAX(F134:F164)</f>
        <v>2.5</v>
      </c>
    </row>
    <row r="164" spans="1:11" ht="12.75">
      <c r="A164" s="1">
        <v>2007</v>
      </c>
      <c r="B164" s="1" t="s">
        <v>13</v>
      </c>
      <c r="C164" s="1">
        <v>31</v>
      </c>
      <c r="E164" s="2">
        <v>2.3499999999999974</v>
      </c>
      <c r="F164" s="2">
        <v>2.370000000000001</v>
      </c>
      <c r="G164" s="2">
        <v>2.34</v>
      </c>
      <c r="I164" s="4" t="s">
        <v>9</v>
      </c>
      <c r="K164" s="2">
        <f>MIN(G134:G164)</f>
        <v>1.2800000000000011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2007</v>
      </c>
      <c r="B168" s="1" t="s">
        <v>14</v>
      </c>
      <c r="C168" s="1">
        <v>1</v>
      </c>
      <c r="E168" s="5">
        <v>2.3963541666666663</v>
      </c>
      <c r="F168" s="5">
        <v>2.460000000000001</v>
      </c>
      <c r="G168" s="5">
        <v>2.34</v>
      </c>
    </row>
    <row r="169" spans="1:7" ht="12.75">
      <c r="A169" s="1">
        <v>2007</v>
      </c>
      <c r="B169" s="1" t="s">
        <v>14</v>
      </c>
      <c r="C169" s="1">
        <v>2</v>
      </c>
      <c r="E169" s="5">
        <v>2.468854166666667</v>
      </c>
      <c r="F169" s="5">
        <v>2.5199999999999996</v>
      </c>
      <c r="G169" s="5">
        <v>2.4299999999999997</v>
      </c>
    </row>
    <row r="170" spans="1:7" ht="12.75">
      <c r="A170" s="1">
        <v>2007</v>
      </c>
      <c r="B170" s="1" t="s">
        <v>14</v>
      </c>
      <c r="C170" s="1">
        <v>3</v>
      </c>
      <c r="E170" s="5">
        <v>2.4208333333333303</v>
      </c>
      <c r="F170" s="5">
        <v>2.4299999999999997</v>
      </c>
      <c r="G170" s="5">
        <v>2.41</v>
      </c>
    </row>
    <row r="171" spans="1:7" ht="12.75">
      <c r="A171" s="1">
        <v>2007</v>
      </c>
      <c r="B171" s="1" t="s">
        <v>14</v>
      </c>
      <c r="C171" s="1">
        <v>4</v>
      </c>
      <c r="E171" s="5">
        <v>2.414583333333327</v>
      </c>
      <c r="F171" s="5">
        <v>2.42</v>
      </c>
      <c r="G171" s="5">
        <v>2.41</v>
      </c>
    </row>
    <row r="172" spans="1:7" ht="12.75">
      <c r="A172" s="1">
        <v>2007</v>
      </c>
      <c r="B172" s="1" t="s">
        <v>14</v>
      </c>
      <c r="C172" s="1">
        <v>5</v>
      </c>
      <c r="E172" s="5">
        <v>2.4194791666666617</v>
      </c>
      <c r="F172" s="5">
        <v>2.4299999999999997</v>
      </c>
      <c r="G172" s="5">
        <v>2.41</v>
      </c>
    </row>
    <row r="173" spans="1:7" ht="12.75">
      <c r="A173" s="1">
        <v>2007</v>
      </c>
      <c r="B173" s="1" t="s">
        <v>14</v>
      </c>
      <c r="C173" s="1">
        <v>6</v>
      </c>
      <c r="E173" s="5">
        <v>2.3978124999999997</v>
      </c>
      <c r="F173" s="5">
        <v>2.4299999999999997</v>
      </c>
      <c r="G173" s="5">
        <v>2.370000000000001</v>
      </c>
    </row>
    <row r="174" spans="1:7" ht="12.75">
      <c r="A174" s="1">
        <v>2007</v>
      </c>
      <c r="B174" s="1" t="s">
        <v>14</v>
      </c>
      <c r="C174" s="1">
        <v>7</v>
      </c>
      <c r="E174" s="5">
        <v>2.3768749999999996</v>
      </c>
      <c r="F174" s="5">
        <v>2.380000000000001</v>
      </c>
      <c r="G174" s="5">
        <v>2.370000000000001</v>
      </c>
    </row>
    <row r="175" spans="1:7" ht="12.75">
      <c r="A175" s="1">
        <v>2007</v>
      </c>
      <c r="B175" s="1" t="s">
        <v>14</v>
      </c>
      <c r="C175" s="1">
        <v>8</v>
      </c>
      <c r="E175" s="5">
        <v>2.3873958333333327</v>
      </c>
      <c r="F175" s="5">
        <v>2.4000000000000004</v>
      </c>
      <c r="G175" s="5">
        <v>2.370000000000001</v>
      </c>
    </row>
    <row r="176" spans="1:7" ht="12.75">
      <c r="A176" s="1">
        <v>2007</v>
      </c>
      <c r="B176" s="1" t="s">
        <v>14</v>
      </c>
      <c r="C176" s="1">
        <v>9</v>
      </c>
      <c r="E176" s="5">
        <v>2.402604166666669</v>
      </c>
      <c r="F176" s="5">
        <v>2.41</v>
      </c>
      <c r="G176" s="5">
        <v>2.4000000000000004</v>
      </c>
    </row>
    <row r="177" spans="1:7" ht="12.75">
      <c r="A177" s="1">
        <v>2007</v>
      </c>
      <c r="B177" s="1" t="s">
        <v>14</v>
      </c>
      <c r="C177" s="1">
        <v>10</v>
      </c>
      <c r="E177" s="5">
        <v>2.3997916666666703</v>
      </c>
      <c r="F177" s="5">
        <v>2.4000000000000004</v>
      </c>
      <c r="G177" s="5">
        <v>2.3900000000000006</v>
      </c>
    </row>
    <row r="178" spans="1:7" ht="12.75">
      <c r="A178" s="1">
        <v>2007</v>
      </c>
      <c r="B178" s="1" t="s">
        <v>14</v>
      </c>
      <c r="C178" s="1">
        <v>11</v>
      </c>
      <c r="E178" s="5">
        <v>2.398645833333335</v>
      </c>
      <c r="F178" s="5">
        <v>2.4000000000000004</v>
      </c>
      <c r="G178" s="5">
        <v>2.3900000000000006</v>
      </c>
    </row>
    <row r="179" spans="1:7" ht="12.75">
      <c r="A179" s="1">
        <v>2007</v>
      </c>
      <c r="B179" s="1" t="s">
        <v>14</v>
      </c>
      <c r="C179" s="1">
        <v>12</v>
      </c>
      <c r="E179" s="5">
        <v>2.401562500000002</v>
      </c>
      <c r="F179" s="5">
        <v>2.41</v>
      </c>
      <c r="G179" s="5">
        <v>2.3900000000000006</v>
      </c>
    </row>
    <row r="180" spans="1:7" ht="12.75">
      <c r="A180" s="1">
        <v>2007</v>
      </c>
      <c r="B180" s="1" t="s">
        <v>14</v>
      </c>
      <c r="C180" s="1">
        <v>13</v>
      </c>
      <c r="E180" s="5">
        <v>2.4058333333333333</v>
      </c>
      <c r="F180" s="5">
        <v>2.41</v>
      </c>
      <c r="G180" s="5">
        <v>2.4000000000000004</v>
      </c>
    </row>
    <row r="181" spans="1:7" ht="12.75">
      <c r="A181" s="1">
        <v>2007</v>
      </c>
      <c r="B181" s="1" t="s">
        <v>14</v>
      </c>
      <c r="C181" s="1">
        <v>14</v>
      </c>
      <c r="E181" s="2">
        <v>2.408854166666664</v>
      </c>
      <c r="F181" s="2">
        <v>2.41</v>
      </c>
      <c r="G181" s="2">
        <v>2.4000000000000004</v>
      </c>
    </row>
    <row r="182" spans="1:7" ht="12.75">
      <c r="A182" s="1">
        <v>2007</v>
      </c>
      <c r="B182" s="1" t="s">
        <v>14</v>
      </c>
      <c r="C182" s="1">
        <v>15</v>
      </c>
      <c r="E182" s="2">
        <v>2.417291666666665</v>
      </c>
      <c r="F182" s="2">
        <v>2.4399999999999995</v>
      </c>
      <c r="G182" s="2">
        <v>2.41</v>
      </c>
    </row>
    <row r="183" spans="1:7" ht="12.75">
      <c r="A183" s="1">
        <v>2007</v>
      </c>
      <c r="B183" s="1" t="s">
        <v>14</v>
      </c>
      <c r="C183" s="1">
        <v>16</v>
      </c>
      <c r="E183" s="2">
        <v>2.4218749999999964</v>
      </c>
      <c r="F183" s="2">
        <v>2.4299999999999997</v>
      </c>
      <c r="G183" s="2">
        <v>2.41</v>
      </c>
    </row>
    <row r="184" spans="1:7" ht="12.75">
      <c r="A184" s="1">
        <v>2007</v>
      </c>
      <c r="B184" s="1" t="s">
        <v>14</v>
      </c>
      <c r="C184" s="1">
        <v>17</v>
      </c>
      <c r="E184" s="2">
        <v>2.4518750000000007</v>
      </c>
      <c r="F184" s="2">
        <v>2.51</v>
      </c>
      <c r="G184" s="2">
        <v>2.41</v>
      </c>
    </row>
    <row r="185" spans="1:7" ht="12.75">
      <c r="A185" s="1">
        <v>2007</v>
      </c>
      <c r="B185" s="1" t="s">
        <v>14</v>
      </c>
      <c r="C185" s="1">
        <v>18</v>
      </c>
      <c r="E185" s="2">
        <v>2.462916666666669</v>
      </c>
      <c r="F185" s="2">
        <v>2.4800000000000004</v>
      </c>
      <c r="G185" s="2">
        <v>2.450000000000001</v>
      </c>
    </row>
    <row r="186" spans="1:7" ht="12.75">
      <c r="A186" s="1">
        <v>2007</v>
      </c>
      <c r="B186" s="1" t="s">
        <v>14</v>
      </c>
      <c r="C186" s="1">
        <v>19</v>
      </c>
      <c r="E186" s="2">
        <v>2.4564583333333347</v>
      </c>
      <c r="F186" s="2">
        <v>2.460000000000001</v>
      </c>
      <c r="G186" s="2">
        <v>2.450000000000001</v>
      </c>
    </row>
    <row r="187" spans="1:7" ht="12.75">
      <c r="A187" s="1">
        <v>2007</v>
      </c>
      <c r="B187" s="1" t="s">
        <v>14</v>
      </c>
      <c r="C187" s="1">
        <v>20</v>
      </c>
      <c r="E187" s="2">
        <v>2.4619791666666706</v>
      </c>
      <c r="F187" s="2">
        <v>2.4700000000000006</v>
      </c>
      <c r="G187" s="2">
        <v>2.450000000000001</v>
      </c>
    </row>
    <row r="188" spans="1:7" ht="12.75">
      <c r="A188" s="1">
        <v>2007</v>
      </c>
      <c r="B188" s="1" t="s">
        <v>14</v>
      </c>
      <c r="C188" s="1">
        <v>21</v>
      </c>
      <c r="E188" s="2">
        <v>2.459270833333336</v>
      </c>
      <c r="F188" s="2">
        <v>2.4700000000000006</v>
      </c>
      <c r="G188" s="2">
        <v>2.450000000000001</v>
      </c>
    </row>
    <row r="189" spans="1:7" ht="12.75">
      <c r="A189" s="1">
        <v>2007</v>
      </c>
      <c r="B189" s="1" t="s">
        <v>14</v>
      </c>
      <c r="C189" s="1">
        <v>22</v>
      </c>
      <c r="E189" s="2">
        <v>2.4570833333333324</v>
      </c>
      <c r="F189" s="2">
        <v>2.4700000000000006</v>
      </c>
      <c r="G189" s="2">
        <v>2.450000000000001</v>
      </c>
    </row>
    <row r="190" spans="1:7" ht="12.75">
      <c r="A190" s="1">
        <v>2007</v>
      </c>
      <c r="B190" s="1" t="s">
        <v>14</v>
      </c>
      <c r="C190" s="1">
        <v>23</v>
      </c>
      <c r="E190" s="2">
        <v>2.459583333333339</v>
      </c>
      <c r="F190" s="2">
        <v>2.4700000000000006</v>
      </c>
      <c r="G190" s="2">
        <v>2.450000000000001</v>
      </c>
    </row>
    <row r="191" spans="1:7" ht="12.75">
      <c r="A191" s="1">
        <v>2007</v>
      </c>
      <c r="B191" s="1" t="s">
        <v>14</v>
      </c>
      <c r="C191" s="1">
        <v>24</v>
      </c>
      <c r="E191" s="2">
        <v>2.4654166666666693</v>
      </c>
      <c r="F191" s="2">
        <v>2.4700000000000006</v>
      </c>
      <c r="G191" s="2">
        <v>2.460000000000001</v>
      </c>
    </row>
    <row r="192" spans="1:7" ht="12.75">
      <c r="A192" s="1">
        <v>2007</v>
      </c>
      <c r="B192" s="1" t="s">
        <v>14</v>
      </c>
      <c r="C192" s="1">
        <v>25</v>
      </c>
      <c r="E192" s="2">
        <v>2.4483333333333333</v>
      </c>
      <c r="F192" s="2">
        <v>2.4800000000000004</v>
      </c>
      <c r="G192" s="2">
        <v>2.4299999999999997</v>
      </c>
    </row>
    <row r="193" spans="1:7" ht="12.75">
      <c r="A193" s="1">
        <v>2007</v>
      </c>
      <c r="B193" s="1" t="s">
        <v>14</v>
      </c>
      <c r="C193" s="1">
        <v>26</v>
      </c>
      <c r="E193" s="2">
        <v>2.4402083333333304</v>
      </c>
      <c r="F193" s="2">
        <v>2.450000000000001</v>
      </c>
      <c r="G193" s="2">
        <v>2.4299999999999997</v>
      </c>
    </row>
    <row r="194" spans="1:7" ht="12.75">
      <c r="A194" s="1">
        <v>2007</v>
      </c>
      <c r="B194" s="1" t="s">
        <v>14</v>
      </c>
      <c r="C194" s="1">
        <v>27</v>
      </c>
      <c r="E194" s="2">
        <v>2.4478124999999973</v>
      </c>
      <c r="F194" s="2">
        <v>2.4700000000000006</v>
      </c>
      <c r="G194" s="2">
        <v>2.4299999999999997</v>
      </c>
    </row>
    <row r="195" spans="1:11" ht="12.75">
      <c r="A195" s="1">
        <v>2007</v>
      </c>
      <c r="B195" s="1" t="s">
        <v>14</v>
      </c>
      <c r="C195" s="1">
        <v>28</v>
      </c>
      <c r="E195" s="5">
        <v>2.4799999999999973</v>
      </c>
      <c r="F195" s="5">
        <v>2.49</v>
      </c>
      <c r="G195" s="5">
        <v>2.4700000000000006</v>
      </c>
      <c r="I195" s="4" t="s">
        <v>7</v>
      </c>
      <c r="K195" s="2">
        <f>AVERAGE(E167:E197)</f>
        <v>2.4313993055555554</v>
      </c>
    </row>
    <row r="196" spans="1:11" ht="12.75">
      <c r="A196" s="1">
        <v>2007</v>
      </c>
      <c r="B196" s="1" t="s">
        <v>14</v>
      </c>
      <c r="C196" s="1">
        <v>29</v>
      </c>
      <c r="E196" s="5">
        <v>2.4762500000000003</v>
      </c>
      <c r="F196" s="5">
        <v>2.5</v>
      </c>
      <c r="G196" s="5">
        <v>2.4299999999999997</v>
      </c>
      <c r="I196" s="4" t="s">
        <v>8</v>
      </c>
      <c r="K196" s="2">
        <f>MAX(F167:F197)</f>
        <v>2.5199999999999996</v>
      </c>
    </row>
    <row r="197" spans="1:11" ht="12.75">
      <c r="A197" s="1">
        <v>2007</v>
      </c>
      <c r="B197" s="1" t="s">
        <v>14</v>
      </c>
      <c r="C197" s="1">
        <v>30</v>
      </c>
      <c r="E197" s="5">
        <v>2.4361458333333332</v>
      </c>
      <c r="F197" s="5">
        <v>2.4399999999999995</v>
      </c>
      <c r="G197" s="5">
        <v>2.4299999999999997</v>
      </c>
      <c r="I197" s="4" t="s">
        <v>9</v>
      </c>
      <c r="K197" s="2">
        <f>MIN(G167:G197)</f>
        <v>2.34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7" ht="12.75">
      <c r="A201" s="1">
        <v>2007</v>
      </c>
      <c r="B201" s="1" t="s">
        <v>15</v>
      </c>
      <c r="C201" s="1">
        <v>1</v>
      </c>
      <c r="E201" s="5">
        <v>2.4258333333333337</v>
      </c>
      <c r="F201" s="5">
        <v>2.4399999999999995</v>
      </c>
      <c r="G201" s="5">
        <v>2.42</v>
      </c>
    </row>
    <row r="202" spans="1:7" ht="12.75">
      <c r="A202" s="1">
        <v>2007</v>
      </c>
      <c r="B202" s="1" t="s">
        <v>15</v>
      </c>
      <c r="C202" s="1">
        <v>2</v>
      </c>
      <c r="E202" s="5">
        <v>2.4172916666666624</v>
      </c>
      <c r="F202" s="5">
        <v>2.4299999999999997</v>
      </c>
      <c r="G202" s="5">
        <v>2.4000000000000004</v>
      </c>
    </row>
    <row r="203" spans="1:7" ht="12.75">
      <c r="A203" s="1">
        <v>2007</v>
      </c>
      <c r="B203" s="1" t="s">
        <v>15</v>
      </c>
      <c r="C203" s="1">
        <v>3</v>
      </c>
      <c r="E203" s="5">
        <v>2.422812499999996</v>
      </c>
      <c r="F203" s="5">
        <v>2.4299999999999997</v>
      </c>
      <c r="G203" s="5">
        <v>2.41</v>
      </c>
    </row>
    <row r="204" spans="1:7" ht="12.75">
      <c r="A204" s="1">
        <v>2007</v>
      </c>
      <c r="B204" s="1" t="s">
        <v>15</v>
      </c>
      <c r="C204" s="1">
        <v>4</v>
      </c>
      <c r="E204" s="5">
        <v>2.430208333333334</v>
      </c>
      <c r="F204" s="5">
        <v>2.460000000000001</v>
      </c>
      <c r="G204" s="5">
        <v>2.41</v>
      </c>
    </row>
    <row r="205" spans="1:7" ht="12.75">
      <c r="A205" s="1">
        <v>2007</v>
      </c>
      <c r="B205" s="1" t="s">
        <v>15</v>
      </c>
      <c r="C205" s="1">
        <v>5</v>
      </c>
      <c r="E205" s="5">
        <v>2.4692708333333333</v>
      </c>
      <c r="F205" s="5">
        <v>2.4800000000000004</v>
      </c>
      <c r="G205" s="5">
        <v>2.460000000000001</v>
      </c>
    </row>
    <row r="206" spans="1:7" ht="12.75">
      <c r="A206" s="1">
        <v>2007</v>
      </c>
      <c r="B206" s="1" t="s">
        <v>15</v>
      </c>
      <c r="C206" s="1">
        <v>6</v>
      </c>
      <c r="E206" s="5">
        <v>2.4656250000000015</v>
      </c>
      <c r="F206" s="5">
        <v>2.4700000000000006</v>
      </c>
      <c r="G206" s="5">
        <v>2.450000000000001</v>
      </c>
    </row>
    <row r="207" spans="1:7" ht="12.75">
      <c r="A207" s="1">
        <v>2007</v>
      </c>
      <c r="B207" s="1" t="s">
        <v>15</v>
      </c>
      <c r="C207" s="1">
        <v>7</v>
      </c>
      <c r="E207" s="5">
        <v>2.459479166666664</v>
      </c>
      <c r="F207" s="5">
        <v>2.4700000000000006</v>
      </c>
      <c r="G207" s="5">
        <v>2.450000000000001</v>
      </c>
    </row>
    <row r="208" spans="1:7" ht="12.75">
      <c r="A208" s="1">
        <v>2007</v>
      </c>
      <c r="B208" s="1" t="s">
        <v>15</v>
      </c>
      <c r="C208" s="1">
        <v>8</v>
      </c>
      <c r="E208" s="5">
        <v>2.458854166666668</v>
      </c>
      <c r="F208" s="5">
        <v>2.4700000000000006</v>
      </c>
      <c r="G208" s="5">
        <v>2.450000000000001</v>
      </c>
    </row>
    <row r="209" spans="1:7" ht="12.75">
      <c r="A209" s="1">
        <v>2007</v>
      </c>
      <c r="B209" s="1" t="s">
        <v>15</v>
      </c>
      <c r="C209" s="1">
        <v>9</v>
      </c>
      <c r="E209" s="5">
        <v>2.4821875000000047</v>
      </c>
      <c r="F209" s="5">
        <v>2.530000000000001</v>
      </c>
      <c r="G209" s="5">
        <v>2.460000000000001</v>
      </c>
    </row>
    <row r="210" spans="1:7" ht="12.75">
      <c r="A210" s="1">
        <v>2007</v>
      </c>
      <c r="B210" s="1" t="s">
        <v>15</v>
      </c>
      <c r="C210" s="1">
        <v>10</v>
      </c>
      <c r="E210" s="5">
        <v>2.50375</v>
      </c>
      <c r="F210" s="5">
        <v>2.51</v>
      </c>
      <c r="G210" s="5">
        <v>2.49</v>
      </c>
    </row>
    <row r="211" spans="1:7" ht="12.75">
      <c r="A211" s="1">
        <v>2007</v>
      </c>
      <c r="B211" s="1" t="s">
        <v>15</v>
      </c>
      <c r="C211" s="1">
        <v>11</v>
      </c>
      <c r="E211" s="5">
        <v>2.495833333333337</v>
      </c>
      <c r="F211" s="5">
        <v>2.5</v>
      </c>
      <c r="G211" s="5">
        <v>2.49</v>
      </c>
    </row>
    <row r="212" spans="1:7" ht="12.75">
      <c r="A212" s="1">
        <v>2007</v>
      </c>
      <c r="B212" s="1" t="s">
        <v>15</v>
      </c>
      <c r="C212" s="1">
        <v>12</v>
      </c>
      <c r="E212" s="5">
        <v>2.4870833333333313</v>
      </c>
      <c r="F212" s="5">
        <v>2.49</v>
      </c>
      <c r="G212" s="5">
        <v>2.4800000000000004</v>
      </c>
    </row>
    <row r="213" spans="1:7" ht="12.75">
      <c r="A213" s="1">
        <v>2007</v>
      </c>
      <c r="B213" s="1" t="s">
        <v>15</v>
      </c>
      <c r="C213" s="1">
        <v>13</v>
      </c>
      <c r="E213" s="5">
        <v>2.4749999999999974</v>
      </c>
      <c r="F213" s="5">
        <v>2.49</v>
      </c>
      <c r="G213" s="5">
        <v>2.4700000000000006</v>
      </c>
    </row>
    <row r="214" spans="1:7" ht="12.75">
      <c r="A214" s="1">
        <v>2007</v>
      </c>
      <c r="B214" s="1" t="s">
        <v>15</v>
      </c>
      <c r="C214" s="1">
        <v>14</v>
      </c>
      <c r="E214" s="5">
        <v>2.4763541666666664</v>
      </c>
      <c r="F214" s="5">
        <v>2.4800000000000004</v>
      </c>
      <c r="G214" s="5">
        <v>2.4700000000000006</v>
      </c>
    </row>
    <row r="215" spans="1:7" ht="12.75">
      <c r="A215" s="1">
        <v>2007</v>
      </c>
      <c r="B215" s="1" t="s">
        <v>15</v>
      </c>
      <c r="C215" s="1">
        <v>15</v>
      </c>
      <c r="E215" s="2">
        <v>2.500833333333334</v>
      </c>
      <c r="F215" s="2">
        <v>2.540000000000001</v>
      </c>
      <c r="G215" s="2">
        <v>2.4700000000000006</v>
      </c>
    </row>
    <row r="216" spans="1:7" ht="12.75">
      <c r="A216" s="1">
        <v>2007</v>
      </c>
      <c r="B216" s="1" t="s">
        <v>15</v>
      </c>
      <c r="C216" s="1">
        <v>16</v>
      </c>
      <c r="E216" s="2">
        <v>2.5229166666666685</v>
      </c>
      <c r="F216" s="2">
        <v>2.530000000000001</v>
      </c>
      <c r="G216" s="2">
        <v>2.51</v>
      </c>
    </row>
    <row r="217" spans="1:7" ht="12.75">
      <c r="A217" s="1">
        <v>2007</v>
      </c>
      <c r="B217" s="1" t="s">
        <v>15</v>
      </c>
      <c r="C217" s="1">
        <v>17</v>
      </c>
      <c r="E217" s="2">
        <v>2.518020833333338</v>
      </c>
      <c r="F217" s="2">
        <v>2.530000000000001</v>
      </c>
      <c r="G217" s="2">
        <v>2.51</v>
      </c>
    </row>
    <row r="218" spans="1:7" ht="12.75">
      <c r="A218" s="1">
        <v>2007</v>
      </c>
      <c r="B218" s="1" t="s">
        <v>15</v>
      </c>
      <c r="C218" s="1">
        <v>18</v>
      </c>
      <c r="E218" s="2">
        <v>2.532708333333336</v>
      </c>
      <c r="F218" s="2">
        <v>2.5999999999999996</v>
      </c>
      <c r="G218" s="2">
        <v>2.51</v>
      </c>
    </row>
    <row r="219" spans="1:7" ht="12.75">
      <c r="A219" s="1">
        <v>2007</v>
      </c>
      <c r="B219" s="1" t="s">
        <v>15</v>
      </c>
      <c r="C219" s="1">
        <v>19</v>
      </c>
      <c r="E219" s="2">
        <v>2.5489583333333314</v>
      </c>
      <c r="F219" s="2">
        <v>2.58</v>
      </c>
      <c r="G219" s="2">
        <v>2.540000000000001</v>
      </c>
    </row>
    <row r="220" spans="1:7" ht="12.75">
      <c r="A220" s="1">
        <v>2007</v>
      </c>
      <c r="B220" s="1" t="s">
        <v>15</v>
      </c>
      <c r="C220" s="1">
        <v>20</v>
      </c>
      <c r="E220" s="2">
        <v>2.5346875000000004</v>
      </c>
      <c r="F220" s="2">
        <v>2.540000000000001</v>
      </c>
      <c r="G220" s="2">
        <v>2.530000000000001</v>
      </c>
    </row>
    <row r="221" spans="1:7" ht="12.75">
      <c r="A221" s="1">
        <v>2007</v>
      </c>
      <c r="B221" s="1" t="s">
        <v>15</v>
      </c>
      <c r="C221" s="1">
        <v>21</v>
      </c>
      <c r="E221" s="2">
        <v>2.592500000000002</v>
      </c>
      <c r="F221" s="2">
        <v>2.6799999999999997</v>
      </c>
      <c r="G221" s="2">
        <v>2.530000000000001</v>
      </c>
    </row>
    <row r="222" spans="1:7" ht="12.75">
      <c r="A222" s="1">
        <v>2007</v>
      </c>
      <c r="B222" s="1" t="s">
        <v>15</v>
      </c>
      <c r="C222" s="1">
        <v>22</v>
      </c>
      <c r="E222" s="2">
        <v>2.5719791666666647</v>
      </c>
      <c r="F222" s="2">
        <v>2.5999999999999996</v>
      </c>
      <c r="G222" s="2">
        <v>2.5600000000000005</v>
      </c>
    </row>
    <row r="223" spans="1:7" ht="12.75">
      <c r="A223" s="1">
        <v>2007</v>
      </c>
      <c r="B223" s="1" t="s">
        <v>15</v>
      </c>
      <c r="C223" s="1">
        <v>23</v>
      </c>
      <c r="E223" s="2">
        <v>2.561874999999997</v>
      </c>
      <c r="F223" s="2">
        <v>2.5700000000000003</v>
      </c>
      <c r="G223" s="2">
        <v>2.5500000000000007</v>
      </c>
    </row>
    <row r="224" spans="1:7" ht="12.75">
      <c r="A224" s="1">
        <v>2007</v>
      </c>
      <c r="B224" s="1" t="s">
        <v>15</v>
      </c>
      <c r="C224" s="1">
        <v>24</v>
      </c>
      <c r="E224" s="2">
        <v>2.5540625000000046</v>
      </c>
      <c r="F224" s="2">
        <v>2.5700000000000003</v>
      </c>
      <c r="G224" s="2">
        <v>2.5500000000000007</v>
      </c>
    </row>
    <row r="225" spans="1:7" ht="12.75">
      <c r="A225" s="1">
        <v>2007</v>
      </c>
      <c r="B225" s="1" t="s">
        <v>15</v>
      </c>
      <c r="C225" s="1">
        <v>25</v>
      </c>
      <c r="E225" s="2">
        <v>2.5562500000000017</v>
      </c>
      <c r="F225" s="2">
        <v>2.5700000000000003</v>
      </c>
      <c r="G225" s="2">
        <v>2.5500000000000007</v>
      </c>
    </row>
    <row r="226" spans="1:7" ht="12.75">
      <c r="A226" s="1">
        <v>2007</v>
      </c>
      <c r="B226" s="1" t="s">
        <v>15</v>
      </c>
      <c r="C226" s="1">
        <v>26</v>
      </c>
      <c r="E226" s="2">
        <v>2.6012500000000034</v>
      </c>
      <c r="F226" s="2">
        <v>2.8100000000000005</v>
      </c>
      <c r="G226" s="2">
        <v>2.5500000000000007</v>
      </c>
    </row>
    <row r="227" spans="1:7" ht="12.75">
      <c r="A227" s="1">
        <v>2007</v>
      </c>
      <c r="B227" s="1" t="s">
        <v>15</v>
      </c>
      <c r="C227" s="1">
        <v>27</v>
      </c>
      <c r="E227" s="2">
        <v>2.6983333333333324</v>
      </c>
      <c r="F227" s="2">
        <v>2.7699999999999996</v>
      </c>
      <c r="G227" s="2">
        <v>2.6400000000000006</v>
      </c>
    </row>
    <row r="228" spans="1:7" ht="12.75">
      <c r="A228" s="1">
        <v>2007</v>
      </c>
      <c r="B228" s="1" t="s">
        <v>15</v>
      </c>
      <c r="C228" s="1">
        <v>28</v>
      </c>
      <c r="E228" s="2">
        <v>2.640937500000003</v>
      </c>
      <c r="F228" s="2">
        <v>2.700000000000001</v>
      </c>
      <c r="G228" s="2">
        <v>2.6099999999999994</v>
      </c>
    </row>
    <row r="229" spans="1:12" ht="12.75">
      <c r="A229" s="1">
        <v>2007</v>
      </c>
      <c r="B229" s="1" t="s">
        <v>15</v>
      </c>
      <c r="C229" s="1">
        <v>29</v>
      </c>
      <c r="E229" s="2">
        <v>2.633125000000001</v>
      </c>
      <c r="F229" s="2">
        <v>2.66</v>
      </c>
      <c r="G229" s="2">
        <v>2.5999999999999996</v>
      </c>
      <c r="I229" s="4" t="s">
        <v>7</v>
      </c>
      <c r="J229" s="2"/>
      <c r="K229" s="5">
        <f>AVERAGE(E201:E231)</f>
        <v>2.52595430107527</v>
      </c>
      <c r="L229" s="4"/>
    </row>
    <row r="230" spans="1:12" ht="12.75">
      <c r="A230" s="1">
        <v>2007</v>
      </c>
      <c r="B230" s="1" t="s">
        <v>15</v>
      </c>
      <c r="C230" s="1">
        <v>30</v>
      </c>
      <c r="E230" s="2">
        <v>2.635624999999997</v>
      </c>
      <c r="F230" s="2">
        <v>2.6500000000000004</v>
      </c>
      <c r="G230" s="2">
        <v>2.620000000000001</v>
      </c>
      <c r="I230" s="4" t="s">
        <v>8</v>
      </c>
      <c r="J230" s="2"/>
      <c r="K230" s="5">
        <f>MAX(F201:F231)</f>
        <v>2.8100000000000005</v>
      </c>
      <c r="L230" s="4"/>
    </row>
    <row r="231" spans="1:12" ht="12.75">
      <c r="A231" s="1">
        <v>2007</v>
      </c>
      <c r="B231" s="1" t="s">
        <v>15</v>
      </c>
      <c r="C231" s="1">
        <v>31</v>
      </c>
      <c r="E231" s="2">
        <v>2.630937500000003</v>
      </c>
      <c r="F231" s="2">
        <v>2.66</v>
      </c>
      <c r="G231" s="2">
        <v>2.6099999999999994</v>
      </c>
      <c r="I231" s="4" t="s">
        <v>9</v>
      </c>
      <c r="J231" s="2"/>
      <c r="K231" s="5">
        <f>MIN(G201:G231)</f>
        <v>2.4000000000000004</v>
      </c>
      <c r="L231" s="4"/>
    </row>
    <row r="232" spans="10:12" ht="12.75">
      <c r="J232" s="2"/>
      <c r="L232" s="4"/>
    </row>
    <row r="233" spans="10:12" ht="12.75">
      <c r="J233" s="2"/>
      <c r="L233" s="4"/>
    </row>
    <row r="234" spans="1:12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  <c r="J234" s="2"/>
      <c r="L234" s="4"/>
    </row>
    <row r="235" spans="1:12" ht="12.75">
      <c r="A235" s="1">
        <v>2007</v>
      </c>
      <c r="B235" s="1" t="s">
        <v>16</v>
      </c>
      <c r="C235" s="1">
        <v>1</v>
      </c>
      <c r="E235" s="2">
        <v>2.688958333333332</v>
      </c>
      <c r="F235" s="2">
        <v>2.710000000000001</v>
      </c>
      <c r="G235" s="2">
        <v>2.6500000000000004</v>
      </c>
      <c r="J235" s="2"/>
      <c r="L235" s="4"/>
    </row>
    <row r="236" spans="1:12" ht="12.75">
      <c r="A236" s="1">
        <v>2007</v>
      </c>
      <c r="B236" s="1" t="s">
        <v>16</v>
      </c>
      <c r="C236" s="1">
        <v>2</v>
      </c>
      <c r="E236" s="2">
        <v>2.6680208333333337</v>
      </c>
      <c r="F236" s="2">
        <v>2.700000000000001</v>
      </c>
      <c r="G236" s="2">
        <v>2.6500000000000004</v>
      </c>
      <c r="J236" s="2"/>
      <c r="L236" s="4"/>
    </row>
    <row r="237" spans="1:12" ht="12.75">
      <c r="A237" s="1">
        <v>2007</v>
      </c>
      <c r="B237" s="1" t="s">
        <v>16</v>
      </c>
      <c r="C237" s="1">
        <v>3</v>
      </c>
      <c r="E237" s="2">
        <v>2.6359375000000047</v>
      </c>
      <c r="F237" s="2">
        <v>2.6500000000000004</v>
      </c>
      <c r="G237" s="2">
        <v>2.6099999999999994</v>
      </c>
      <c r="J237" s="2"/>
      <c r="L237" s="4"/>
    </row>
    <row r="238" spans="1:12" ht="12.75">
      <c r="A238" s="1">
        <v>2007</v>
      </c>
      <c r="B238" s="1" t="s">
        <v>16</v>
      </c>
      <c r="C238" s="1">
        <v>4</v>
      </c>
      <c r="E238" s="2">
        <v>2.606354166666668</v>
      </c>
      <c r="F238" s="2">
        <v>2.6099999999999994</v>
      </c>
      <c r="G238" s="2">
        <v>2.59</v>
      </c>
      <c r="J238" s="2"/>
      <c r="L238" s="4"/>
    </row>
    <row r="239" spans="1:12" ht="12.75">
      <c r="A239" s="1">
        <v>2007</v>
      </c>
      <c r="B239" s="1" t="s">
        <v>16</v>
      </c>
      <c r="C239" s="1">
        <v>5</v>
      </c>
      <c r="E239" s="2">
        <v>2.5978124999999994</v>
      </c>
      <c r="F239" s="2">
        <v>2.6099999999999994</v>
      </c>
      <c r="G239" s="2">
        <v>2.59</v>
      </c>
      <c r="J239" s="2"/>
      <c r="L239" s="4"/>
    </row>
    <row r="240" spans="1:12" ht="12.75">
      <c r="A240" s="1">
        <v>2007</v>
      </c>
      <c r="B240" s="1" t="s">
        <v>16</v>
      </c>
      <c r="C240" s="1">
        <v>6</v>
      </c>
      <c r="E240" s="2">
        <v>2.595729166666666</v>
      </c>
      <c r="F240" s="2">
        <v>2.5999999999999996</v>
      </c>
      <c r="G240" s="2">
        <v>2.59</v>
      </c>
      <c r="J240" s="2"/>
      <c r="L240" s="4"/>
    </row>
    <row r="241" spans="1:12" ht="12.75">
      <c r="A241" s="1">
        <v>2007</v>
      </c>
      <c r="B241" s="1" t="s">
        <v>16</v>
      </c>
      <c r="C241" s="1">
        <v>7</v>
      </c>
      <c r="E241" s="2">
        <v>2.6010416666666685</v>
      </c>
      <c r="F241" s="2">
        <v>2.630000000000001</v>
      </c>
      <c r="G241" s="2">
        <v>2.58</v>
      </c>
      <c r="J241" s="2"/>
      <c r="L241" s="4"/>
    </row>
    <row r="242" spans="1:12" ht="12.75">
      <c r="A242" s="1">
        <v>2007</v>
      </c>
      <c r="B242" s="1" t="s">
        <v>16</v>
      </c>
      <c r="C242" s="1">
        <v>8</v>
      </c>
      <c r="E242" s="2">
        <v>2.614166666666671</v>
      </c>
      <c r="F242" s="2">
        <v>2.6500000000000004</v>
      </c>
      <c r="G242" s="2">
        <v>2.5999999999999996</v>
      </c>
      <c r="J242" s="2"/>
      <c r="L242" s="4"/>
    </row>
    <row r="243" spans="1:12" ht="12.75">
      <c r="A243" s="1">
        <v>2007</v>
      </c>
      <c r="B243" s="1" t="s">
        <v>16</v>
      </c>
      <c r="C243" s="1">
        <v>9</v>
      </c>
      <c r="E243" s="2">
        <v>2.6081250000000002</v>
      </c>
      <c r="F243" s="2">
        <v>2.620000000000001</v>
      </c>
      <c r="G243" s="2">
        <v>2.5999999999999996</v>
      </c>
      <c r="J243" s="2"/>
      <c r="L243" s="4"/>
    </row>
    <row r="244" spans="1:12" ht="12.75">
      <c r="A244" s="1">
        <v>2007</v>
      </c>
      <c r="B244" s="1" t="s">
        <v>16</v>
      </c>
      <c r="C244" s="1">
        <v>10</v>
      </c>
      <c r="E244" s="2">
        <v>2.598437499999998</v>
      </c>
      <c r="F244" s="2">
        <v>2.6099999999999994</v>
      </c>
      <c r="G244" s="2">
        <v>2.59</v>
      </c>
      <c r="J244" s="2"/>
      <c r="L244" s="4"/>
    </row>
    <row r="245" spans="1:12" ht="12.75">
      <c r="A245" s="1">
        <v>2007</v>
      </c>
      <c r="B245" s="1" t="s">
        <v>16</v>
      </c>
      <c r="C245" s="1">
        <v>11</v>
      </c>
      <c r="E245" s="2">
        <v>2.6021875000000025</v>
      </c>
      <c r="F245" s="2">
        <v>2.6099999999999994</v>
      </c>
      <c r="G245" s="2">
        <v>2.59</v>
      </c>
      <c r="J245" s="2"/>
      <c r="L245" s="4"/>
    </row>
    <row r="246" spans="1:12" ht="12.75">
      <c r="A246" s="1">
        <v>2007</v>
      </c>
      <c r="B246" s="1" t="s">
        <v>16</v>
      </c>
      <c r="C246" s="1">
        <v>12</v>
      </c>
      <c r="E246" s="2">
        <v>2.6035416666666635</v>
      </c>
      <c r="F246" s="2">
        <v>2.620000000000001</v>
      </c>
      <c r="G246" s="2">
        <v>2.59</v>
      </c>
      <c r="J246" s="2"/>
      <c r="L246" s="4"/>
    </row>
    <row r="247" spans="1:12" ht="12.75">
      <c r="A247" s="1">
        <v>2007</v>
      </c>
      <c r="B247" s="1" t="s">
        <v>16</v>
      </c>
      <c r="C247" s="1">
        <v>13</v>
      </c>
      <c r="E247" s="2">
        <v>2.598645833333331</v>
      </c>
      <c r="F247" s="2">
        <v>2.6099999999999994</v>
      </c>
      <c r="G247" s="2">
        <v>2.59</v>
      </c>
      <c r="J247" s="2"/>
      <c r="L247" s="4"/>
    </row>
    <row r="248" spans="1:12" ht="12.75">
      <c r="A248" s="1">
        <v>2007</v>
      </c>
      <c r="B248" s="1" t="s">
        <v>16</v>
      </c>
      <c r="C248" s="1">
        <v>14</v>
      </c>
      <c r="E248" s="2">
        <v>2.7080208333333347</v>
      </c>
      <c r="F248" s="2">
        <v>2.960000000000001</v>
      </c>
      <c r="G248" s="2">
        <v>2.59</v>
      </c>
      <c r="J248" s="2"/>
      <c r="L248" s="4"/>
    </row>
    <row r="249" spans="1:12" ht="12.75">
      <c r="A249" s="1">
        <v>2007</v>
      </c>
      <c r="B249" s="1" t="s">
        <v>16</v>
      </c>
      <c r="C249" s="1">
        <v>15</v>
      </c>
      <c r="E249" s="2">
        <v>2.731770833333332</v>
      </c>
      <c r="F249" s="2">
        <v>2.8200000000000003</v>
      </c>
      <c r="G249" s="2">
        <v>2.67</v>
      </c>
      <c r="J249" s="2"/>
      <c r="L249" s="4"/>
    </row>
    <row r="250" spans="1:12" ht="12.75">
      <c r="A250" s="1">
        <v>2007</v>
      </c>
      <c r="B250" s="1" t="s">
        <v>16</v>
      </c>
      <c r="C250" s="1">
        <v>16</v>
      </c>
      <c r="E250" s="2">
        <v>2.645520833333333</v>
      </c>
      <c r="F250" s="2">
        <v>2.67</v>
      </c>
      <c r="G250" s="2">
        <v>2.620000000000001</v>
      </c>
      <c r="J250" s="2"/>
      <c r="L250" s="4"/>
    </row>
    <row r="251" spans="1:12" ht="12.75">
      <c r="A251" s="1">
        <v>2007</v>
      </c>
      <c r="B251" s="1" t="s">
        <v>16</v>
      </c>
      <c r="C251" s="1">
        <v>17</v>
      </c>
      <c r="E251" s="2">
        <v>2.6179166666666718</v>
      </c>
      <c r="F251" s="2">
        <v>2.630000000000001</v>
      </c>
      <c r="G251" s="2">
        <v>2.6099999999999994</v>
      </c>
      <c r="J251" s="2"/>
      <c r="L251" s="4"/>
    </row>
    <row r="252" spans="1:12" ht="12.75">
      <c r="A252" s="1">
        <v>2007</v>
      </c>
      <c r="B252" s="1" t="s">
        <v>16</v>
      </c>
      <c r="C252" s="1">
        <v>18</v>
      </c>
      <c r="E252" s="2">
        <v>2.6072916666666677</v>
      </c>
      <c r="F252" s="2">
        <v>2.620000000000001</v>
      </c>
      <c r="G252" s="2">
        <v>2.5999999999999996</v>
      </c>
      <c r="J252" s="2"/>
      <c r="L252" s="4"/>
    </row>
    <row r="253" spans="1:12" ht="12.75">
      <c r="A253" s="1">
        <v>2007</v>
      </c>
      <c r="B253" s="1" t="s">
        <v>16</v>
      </c>
      <c r="C253" s="1">
        <v>19</v>
      </c>
      <c r="E253" s="2">
        <v>2.6028124999999966</v>
      </c>
      <c r="F253" s="2">
        <v>2.6099999999999994</v>
      </c>
      <c r="G253" s="2">
        <v>2.5999999999999996</v>
      </c>
      <c r="J253" s="2"/>
      <c r="L253" s="4"/>
    </row>
    <row r="254" spans="1:12" ht="12.75">
      <c r="A254" s="1">
        <v>2007</v>
      </c>
      <c r="B254" s="1" t="s">
        <v>16</v>
      </c>
      <c r="C254" s="1">
        <v>20</v>
      </c>
      <c r="E254" s="2">
        <v>2.6013541666666633</v>
      </c>
      <c r="F254" s="2">
        <v>2.6099999999999994</v>
      </c>
      <c r="G254" s="2">
        <v>2.59</v>
      </c>
      <c r="J254" s="2"/>
      <c r="L254" s="4"/>
    </row>
    <row r="255" spans="1:12" ht="12.75">
      <c r="A255" s="1">
        <v>2007</v>
      </c>
      <c r="B255" s="1" t="s">
        <v>16</v>
      </c>
      <c r="C255" s="1">
        <v>21</v>
      </c>
      <c r="E255" s="2">
        <v>2.5943750000000008</v>
      </c>
      <c r="F255" s="2">
        <v>2.5999999999999996</v>
      </c>
      <c r="G255" s="2">
        <v>2.59</v>
      </c>
      <c r="J255" s="2"/>
      <c r="L255" s="4"/>
    </row>
    <row r="256" spans="1:12" ht="12.75">
      <c r="A256" s="1">
        <v>2007</v>
      </c>
      <c r="B256" s="1" t="s">
        <v>16</v>
      </c>
      <c r="C256" s="1">
        <v>22</v>
      </c>
      <c r="E256" s="2">
        <v>2.587291666666672</v>
      </c>
      <c r="F256" s="2">
        <v>2.5999999999999996</v>
      </c>
      <c r="G256" s="2">
        <v>2.58</v>
      </c>
      <c r="J256" s="2"/>
      <c r="L256" s="4"/>
    </row>
    <row r="257" spans="1:12" ht="12.75">
      <c r="A257" s="1">
        <v>2007</v>
      </c>
      <c r="B257" s="1" t="s">
        <v>16</v>
      </c>
      <c r="C257" s="1">
        <v>23</v>
      </c>
      <c r="E257" s="2">
        <v>2.599479166666669</v>
      </c>
      <c r="F257" s="2">
        <v>2.630000000000001</v>
      </c>
      <c r="G257" s="2">
        <v>2.58</v>
      </c>
      <c r="J257" s="2"/>
      <c r="L257" s="4"/>
    </row>
    <row r="258" spans="1:12" ht="12.75">
      <c r="A258" s="1">
        <v>2007</v>
      </c>
      <c r="B258" s="1" t="s">
        <v>16</v>
      </c>
      <c r="C258" s="1">
        <v>24</v>
      </c>
      <c r="E258" s="2">
        <v>2.6078125000000028</v>
      </c>
      <c r="F258" s="2">
        <v>2.620000000000001</v>
      </c>
      <c r="G258" s="2">
        <v>2.59</v>
      </c>
      <c r="J258" s="2"/>
      <c r="L258" s="4"/>
    </row>
    <row r="259" spans="1:12" ht="12.75">
      <c r="A259" s="1">
        <v>2007</v>
      </c>
      <c r="B259" s="1" t="s">
        <v>16</v>
      </c>
      <c r="C259" s="1">
        <v>25</v>
      </c>
      <c r="E259" s="2">
        <v>2.6157291666666644</v>
      </c>
      <c r="F259" s="2">
        <v>2.6500000000000004</v>
      </c>
      <c r="G259" s="2">
        <v>2.5999999999999996</v>
      </c>
      <c r="J259" s="2"/>
      <c r="L259" s="4"/>
    </row>
    <row r="260" spans="1:12" ht="12.75">
      <c r="A260" s="1">
        <v>2007</v>
      </c>
      <c r="B260" s="1" t="s">
        <v>16</v>
      </c>
      <c r="C260" s="1">
        <v>26</v>
      </c>
      <c r="E260" s="2">
        <v>2.619791666666666</v>
      </c>
      <c r="F260" s="2">
        <v>2.6500000000000004</v>
      </c>
      <c r="G260" s="2">
        <v>2.5999999999999996</v>
      </c>
      <c r="J260" s="2"/>
      <c r="L260" s="4"/>
    </row>
    <row r="261" spans="1:12" ht="12.75">
      <c r="A261" s="1">
        <v>2007</v>
      </c>
      <c r="B261" s="1" t="s">
        <v>16</v>
      </c>
      <c r="C261" s="1">
        <v>27</v>
      </c>
      <c r="E261" s="2">
        <v>2.6131250000000015</v>
      </c>
      <c r="F261" s="2">
        <v>2.6500000000000004</v>
      </c>
      <c r="G261" s="2">
        <v>2.5999999999999996</v>
      </c>
      <c r="I261" s="4" t="s">
        <v>7</v>
      </c>
      <c r="J261" s="2"/>
      <c r="K261" s="5">
        <f>AVERAGE(E235:E265)</f>
        <v>2.618965053763442</v>
      </c>
      <c r="L261" s="4"/>
    </row>
    <row r="262" spans="1:12" ht="12.75">
      <c r="A262" s="1">
        <v>2007</v>
      </c>
      <c r="B262" s="1" t="s">
        <v>16</v>
      </c>
      <c r="C262" s="1">
        <v>28</v>
      </c>
      <c r="E262" s="2">
        <v>2.625937500000004</v>
      </c>
      <c r="F262" s="2">
        <v>2.6500000000000004</v>
      </c>
      <c r="G262" s="2">
        <v>2.6099999999999994</v>
      </c>
      <c r="I262" s="4" t="s">
        <v>8</v>
      </c>
      <c r="J262" s="2"/>
      <c r="K262" s="5">
        <f>MAX(F235:F265)</f>
        <v>2.960000000000001</v>
      </c>
      <c r="L262" s="4"/>
    </row>
    <row r="263" spans="1:12" ht="12.75">
      <c r="A263" s="1">
        <v>2007</v>
      </c>
      <c r="B263" s="1" t="s">
        <v>16</v>
      </c>
      <c r="C263" s="1">
        <v>29</v>
      </c>
      <c r="E263" s="2">
        <v>2.602916666666664</v>
      </c>
      <c r="F263" s="2">
        <v>2.6099999999999994</v>
      </c>
      <c r="G263" s="2">
        <v>2.5999999999999996</v>
      </c>
      <c r="I263" s="4" t="s">
        <v>9</v>
      </c>
      <c r="J263" s="2"/>
      <c r="K263" s="5">
        <f>MIN(G235:G265)</f>
        <v>2.58</v>
      </c>
      <c r="L263" s="4"/>
    </row>
    <row r="264" spans="1:12" ht="12.75">
      <c r="A264" s="1">
        <v>2007</v>
      </c>
      <c r="B264" s="1" t="s">
        <v>16</v>
      </c>
      <c r="C264" s="1">
        <v>30</v>
      </c>
      <c r="E264" s="2">
        <v>2.5946874999999996</v>
      </c>
      <c r="F264" s="2">
        <v>2.6099999999999994</v>
      </c>
      <c r="G264" s="2">
        <v>2.59</v>
      </c>
      <c r="J264" s="2"/>
      <c r="L264" s="4"/>
    </row>
    <row r="265" spans="1:12" ht="12.75">
      <c r="A265" s="1">
        <v>2007</v>
      </c>
      <c r="B265" s="1" t="s">
        <v>16</v>
      </c>
      <c r="C265" s="1">
        <v>31</v>
      </c>
      <c r="E265" s="2">
        <v>2.5931250000000015</v>
      </c>
      <c r="F265" s="2">
        <v>2.5999999999999996</v>
      </c>
      <c r="G265" s="2">
        <v>2.59</v>
      </c>
      <c r="J265" s="2"/>
      <c r="L265" s="4"/>
    </row>
    <row r="266" spans="10:12" ht="12.75">
      <c r="J266" s="2"/>
      <c r="L266" s="4"/>
    </row>
    <row r="267" spans="10:12" ht="12.75">
      <c r="J267" s="2"/>
      <c r="L267" s="4"/>
    </row>
    <row r="268" spans="10:12" ht="12.75">
      <c r="J268" s="2"/>
      <c r="L268" s="4"/>
    </row>
    <row r="269" spans="1:12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  <c r="J269" s="2"/>
      <c r="L269" s="4"/>
    </row>
    <row r="270" spans="1:12" ht="12.75">
      <c r="A270" s="1">
        <v>2007</v>
      </c>
      <c r="B270" s="1" t="s">
        <v>17</v>
      </c>
      <c r="C270" s="1">
        <v>1</v>
      </c>
      <c r="E270" s="2">
        <v>2.5881250000000047</v>
      </c>
      <c r="F270" s="2">
        <v>2.59</v>
      </c>
      <c r="G270" s="2">
        <v>2.58</v>
      </c>
      <c r="J270" s="2"/>
      <c r="L270" s="4"/>
    </row>
    <row r="271" spans="1:12" ht="12.75">
      <c r="A271" s="1">
        <v>2007</v>
      </c>
      <c r="B271" s="1" t="s">
        <v>17</v>
      </c>
      <c r="C271" s="1">
        <v>2</v>
      </c>
      <c r="E271" s="2">
        <v>2.6140625000000033</v>
      </c>
      <c r="F271" s="2">
        <v>2.7300000000000004</v>
      </c>
      <c r="G271" s="2">
        <v>2.58</v>
      </c>
      <c r="J271" s="2"/>
      <c r="L271" s="4"/>
    </row>
    <row r="272" spans="1:12" ht="12.75">
      <c r="A272" s="1">
        <v>2007</v>
      </c>
      <c r="B272" s="1" t="s">
        <v>17</v>
      </c>
      <c r="C272" s="1">
        <v>3</v>
      </c>
      <c r="E272" s="2">
        <v>2.631666666666666</v>
      </c>
      <c r="F272" s="2">
        <v>2.700000000000001</v>
      </c>
      <c r="G272" s="2">
        <v>2.5999999999999996</v>
      </c>
      <c r="J272" s="2"/>
      <c r="L272" s="4"/>
    </row>
    <row r="273" spans="1:12" ht="12.75">
      <c r="A273" s="1">
        <v>2007</v>
      </c>
      <c r="B273" s="1" t="s">
        <v>17</v>
      </c>
      <c r="C273" s="1">
        <v>4</v>
      </c>
      <c r="E273" s="2">
        <v>2.595</v>
      </c>
      <c r="F273" s="2">
        <v>2.5999999999999996</v>
      </c>
      <c r="G273" s="2">
        <v>2.59</v>
      </c>
      <c r="J273" s="2"/>
      <c r="L273" s="4"/>
    </row>
    <row r="274" spans="1:12" ht="12.75">
      <c r="A274" s="1">
        <v>2007</v>
      </c>
      <c r="B274" s="1" t="s">
        <v>17</v>
      </c>
      <c r="C274" s="1">
        <v>5</v>
      </c>
      <c r="E274" s="2">
        <v>2.5844791666666724</v>
      </c>
      <c r="F274" s="2">
        <v>2.59</v>
      </c>
      <c r="G274" s="2">
        <v>2.58</v>
      </c>
      <c r="J274" s="2"/>
      <c r="L274" s="4"/>
    </row>
    <row r="275" spans="1:12" ht="12.75">
      <c r="A275" s="1">
        <v>2007</v>
      </c>
      <c r="B275" s="1" t="s">
        <v>17</v>
      </c>
      <c r="C275" s="1">
        <v>6</v>
      </c>
      <c r="E275" s="2">
        <v>2.583020833333338</v>
      </c>
      <c r="F275" s="2">
        <v>2.59</v>
      </c>
      <c r="G275" s="2">
        <v>2.58</v>
      </c>
      <c r="J275" s="2"/>
      <c r="L275" s="4"/>
    </row>
    <row r="276" spans="1:12" ht="12.75">
      <c r="A276" s="1">
        <v>2007</v>
      </c>
      <c r="B276" s="1" t="s">
        <v>17</v>
      </c>
      <c r="C276" s="1">
        <v>7</v>
      </c>
      <c r="E276" s="2">
        <v>2.5833333333333397</v>
      </c>
      <c r="F276" s="2">
        <v>2.59</v>
      </c>
      <c r="G276" s="2">
        <v>2.58</v>
      </c>
      <c r="J276" s="2"/>
      <c r="L276" s="4"/>
    </row>
    <row r="277" spans="1:12" ht="12.75">
      <c r="A277" s="1">
        <v>2007</v>
      </c>
      <c r="B277" s="1" t="s">
        <v>17</v>
      </c>
      <c r="C277" s="1">
        <v>8</v>
      </c>
      <c r="E277" s="2">
        <v>2.582708333333337</v>
      </c>
      <c r="F277" s="2">
        <v>2.5999999999999996</v>
      </c>
      <c r="G277" s="2">
        <v>2.5700000000000003</v>
      </c>
      <c r="J277" s="2"/>
      <c r="L277" s="4"/>
    </row>
    <row r="278" spans="1:12" ht="12.75">
      <c r="A278" s="1">
        <v>2007</v>
      </c>
      <c r="B278" s="1" t="s">
        <v>17</v>
      </c>
      <c r="C278" s="1">
        <v>9</v>
      </c>
      <c r="E278" s="2">
        <v>2.581250000000003</v>
      </c>
      <c r="F278" s="2">
        <v>2.6099999999999994</v>
      </c>
      <c r="G278" s="2">
        <v>2.5700000000000003</v>
      </c>
      <c r="J278" s="2"/>
      <c r="L278" s="4"/>
    </row>
    <row r="279" spans="1:12" ht="12.75">
      <c r="A279" s="1">
        <v>2007</v>
      </c>
      <c r="B279" s="1" t="s">
        <v>17</v>
      </c>
      <c r="C279" s="1">
        <v>10</v>
      </c>
      <c r="E279" s="2">
        <v>2.5901041666666655</v>
      </c>
      <c r="F279" s="2">
        <v>2.6099999999999994</v>
      </c>
      <c r="G279" s="2">
        <v>2.58</v>
      </c>
      <c r="J279" s="2"/>
      <c r="L279" s="4"/>
    </row>
    <row r="280" spans="1:12" ht="12.75">
      <c r="A280" s="1">
        <v>2007</v>
      </c>
      <c r="B280" s="1" t="s">
        <v>17</v>
      </c>
      <c r="C280" s="1">
        <v>11</v>
      </c>
      <c r="E280" s="2">
        <v>2.592812500000003</v>
      </c>
      <c r="F280" s="2">
        <v>2.6099999999999994</v>
      </c>
      <c r="G280" s="2">
        <v>2.58</v>
      </c>
      <c r="J280" s="2"/>
      <c r="L280" s="4"/>
    </row>
    <row r="281" spans="1:12" ht="12.75">
      <c r="A281" s="1">
        <v>2007</v>
      </c>
      <c r="B281" s="1" t="s">
        <v>17</v>
      </c>
      <c r="C281" s="1">
        <v>12</v>
      </c>
      <c r="E281" s="2">
        <v>2.603229166666665</v>
      </c>
      <c r="F281" s="2">
        <v>2.6099999999999994</v>
      </c>
      <c r="G281" s="2">
        <v>2.59</v>
      </c>
      <c r="J281" s="2"/>
      <c r="L281" s="4"/>
    </row>
    <row r="282" spans="1:12" ht="12.75">
      <c r="A282" s="1">
        <v>2007</v>
      </c>
      <c r="B282" s="1" t="s">
        <v>17</v>
      </c>
      <c r="C282" s="1">
        <v>13</v>
      </c>
      <c r="E282" s="2">
        <v>2.6066666666666687</v>
      </c>
      <c r="F282" s="2">
        <v>2.6500000000000004</v>
      </c>
      <c r="G282" s="2">
        <v>2.59</v>
      </c>
      <c r="J282" s="2"/>
      <c r="L282" s="4"/>
    </row>
    <row r="283" spans="1:12" ht="12.75">
      <c r="A283" s="1">
        <v>2007</v>
      </c>
      <c r="B283" s="1" t="s">
        <v>17</v>
      </c>
      <c r="C283" s="1">
        <v>14</v>
      </c>
      <c r="E283" s="2">
        <v>2.618333333333338</v>
      </c>
      <c r="F283" s="2">
        <v>2.6400000000000006</v>
      </c>
      <c r="G283" s="2">
        <v>2.5999999999999996</v>
      </c>
      <c r="J283" s="2"/>
      <c r="L283" s="4"/>
    </row>
    <row r="284" spans="1:12" ht="12.75">
      <c r="A284" s="1">
        <v>2007</v>
      </c>
      <c r="B284" s="1" t="s">
        <v>17</v>
      </c>
      <c r="C284" s="1">
        <v>15</v>
      </c>
      <c r="E284" s="2">
        <v>2.60177083333333</v>
      </c>
      <c r="F284" s="2">
        <v>2.6099999999999994</v>
      </c>
      <c r="G284" s="2">
        <v>2.5999999999999996</v>
      </c>
      <c r="J284" s="2"/>
      <c r="L284" s="4"/>
    </row>
    <row r="285" spans="1:12" ht="12.75">
      <c r="A285" s="1">
        <v>2007</v>
      </c>
      <c r="B285" s="1" t="s">
        <v>17</v>
      </c>
      <c r="C285" s="1">
        <v>16</v>
      </c>
      <c r="E285" s="2">
        <v>2.5912500000000027</v>
      </c>
      <c r="F285" s="2">
        <v>2.5999999999999996</v>
      </c>
      <c r="G285" s="2">
        <v>2.58</v>
      </c>
      <c r="J285" s="2"/>
      <c r="L285" s="4"/>
    </row>
    <row r="286" spans="1:12" ht="12.75">
      <c r="A286" s="1">
        <v>2007</v>
      </c>
      <c r="B286" s="1" t="s">
        <v>17</v>
      </c>
      <c r="C286" s="1">
        <v>17</v>
      </c>
      <c r="E286" s="2">
        <v>2.586979166666672</v>
      </c>
      <c r="F286" s="2">
        <v>2.5999999999999996</v>
      </c>
      <c r="G286" s="2">
        <v>2.58</v>
      </c>
      <c r="J286" s="2"/>
      <c r="L286" s="4"/>
    </row>
    <row r="287" spans="1:12" ht="12.75">
      <c r="A287" s="1">
        <v>2007</v>
      </c>
      <c r="B287" s="1" t="s">
        <v>17</v>
      </c>
      <c r="C287" s="1">
        <v>18</v>
      </c>
      <c r="E287" s="2">
        <v>2.5827083333333367</v>
      </c>
      <c r="F287" s="2">
        <v>2.59</v>
      </c>
      <c r="G287" s="2">
        <v>2.5700000000000003</v>
      </c>
      <c r="J287" s="2"/>
      <c r="L287" s="4"/>
    </row>
    <row r="288" spans="1:12" ht="12.75">
      <c r="A288" s="1">
        <v>2007</v>
      </c>
      <c r="B288" s="1" t="s">
        <v>17</v>
      </c>
      <c r="C288" s="1">
        <v>19</v>
      </c>
      <c r="E288" s="2">
        <v>2.585312500000004</v>
      </c>
      <c r="F288" s="2">
        <v>2.59</v>
      </c>
      <c r="G288" s="2">
        <v>2.58</v>
      </c>
      <c r="J288" s="2"/>
      <c r="L288" s="4"/>
    </row>
    <row r="289" spans="1:12" ht="12.75">
      <c r="A289" s="1">
        <v>2007</v>
      </c>
      <c r="B289" s="1" t="s">
        <v>17</v>
      </c>
      <c r="C289" s="1">
        <v>20</v>
      </c>
      <c r="E289" s="2">
        <v>2.617916666666666</v>
      </c>
      <c r="F289" s="2">
        <v>2.66</v>
      </c>
      <c r="G289" s="2">
        <v>2.58</v>
      </c>
      <c r="J289" s="2"/>
      <c r="L289" s="4"/>
    </row>
    <row r="290" spans="1:12" ht="12.75">
      <c r="A290" s="1">
        <v>2007</v>
      </c>
      <c r="B290" s="1" t="s">
        <v>17</v>
      </c>
      <c r="C290" s="1">
        <v>21</v>
      </c>
      <c r="E290" s="2">
        <v>2.6710416666666656</v>
      </c>
      <c r="F290" s="2">
        <v>2.710000000000001</v>
      </c>
      <c r="G290" s="2">
        <v>2.620000000000001</v>
      </c>
      <c r="J290" s="2"/>
      <c r="L290" s="4"/>
    </row>
    <row r="291" spans="1:12" ht="12.75">
      <c r="A291" s="1">
        <v>2007</v>
      </c>
      <c r="B291" s="1" t="s">
        <v>17</v>
      </c>
      <c r="C291" s="1">
        <v>22</v>
      </c>
      <c r="E291" s="2">
        <v>2.65270833333333</v>
      </c>
      <c r="F291" s="2">
        <v>2.67</v>
      </c>
      <c r="G291" s="2">
        <v>2.630000000000001</v>
      </c>
      <c r="J291" s="2"/>
      <c r="L291" s="4"/>
    </row>
    <row r="292" spans="1:12" ht="12.75">
      <c r="A292" s="1">
        <v>2007</v>
      </c>
      <c r="B292" s="1" t="s">
        <v>17</v>
      </c>
      <c r="C292" s="1">
        <v>23</v>
      </c>
      <c r="E292" s="2">
        <v>2.642499999999995</v>
      </c>
      <c r="F292" s="2">
        <v>2.66</v>
      </c>
      <c r="G292" s="2">
        <v>2.630000000000001</v>
      </c>
      <c r="J292" s="2"/>
      <c r="L292" s="4"/>
    </row>
    <row r="293" spans="1:12" ht="12.75">
      <c r="A293" s="1">
        <v>2007</v>
      </c>
      <c r="B293" s="1" t="s">
        <v>17</v>
      </c>
      <c r="C293" s="1">
        <v>24</v>
      </c>
      <c r="E293" s="2">
        <v>2.6500000000000012</v>
      </c>
      <c r="F293" s="2">
        <v>2.6899999999999995</v>
      </c>
      <c r="G293" s="2">
        <v>2.620000000000001</v>
      </c>
      <c r="J293" s="2"/>
      <c r="L293" s="4"/>
    </row>
    <row r="294" spans="1:12" ht="12.75">
      <c r="A294" s="1">
        <v>2007</v>
      </c>
      <c r="B294" s="1" t="s">
        <v>17</v>
      </c>
      <c r="C294" s="1">
        <v>25</v>
      </c>
      <c r="E294" s="2">
        <v>2.6559374999999985</v>
      </c>
      <c r="F294" s="2">
        <v>2.6799999999999997</v>
      </c>
      <c r="G294" s="2">
        <v>2.6400000000000006</v>
      </c>
      <c r="J294" s="2"/>
      <c r="L294" s="4"/>
    </row>
    <row r="295" spans="1:12" ht="12.75">
      <c r="A295" s="1">
        <v>2007</v>
      </c>
      <c r="B295" s="1" t="s">
        <v>17</v>
      </c>
      <c r="C295" s="1">
        <v>26</v>
      </c>
      <c r="E295" s="2">
        <v>2.6273958333333334</v>
      </c>
      <c r="F295" s="2">
        <v>2.6400000000000006</v>
      </c>
      <c r="G295" s="2">
        <v>2.620000000000001</v>
      </c>
      <c r="J295" s="2"/>
      <c r="L295" s="4"/>
    </row>
    <row r="296" spans="1:12" ht="12.75">
      <c r="A296" s="1">
        <v>2007</v>
      </c>
      <c r="B296" s="1" t="s">
        <v>17</v>
      </c>
      <c r="C296" s="1">
        <v>27</v>
      </c>
      <c r="E296" s="2">
        <v>2.617812500000006</v>
      </c>
      <c r="F296" s="2">
        <v>2.630000000000001</v>
      </c>
      <c r="G296" s="2">
        <v>2.6099999999999994</v>
      </c>
      <c r="J296" s="2"/>
      <c r="L296" s="4"/>
    </row>
    <row r="297" spans="1:12" ht="12.75">
      <c r="A297" s="1">
        <v>2007</v>
      </c>
      <c r="B297" s="1" t="s">
        <v>17</v>
      </c>
      <c r="C297" s="1">
        <v>28</v>
      </c>
      <c r="E297" s="2">
        <v>2.610104166666668</v>
      </c>
      <c r="F297" s="2">
        <v>2.620000000000001</v>
      </c>
      <c r="G297" s="2">
        <v>2.5999999999999996</v>
      </c>
      <c r="I297" s="4" t="s">
        <v>7</v>
      </c>
      <c r="J297" s="2"/>
      <c r="K297" s="5">
        <f>AVERAGE(E270:E299)</f>
        <v>2.608927083333336</v>
      </c>
      <c r="L297" s="4"/>
    </row>
    <row r="298" spans="1:12" ht="12.75">
      <c r="A298" s="1">
        <v>2007</v>
      </c>
      <c r="B298" s="1" t="s">
        <v>17</v>
      </c>
      <c r="C298" s="1">
        <v>29</v>
      </c>
      <c r="E298" s="2">
        <v>2.6098958333333386</v>
      </c>
      <c r="F298" s="2">
        <v>2.6400000000000006</v>
      </c>
      <c r="G298" s="2">
        <v>2.5999999999999996</v>
      </c>
      <c r="I298" s="4" t="s">
        <v>8</v>
      </c>
      <c r="J298" s="2"/>
      <c r="K298" s="5">
        <f>MAX(F270:F299)</f>
        <v>2.7300000000000004</v>
      </c>
      <c r="L298" s="4"/>
    </row>
    <row r="299" spans="1:12" ht="12.75">
      <c r="A299" s="1">
        <v>2007</v>
      </c>
      <c r="B299" s="1" t="s">
        <v>17</v>
      </c>
      <c r="C299" s="1">
        <v>30</v>
      </c>
      <c r="E299" s="2">
        <v>2.6096875</v>
      </c>
      <c r="F299" s="2">
        <v>2.620000000000001</v>
      </c>
      <c r="G299" s="2">
        <v>2.5999999999999996</v>
      </c>
      <c r="I299" s="4" t="s">
        <v>9</v>
      </c>
      <c r="J299" s="2"/>
      <c r="K299" s="5">
        <f>MIN(G270:G299)</f>
        <v>2.5700000000000003</v>
      </c>
      <c r="L299" s="4"/>
    </row>
    <row r="300" spans="5:12" ht="12.75">
      <c r="E300" s="5"/>
      <c r="F300" s="5"/>
      <c r="G300" s="5"/>
      <c r="J300" s="2"/>
      <c r="L300" s="4"/>
    </row>
    <row r="301" spans="5:12" ht="12.75">
      <c r="E301" s="5"/>
      <c r="F301" s="5"/>
      <c r="G301" s="5"/>
      <c r="J301" s="2"/>
      <c r="L301" s="4"/>
    </row>
    <row r="302" spans="10:12" ht="12.75">
      <c r="J302" s="2"/>
      <c r="L302" s="4"/>
    </row>
    <row r="303" spans="1:12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J303" s="2"/>
      <c r="L303" s="4"/>
    </row>
    <row r="304" spans="1:12" ht="12.75">
      <c r="A304" s="1">
        <v>2007</v>
      </c>
      <c r="B304" s="1" t="s">
        <v>18</v>
      </c>
      <c r="C304" s="1">
        <v>1</v>
      </c>
      <c r="E304" s="2">
        <v>2.6059375</v>
      </c>
      <c r="F304" s="2">
        <v>2.620000000000001</v>
      </c>
      <c r="G304" s="2">
        <v>2.59</v>
      </c>
      <c r="J304" s="2"/>
      <c r="L304" s="4"/>
    </row>
    <row r="305" spans="1:12" ht="12.75">
      <c r="A305" s="1">
        <v>2007</v>
      </c>
      <c r="B305" s="1" t="s">
        <v>18</v>
      </c>
      <c r="C305" s="1">
        <v>2</v>
      </c>
      <c r="E305" s="2">
        <v>2.5941666666666685</v>
      </c>
      <c r="F305" s="2">
        <v>2.6099999999999994</v>
      </c>
      <c r="G305" s="2">
        <v>2.5700000000000003</v>
      </c>
      <c r="J305" s="2"/>
      <c r="L305" s="4"/>
    </row>
    <row r="306" spans="1:12" ht="12.75">
      <c r="A306" s="1">
        <v>2007</v>
      </c>
      <c r="B306" s="1" t="s">
        <v>18</v>
      </c>
      <c r="C306" s="1">
        <v>3</v>
      </c>
      <c r="E306" s="2">
        <v>2.5696874999999952</v>
      </c>
      <c r="F306" s="2">
        <v>2.5700000000000003</v>
      </c>
      <c r="G306" s="2">
        <v>2.5600000000000005</v>
      </c>
      <c r="J306" s="2"/>
      <c r="L306" s="4"/>
    </row>
    <row r="307" spans="1:12" ht="12.75">
      <c r="A307" s="1">
        <v>2007</v>
      </c>
      <c r="B307" s="1" t="s">
        <v>18</v>
      </c>
      <c r="C307" s="1">
        <v>4</v>
      </c>
      <c r="E307" s="2">
        <v>2.556458333333333</v>
      </c>
      <c r="F307" s="2">
        <v>2.5700000000000003</v>
      </c>
      <c r="G307" s="2">
        <v>2.530000000000001</v>
      </c>
      <c r="J307" s="2"/>
      <c r="L307" s="4"/>
    </row>
    <row r="308" spans="1:12" ht="12.75">
      <c r="A308" s="1">
        <v>2007</v>
      </c>
      <c r="B308" s="1" t="s">
        <v>18</v>
      </c>
      <c r="C308" s="1">
        <v>5</v>
      </c>
      <c r="E308" s="2">
        <v>2.5509375000000034</v>
      </c>
      <c r="F308" s="2">
        <v>2.5600000000000005</v>
      </c>
      <c r="G308" s="2">
        <v>2.5500000000000007</v>
      </c>
      <c r="J308" s="2"/>
      <c r="L308" s="4"/>
    </row>
    <row r="309" spans="1:12" ht="12.75">
      <c r="A309" s="1">
        <v>2007</v>
      </c>
      <c r="B309" s="1" t="s">
        <v>18</v>
      </c>
      <c r="C309" s="1">
        <v>6</v>
      </c>
      <c r="E309" s="2">
        <v>2.554375000000003</v>
      </c>
      <c r="F309" s="2">
        <v>2.5700000000000003</v>
      </c>
      <c r="G309" s="2">
        <v>2.5500000000000007</v>
      </c>
      <c r="J309" s="2"/>
      <c r="L309" s="4"/>
    </row>
    <row r="310" spans="1:12" ht="12.75">
      <c r="A310" s="1">
        <v>2007</v>
      </c>
      <c r="B310" s="1" t="s">
        <v>18</v>
      </c>
      <c r="C310" s="1">
        <v>7</v>
      </c>
      <c r="E310" s="2">
        <v>2.558020833333337</v>
      </c>
      <c r="F310" s="2">
        <v>2.5600000000000005</v>
      </c>
      <c r="G310" s="2">
        <v>2.5500000000000007</v>
      </c>
      <c r="J310" s="2"/>
      <c r="L310" s="4"/>
    </row>
    <row r="311" spans="1:12" ht="12.75">
      <c r="A311" s="1">
        <v>2007</v>
      </c>
      <c r="B311" s="1" t="s">
        <v>18</v>
      </c>
      <c r="C311" s="1">
        <v>8</v>
      </c>
      <c r="E311" s="2">
        <v>2.5581250000000035</v>
      </c>
      <c r="F311" s="2">
        <v>2.5700000000000003</v>
      </c>
      <c r="G311" s="2">
        <v>2.5500000000000007</v>
      </c>
      <c r="J311" s="2"/>
      <c r="L311" s="4"/>
    </row>
    <row r="312" spans="1:12" ht="12.75">
      <c r="A312" s="1">
        <v>2007</v>
      </c>
      <c r="B312" s="1" t="s">
        <v>18</v>
      </c>
      <c r="C312" s="1">
        <v>9</v>
      </c>
      <c r="E312" s="2">
        <v>2.560729166666667</v>
      </c>
      <c r="F312" s="2">
        <v>2.5700000000000003</v>
      </c>
      <c r="G312" s="2">
        <v>2.5500000000000007</v>
      </c>
      <c r="J312" s="2"/>
      <c r="L312" s="4"/>
    </row>
    <row r="313" spans="1:12" ht="12.75">
      <c r="A313" s="1">
        <v>2007</v>
      </c>
      <c r="B313" s="1" t="s">
        <v>18</v>
      </c>
      <c r="C313" s="1">
        <v>10</v>
      </c>
      <c r="E313" s="8">
        <v>2.5641666666666665</v>
      </c>
      <c r="F313" s="8">
        <v>2.5700000000000003</v>
      </c>
      <c r="G313" s="8">
        <v>2.5500000000000007</v>
      </c>
      <c r="J313" s="2"/>
      <c r="L313" s="4"/>
    </row>
    <row r="314" spans="1:12" ht="12.75">
      <c r="A314" s="1">
        <v>2007</v>
      </c>
      <c r="B314" s="1" t="s">
        <v>18</v>
      </c>
      <c r="C314" s="1">
        <v>11</v>
      </c>
      <c r="E314" s="2">
        <v>2.5629166666666667</v>
      </c>
      <c r="F314" s="2">
        <v>2.58</v>
      </c>
      <c r="G314" s="2">
        <v>2.5500000000000007</v>
      </c>
      <c r="J314" s="2"/>
      <c r="L314" s="4"/>
    </row>
    <row r="315" spans="1:12" ht="12.75">
      <c r="A315" s="1">
        <v>2007</v>
      </c>
      <c r="B315" s="1" t="s">
        <v>18</v>
      </c>
      <c r="C315" s="1">
        <v>12</v>
      </c>
      <c r="E315" s="2">
        <v>2.573854166666664</v>
      </c>
      <c r="F315" s="2">
        <v>2.58</v>
      </c>
      <c r="G315" s="2">
        <v>2.5600000000000005</v>
      </c>
      <c r="J315" s="2"/>
      <c r="L315" s="4"/>
    </row>
    <row r="316" spans="1:12" ht="12.75">
      <c r="A316" s="1">
        <v>2007</v>
      </c>
      <c r="B316" s="1" t="s">
        <v>18</v>
      </c>
      <c r="C316" s="1">
        <v>13</v>
      </c>
      <c r="E316" s="2">
        <v>2.5691666666666637</v>
      </c>
      <c r="F316" s="2">
        <v>2.58</v>
      </c>
      <c r="G316" s="2">
        <v>2.5600000000000005</v>
      </c>
      <c r="J316" s="2"/>
      <c r="L316" s="4"/>
    </row>
    <row r="317" spans="1:12" ht="12.75">
      <c r="A317" s="1">
        <v>2007</v>
      </c>
      <c r="B317" s="1" t="s">
        <v>18</v>
      </c>
      <c r="C317" s="1">
        <v>14</v>
      </c>
      <c r="E317" s="2">
        <v>2.5692708333333325</v>
      </c>
      <c r="F317" s="2">
        <v>2.58</v>
      </c>
      <c r="G317" s="2">
        <v>2.5600000000000005</v>
      </c>
      <c r="J317" s="2"/>
      <c r="L317" s="4"/>
    </row>
    <row r="318" spans="1:12" ht="12.75">
      <c r="A318" s="1">
        <v>2007</v>
      </c>
      <c r="B318" s="1" t="s">
        <v>18</v>
      </c>
      <c r="C318" s="1">
        <v>15</v>
      </c>
      <c r="E318" s="2">
        <v>2.5698958333333333</v>
      </c>
      <c r="F318" s="2">
        <v>2.59</v>
      </c>
      <c r="G318" s="2">
        <v>2.5600000000000005</v>
      </c>
      <c r="J318" s="2"/>
      <c r="L318" s="4"/>
    </row>
    <row r="319" spans="1:12" ht="12.75">
      <c r="A319" s="1">
        <v>2007</v>
      </c>
      <c r="B319" s="1" t="s">
        <v>18</v>
      </c>
      <c r="C319" s="1">
        <v>16</v>
      </c>
      <c r="E319" s="2">
        <v>2.5658333333333303</v>
      </c>
      <c r="F319" s="2">
        <v>2.5700000000000003</v>
      </c>
      <c r="G319" s="2">
        <v>2.5600000000000005</v>
      </c>
      <c r="J319" s="2"/>
      <c r="L319" s="4"/>
    </row>
    <row r="320" spans="1:12" ht="12.75">
      <c r="A320" s="1">
        <v>2007</v>
      </c>
      <c r="B320" s="1" t="s">
        <v>18</v>
      </c>
      <c r="C320" s="1">
        <v>17</v>
      </c>
      <c r="E320" s="2">
        <v>2.5804166666666717</v>
      </c>
      <c r="F320" s="2">
        <v>2.59</v>
      </c>
      <c r="G320" s="2">
        <v>2.58</v>
      </c>
      <c r="J320" s="2"/>
      <c r="L320" s="4"/>
    </row>
    <row r="321" spans="1:12" ht="12.75">
      <c r="A321" s="1">
        <v>2007</v>
      </c>
      <c r="B321" s="1" t="s">
        <v>18</v>
      </c>
      <c r="C321" s="1">
        <v>18</v>
      </c>
      <c r="E321" s="2">
        <v>2.5904166666666675</v>
      </c>
      <c r="F321" s="2">
        <v>2.5999999999999996</v>
      </c>
      <c r="G321" s="2">
        <v>2.58</v>
      </c>
      <c r="J321" s="2"/>
      <c r="L321" s="4"/>
    </row>
    <row r="322" spans="1:12" ht="12.75">
      <c r="A322" s="1">
        <v>2007</v>
      </c>
      <c r="B322" s="1" t="s">
        <v>18</v>
      </c>
      <c r="C322" s="1">
        <v>19</v>
      </c>
      <c r="E322" s="2">
        <v>2.6055208333333373</v>
      </c>
      <c r="F322" s="2">
        <v>2.620000000000001</v>
      </c>
      <c r="G322" s="2">
        <v>2.5999999999999996</v>
      </c>
      <c r="J322" s="2"/>
      <c r="L322" s="4"/>
    </row>
    <row r="323" spans="1:12" ht="12.75">
      <c r="A323" s="1">
        <v>2007</v>
      </c>
      <c r="B323" s="1" t="s">
        <v>18</v>
      </c>
      <c r="C323" s="1">
        <v>20</v>
      </c>
      <c r="E323" s="2">
        <v>2.623020833333334</v>
      </c>
      <c r="F323" s="2">
        <v>2.630000000000001</v>
      </c>
      <c r="G323" s="2">
        <v>2.6099999999999994</v>
      </c>
      <c r="J323" s="2"/>
      <c r="L323" s="4"/>
    </row>
    <row r="324" spans="1:12" ht="12.75">
      <c r="A324" s="1">
        <v>2007</v>
      </c>
      <c r="B324" s="1" t="s">
        <v>18</v>
      </c>
      <c r="C324" s="1">
        <v>21</v>
      </c>
      <c r="E324" s="2">
        <v>2.6492708333333317</v>
      </c>
      <c r="F324" s="2">
        <v>2.700000000000001</v>
      </c>
      <c r="G324" s="2">
        <v>2.620000000000001</v>
      </c>
      <c r="J324" s="2"/>
      <c r="L324" s="4"/>
    </row>
    <row r="325" spans="1:12" ht="12.75">
      <c r="A325" s="1">
        <v>2007</v>
      </c>
      <c r="B325" s="1" t="s">
        <v>18</v>
      </c>
      <c r="C325" s="1">
        <v>22</v>
      </c>
      <c r="E325" s="2">
        <v>2.6429166666666633</v>
      </c>
      <c r="F325" s="2">
        <v>2.6799999999999997</v>
      </c>
      <c r="G325" s="2">
        <v>2.630000000000001</v>
      </c>
      <c r="J325" s="2"/>
      <c r="L325" s="4"/>
    </row>
    <row r="326" spans="1:12" ht="12.75">
      <c r="A326" s="1">
        <v>2007</v>
      </c>
      <c r="B326" s="1" t="s">
        <v>18</v>
      </c>
      <c r="C326" s="1">
        <v>23</v>
      </c>
      <c r="E326" s="2">
        <v>2.6205208333333387</v>
      </c>
      <c r="F326" s="2">
        <v>2.630000000000001</v>
      </c>
      <c r="G326" s="2">
        <v>2.6099999999999994</v>
      </c>
      <c r="J326" s="2"/>
      <c r="L326" s="4"/>
    </row>
    <row r="327" spans="1:12" ht="12.75">
      <c r="A327" s="1">
        <v>2007</v>
      </c>
      <c r="B327" s="1" t="s">
        <v>18</v>
      </c>
      <c r="C327" s="1">
        <v>24</v>
      </c>
      <c r="E327" s="2">
        <v>2.6238541666666673</v>
      </c>
      <c r="F327" s="2">
        <v>2.630000000000001</v>
      </c>
      <c r="G327" s="2">
        <v>2.620000000000001</v>
      </c>
      <c r="J327" s="2"/>
      <c r="L327" s="4"/>
    </row>
    <row r="328" spans="1:12" ht="12.75">
      <c r="A328" s="1">
        <v>2007</v>
      </c>
      <c r="B328" s="1" t="s">
        <v>18</v>
      </c>
      <c r="C328" s="1">
        <v>25</v>
      </c>
      <c r="E328" s="2">
        <v>2.6189583333333384</v>
      </c>
      <c r="F328" s="2">
        <v>2.630000000000001</v>
      </c>
      <c r="G328" s="2">
        <v>2.6099999999999994</v>
      </c>
      <c r="J328" s="2"/>
      <c r="L328" s="4"/>
    </row>
    <row r="329" spans="1:12" ht="12.75">
      <c r="A329" s="1">
        <v>2007</v>
      </c>
      <c r="B329" s="1" t="s">
        <v>18</v>
      </c>
      <c r="C329" s="1">
        <v>26</v>
      </c>
      <c r="E329" s="2">
        <v>2.6090625000000007</v>
      </c>
      <c r="F329" s="2">
        <v>2.6400000000000006</v>
      </c>
      <c r="G329" s="2">
        <v>2.5700000000000003</v>
      </c>
      <c r="J329" s="2"/>
      <c r="L329" s="4"/>
    </row>
    <row r="330" spans="1:12" ht="12.75">
      <c r="A330" s="1">
        <v>2007</v>
      </c>
      <c r="B330" s="1" t="s">
        <v>18</v>
      </c>
      <c r="C330" s="1">
        <v>27</v>
      </c>
      <c r="E330" s="2">
        <v>2.562916666666669</v>
      </c>
      <c r="F330" s="2">
        <v>2.58</v>
      </c>
      <c r="G330" s="2">
        <v>2.5500000000000007</v>
      </c>
      <c r="J330" s="2"/>
      <c r="L330" s="4"/>
    </row>
    <row r="331" spans="1:12" ht="12.75">
      <c r="A331" s="1">
        <v>2007</v>
      </c>
      <c r="B331" s="1" t="s">
        <v>18</v>
      </c>
      <c r="C331" s="1">
        <v>28</v>
      </c>
      <c r="E331" s="2">
        <v>2.566354166666666</v>
      </c>
      <c r="F331" s="2">
        <v>2.58</v>
      </c>
      <c r="G331" s="2">
        <v>2.5600000000000005</v>
      </c>
      <c r="J331" s="2"/>
      <c r="L331" s="4"/>
    </row>
    <row r="332" spans="1:12" ht="12.75">
      <c r="A332" s="1">
        <v>2007</v>
      </c>
      <c r="B332" s="1" t="s">
        <v>18</v>
      </c>
      <c r="C332" s="1">
        <v>29</v>
      </c>
      <c r="E332" s="2">
        <v>2.570937499999998</v>
      </c>
      <c r="F332" s="2">
        <v>2.59</v>
      </c>
      <c r="G332" s="2">
        <v>2.5600000000000005</v>
      </c>
      <c r="I332" s="4" t="s">
        <v>7</v>
      </c>
      <c r="J332" s="2"/>
      <c r="K332" s="5">
        <f>AVERAGE(E304:E334)</f>
        <v>2.577913306451614</v>
      </c>
      <c r="L332" s="4"/>
    </row>
    <row r="333" spans="1:12" ht="12.75">
      <c r="A333" s="1">
        <v>2007</v>
      </c>
      <c r="B333" s="1" t="s">
        <v>18</v>
      </c>
      <c r="C333" s="1">
        <v>30</v>
      </c>
      <c r="E333" s="2">
        <v>2.552499999999999</v>
      </c>
      <c r="F333" s="2">
        <v>2.6099999999999994</v>
      </c>
      <c r="G333" s="2">
        <v>2.4800000000000004</v>
      </c>
      <c r="I333" s="4" t="s">
        <v>8</v>
      </c>
      <c r="J333" s="2"/>
      <c r="K333" s="5">
        <f>MAX(F304:F334)</f>
        <v>2.700000000000001</v>
      </c>
      <c r="L333" s="4"/>
    </row>
    <row r="334" spans="1:12" ht="12.75">
      <c r="A334" s="1">
        <v>2007</v>
      </c>
      <c r="B334" s="1" t="s">
        <v>18</v>
      </c>
      <c r="C334" s="1">
        <v>31</v>
      </c>
      <c r="E334" s="2">
        <v>2.415104166666668</v>
      </c>
      <c r="F334" s="2">
        <v>2.4800000000000004</v>
      </c>
      <c r="G334" s="2">
        <v>2.3599999999999994</v>
      </c>
      <c r="I334" s="4" t="s">
        <v>9</v>
      </c>
      <c r="J334" s="2"/>
      <c r="K334" s="5">
        <f>MIN(G304:G334)</f>
        <v>2.3599999999999994</v>
      </c>
      <c r="L334" s="4"/>
    </row>
    <row r="335" spans="10:12" ht="12.75">
      <c r="J335" s="2"/>
      <c r="L335" s="4"/>
    </row>
    <row r="336" spans="10:12" ht="12.75">
      <c r="J336" s="2"/>
      <c r="L336" s="4"/>
    </row>
    <row r="337" spans="10:12" ht="12.75">
      <c r="J337" s="2"/>
      <c r="L337" s="4"/>
    </row>
    <row r="338" spans="1:12" ht="12.75">
      <c r="A338" s="1" t="s">
        <v>0</v>
      </c>
      <c r="B338" s="1" t="s">
        <v>1</v>
      </c>
      <c r="C338" s="1" t="s">
        <v>2</v>
      </c>
      <c r="D338" s="2"/>
      <c r="E338" s="3" t="s">
        <v>3</v>
      </c>
      <c r="F338" s="3" t="s">
        <v>4</v>
      </c>
      <c r="G338" s="3" t="s">
        <v>5</v>
      </c>
      <c r="J338" s="2"/>
      <c r="L338" s="4"/>
    </row>
    <row r="339" spans="1:12" ht="12.75">
      <c r="A339" s="1">
        <v>2007</v>
      </c>
      <c r="B339" s="1" t="s">
        <v>19</v>
      </c>
      <c r="C339" s="1">
        <v>1</v>
      </c>
      <c r="E339" s="2">
        <v>2.3105208333333342</v>
      </c>
      <c r="F339" s="2">
        <v>2.3599999999999994</v>
      </c>
      <c r="G339" s="2">
        <v>2.26</v>
      </c>
      <c r="J339" s="2"/>
      <c r="L339" s="4"/>
    </row>
    <row r="340" spans="1:12" ht="12.75">
      <c r="A340" s="1">
        <v>2007</v>
      </c>
      <c r="B340" s="1" t="s">
        <v>19</v>
      </c>
      <c r="C340" s="1">
        <v>2</v>
      </c>
      <c r="E340" s="2">
        <v>2.229999999999998</v>
      </c>
      <c r="F340" s="2">
        <v>2.26</v>
      </c>
      <c r="G340" s="2">
        <v>2.1799999999999997</v>
      </c>
      <c r="J340" s="2"/>
      <c r="L340" s="4"/>
    </row>
    <row r="341" spans="1:12" ht="12.75">
      <c r="A341" s="1">
        <v>2007</v>
      </c>
      <c r="B341" s="1" t="s">
        <v>19</v>
      </c>
      <c r="C341" s="1">
        <v>3</v>
      </c>
      <c r="E341" s="2">
        <v>2.145625000000002</v>
      </c>
      <c r="F341" s="2">
        <v>2.1799999999999997</v>
      </c>
      <c r="G341" s="2">
        <v>2.0999999999999996</v>
      </c>
      <c r="J341" s="2"/>
      <c r="L341" s="4"/>
    </row>
    <row r="342" spans="1:12" ht="12.75">
      <c r="A342" s="1">
        <v>2007</v>
      </c>
      <c r="B342" s="1" t="s">
        <v>19</v>
      </c>
      <c r="C342" s="1">
        <v>4</v>
      </c>
      <c r="E342" s="2">
        <v>2.064270833333334</v>
      </c>
      <c r="F342" s="2">
        <v>2.1099999999999994</v>
      </c>
      <c r="G342" s="2">
        <v>2.0199999999999996</v>
      </c>
      <c r="J342" s="2"/>
      <c r="L342" s="4"/>
    </row>
    <row r="343" spans="1:12" ht="12.75">
      <c r="A343" s="1">
        <v>2007</v>
      </c>
      <c r="B343" s="1" t="s">
        <v>19</v>
      </c>
      <c r="C343" s="1">
        <v>5</v>
      </c>
      <c r="E343" s="2">
        <v>1.977499999999999</v>
      </c>
      <c r="F343" s="2">
        <v>2.0199999999999996</v>
      </c>
      <c r="G343" s="2">
        <v>1.9399999999999995</v>
      </c>
      <c r="J343" s="2"/>
      <c r="L343" s="4"/>
    </row>
    <row r="344" spans="1:12" ht="12.75">
      <c r="A344" s="1">
        <v>2007</v>
      </c>
      <c r="B344" s="1" t="s">
        <v>19</v>
      </c>
      <c r="C344" s="1">
        <v>6</v>
      </c>
      <c r="E344" s="2">
        <v>1.9048958333333328</v>
      </c>
      <c r="F344" s="2">
        <v>1.9399999999999995</v>
      </c>
      <c r="G344" s="2">
        <v>1.870000000000001</v>
      </c>
      <c r="J344" s="2"/>
      <c r="L344" s="4"/>
    </row>
    <row r="345" spans="1:12" ht="12.75">
      <c r="A345" s="1">
        <v>2007</v>
      </c>
      <c r="B345" s="1" t="s">
        <v>19</v>
      </c>
      <c r="C345" s="1">
        <v>7</v>
      </c>
      <c r="E345" s="2">
        <v>1.831041666666667</v>
      </c>
      <c r="F345" s="2">
        <v>1.870000000000001</v>
      </c>
      <c r="G345" s="2">
        <v>1.790000000000001</v>
      </c>
      <c r="J345" s="2"/>
      <c r="L345" s="4"/>
    </row>
    <row r="346" spans="1:12" ht="12.75">
      <c r="A346" s="1">
        <v>2007</v>
      </c>
      <c r="B346" s="1" t="s">
        <v>19</v>
      </c>
      <c r="C346" s="1">
        <v>8</v>
      </c>
      <c r="E346" s="2">
        <v>1.7368749999999977</v>
      </c>
      <c r="F346" s="2">
        <v>1.790000000000001</v>
      </c>
      <c r="G346" s="2">
        <v>1.6899999999999995</v>
      </c>
      <c r="J346" s="2"/>
      <c r="L346" s="4"/>
    </row>
    <row r="347" spans="1:12" ht="12.75">
      <c r="A347" s="1">
        <v>2007</v>
      </c>
      <c r="B347" s="1" t="s">
        <v>19</v>
      </c>
      <c r="C347" s="1">
        <v>9</v>
      </c>
      <c r="E347" s="2">
        <v>1.6488541666666678</v>
      </c>
      <c r="F347" s="2">
        <v>1.6899999999999995</v>
      </c>
      <c r="G347" s="2">
        <v>1.5999999999999996</v>
      </c>
      <c r="J347" s="2"/>
      <c r="L347" s="4"/>
    </row>
    <row r="348" spans="1:12" ht="12.75">
      <c r="A348" s="1">
        <v>2007</v>
      </c>
      <c r="B348" s="1" t="s">
        <v>19</v>
      </c>
      <c r="C348" s="1">
        <v>10</v>
      </c>
      <c r="E348" s="2">
        <v>1.5646875000000005</v>
      </c>
      <c r="F348" s="2">
        <v>1.5999999999999996</v>
      </c>
      <c r="G348" s="2">
        <v>1.5199999999999996</v>
      </c>
      <c r="J348" s="2"/>
      <c r="L348" s="4"/>
    </row>
    <row r="349" spans="1:12" ht="12.75">
      <c r="A349" s="1">
        <v>2007</v>
      </c>
      <c r="B349" s="1" t="s">
        <v>19</v>
      </c>
      <c r="C349" s="1">
        <v>11</v>
      </c>
      <c r="E349" s="2">
        <v>1.4911458333333334</v>
      </c>
      <c r="F349" s="2">
        <v>1.5300000000000011</v>
      </c>
      <c r="G349" s="2">
        <v>1.450000000000001</v>
      </c>
      <c r="J349" s="2"/>
      <c r="L349" s="4"/>
    </row>
    <row r="350" spans="1:12" ht="12.75">
      <c r="A350" s="1">
        <v>2007</v>
      </c>
      <c r="B350" s="1" t="s">
        <v>19</v>
      </c>
      <c r="C350" s="1">
        <v>12</v>
      </c>
      <c r="E350" s="2">
        <v>1.4271875000000014</v>
      </c>
      <c r="F350" s="2">
        <v>1.4600000000000009</v>
      </c>
      <c r="G350" s="2">
        <v>1.4000000000000004</v>
      </c>
      <c r="J350" s="2"/>
      <c r="L350" s="4"/>
    </row>
    <row r="351" spans="1:12" ht="12.75">
      <c r="A351" s="1">
        <v>2007</v>
      </c>
      <c r="B351" s="1" t="s">
        <v>19</v>
      </c>
      <c r="C351" s="1">
        <v>13</v>
      </c>
      <c r="E351" s="2">
        <v>1.369687500000001</v>
      </c>
      <c r="F351" s="2">
        <v>1.4000000000000004</v>
      </c>
      <c r="G351" s="2">
        <v>1.3399999999999999</v>
      </c>
      <c r="J351" s="2"/>
      <c r="L351" s="4"/>
    </row>
    <row r="352" spans="1:12" ht="12.75">
      <c r="A352" s="1">
        <v>2007</v>
      </c>
      <c r="B352" s="1" t="s">
        <v>19</v>
      </c>
      <c r="C352" s="1">
        <v>14</v>
      </c>
      <c r="E352" s="2">
        <v>1.322083333333332</v>
      </c>
      <c r="F352" s="2">
        <v>1.3499999999999996</v>
      </c>
      <c r="G352" s="2">
        <v>1.3000000000000007</v>
      </c>
      <c r="J352" s="2"/>
      <c r="L352" s="4"/>
    </row>
    <row r="353" spans="1:12" ht="12.75">
      <c r="A353" s="1">
        <v>2007</v>
      </c>
      <c r="B353" s="1" t="s">
        <v>19</v>
      </c>
      <c r="C353" s="1">
        <v>15</v>
      </c>
      <c r="E353" s="2">
        <v>1.2815625000000004</v>
      </c>
      <c r="F353" s="2">
        <v>1.3000000000000007</v>
      </c>
      <c r="G353" s="2">
        <v>1.2599999999999998</v>
      </c>
      <c r="J353" s="2"/>
      <c r="L353" s="4"/>
    </row>
    <row r="354" spans="1:12" ht="12.75">
      <c r="A354" s="1">
        <v>2007</v>
      </c>
      <c r="B354" s="1" t="s">
        <v>19</v>
      </c>
      <c r="C354" s="1">
        <v>16</v>
      </c>
      <c r="E354" s="2">
        <v>1.2211458333333354</v>
      </c>
      <c r="F354" s="2">
        <v>1.2599999999999998</v>
      </c>
      <c r="G354" s="2">
        <v>1.1799999999999997</v>
      </c>
      <c r="J354" s="2"/>
      <c r="L354" s="4"/>
    </row>
    <row r="355" spans="1:12" ht="12.75">
      <c r="A355" s="1">
        <v>2007</v>
      </c>
      <c r="B355" s="1" t="s">
        <v>19</v>
      </c>
      <c r="C355" s="1">
        <v>17</v>
      </c>
      <c r="E355" s="2">
        <v>1.1485416666666663</v>
      </c>
      <c r="F355" s="2">
        <v>1.1799999999999997</v>
      </c>
      <c r="G355" s="2">
        <v>1.120000000000001</v>
      </c>
      <c r="J355" s="2"/>
      <c r="L355" s="4"/>
    </row>
    <row r="356" spans="1:12" ht="12.75">
      <c r="A356" s="1">
        <v>2007</v>
      </c>
      <c r="B356" s="1" t="s">
        <v>19</v>
      </c>
      <c r="C356" s="1">
        <v>18</v>
      </c>
      <c r="E356" s="2">
        <v>1.101666666666667</v>
      </c>
      <c r="F356" s="2">
        <v>1.120000000000001</v>
      </c>
      <c r="G356" s="2">
        <v>1.08</v>
      </c>
      <c r="J356" s="2"/>
      <c r="L356" s="4"/>
    </row>
    <row r="357" spans="1:12" ht="12.75">
      <c r="A357" s="1">
        <v>2007</v>
      </c>
      <c r="B357" s="1" t="s">
        <v>19</v>
      </c>
      <c r="C357" s="1">
        <v>19</v>
      </c>
      <c r="E357" s="2">
        <v>1.0671874999999997</v>
      </c>
      <c r="F357" s="2">
        <v>1.08</v>
      </c>
      <c r="G357" s="2">
        <v>1.0500000000000007</v>
      </c>
      <c r="J357" s="2"/>
      <c r="L357" s="4"/>
    </row>
    <row r="358" spans="1:12" ht="12.75">
      <c r="A358" s="1">
        <v>2007</v>
      </c>
      <c r="B358" s="1" t="s">
        <v>19</v>
      </c>
      <c r="C358" s="1">
        <v>20</v>
      </c>
      <c r="E358" s="2">
        <v>1.026770833333332</v>
      </c>
      <c r="F358" s="2">
        <v>1.0500000000000007</v>
      </c>
      <c r="G358" s="2">
        <v>1</v>
      </c>
      <c r="J358" s="2"/>
      <c r="L358" s="4"/>
    </row>
    <row r="359" spans="1:12" ht="12.75">
      <c r="A359" s="1">
        <v>2007</v>
      </c>
      <c r="B359" s="1" t="s">
        <v>19</v>
      </c>
      <c r="C359" s="1">
        <v>21</v>
      </c>
      <c r="E359" s="2">
        <v>1.043958333333333</v>
      </c>
      <c r="F359" s="2">
        <v>1.0600000000000005</v>
      </c>
      <c r="G359" s="2">
        <v>1.0200000000000005</v>
      </c>
      <c r="J359" s="2"/>
      <c r="L359" s="4"/>
    </row>
    <row r="360" spans="1:12" ht="12.75">
      <c r="A360" s="1">
        <v>2007</v>
      </c>
      <c r="B360" s="1" t="s">
        <v>19</v>
      </c>
      <c r="C360" s="1">
        <v>22</v>
      </c>
      <c r="E360" s="2">
        <v>1.0792708333333345</v>
      </c>
      <c r="F360" s="2">
        <v>1.0999999999999996</v>
      </c>
      <c r="G360" s="2">
        <v>1.0600000000000005</v>
      </c>
      <c r="J360" s="2"/>
      <c r="L360" s="4"/>
    </row>
    <row r="361" spans="1:12" ht="12.75">
      <c r="A361" s="1">
        <v>2007</v>
      </c>
      <c r="B361" s="1" t="s">
        <v>19</v>
      </c>
      <c r="C361" s="1">
        <v>23</v>
      </c>
      <c r="E361" s="2">
        <v>1.1173958333333327</v>
      </c>
      <c r="F361" s="2">
        <v>1.1400000000000006</v>
      </c>
      <c r="G361" s="2">
        <v>1.0999999999999996</v>
      </c>
      <c r="J361" s="2"/>
      <c r="L361" s="4"/>
    </row>
    <row r="362" spans="1:12" ht="12.75">
      <c r="A362" s="1">
        <v>2007</v>
      </c>
      <c r="B362" s="1" t="s">
        <v>19</v>
      </c>
      <c r="C362" s="1">
        <v>24</v>
      </c>
      <c r="E362" s="2">
        <v>1.1405208333333363</v>
      </c>
      <c r="F362" s="2">
        <v>1.1500000000000004</v>
      </c>
      <c r="G362" s="2">
        <v>1.120000000000001</v>
      </c>
      <c r="J362" s="2"/>
      <c r="L362" s="4"/>
    </row>
    <row r="363" spans="1:12" ht="12.75">
      <c r="A363" s="1">
        <v>2007</v>
      </c>
      <c r="B363" s="1" t="s">
        <v>19</v>
      </c>
      <c r="C363" s="1">
        <v>25</v>
      </c>
      <c r="E363" s="2">
        <v>1.1695833333333352</v>
      </c>
      <c r="F363" s="2">
        <v>1.1799999999999997</v>
      </c>
      <c r="G363" s="2">
        <v>1.1500000000000004</v>
      </c>
      <c r="J363" s="2"/>
      <c r="L363" s="4"/>
    </row>
    <row r="364" spans="1:12" ht="12.75">
      <c r="A364" s="1">
        <v>2007</v>
      </c>
      <c r="B364" s="1" t="s">
        <v>19</v>
      </c>
      <c r="C364" s="1">
        <v>26</v>
      </c>
      <c r="E364" s="2">
        <v>1.194895833333334</v>
      </c>
      <c r="F364" s="2">
        <v>1.2100000000000009</v>
      </c>
      <c r="G364" s="2">
        <v>1.1799999999999997</v>
      </c>
      <c r="J364" s="2"/>
      <c r="L364" s="4"/>
    </row>
    <row r="365" spans="1:12" ht="12.75">
      <c r="A365" s="1">
        <v>2007</v>
      </c>
      <c r="B365" s="1" t="s">
        <v>19</v>
      </c>
      <c r="C365" s="1">
        <v>27</v>
      </c>
      <c r="E365" s="2">
        <v>1.221354166666668</v>
      </c>
      <c r="F365" s="2">
        <v>1.2400000000000002</v>
      </c>
      <c r="G365" s="2">
        <v>1.200000000000001</v>
      </c>
      <c r="J365" s="2"/>
      <c r="L365" s="4"/>
    </row>
    <row r="366" spans="1:12" ht="12.75">
      <c r="A366" s="1">
        <v>2007</v>
      </c>
      <c r="B366" s="1" t="s">
        <v>19</v>
      </c>
      <c r="C366" s="1">
        <v>28</v>
      </c>
      <c r="E366" s="2">
        <v>1.2501041666666697</v>
      </c>
      <c r="F366" s="2">
        <v>1.2599999999999998</v>
      </c>
      <c r="G366" s="2">
        <v>1.2400000000000002</v>
      </c>
      <c r="I366" s="4" t="s">
        <v>7</v>
      </c>
      <c r="J366" s="2"/>
      <c r="K366" s="5">
        <f>AVERAGE(E339:E368)</f>
        <v>1.4554097222222224</v>
      </c>
      <c r="L366" s="4"/>
    </row>
    <row r="367" spans="1:12" ht="12.75">
      <c r="A367" s="1">
        <v>2007</v>
      </c>
      <c r="B367" s="1" t="s">
        <v>19</v>
      </c>
      <c r="C367" s="1">
        <v>29</v>
      </c>
      <c r="E367" s="2">
        <v>1.2764583333333341</v>
      </c>
      <c r="F367" s="2">
        <v>1.290000000000001</v>
      </c>
      <c r="G367" s="2">
        <v>1.2599999999999998</v>
      </c>
      <c r="I367" s="4" t="s">
        <v>8</v>
      </c>
      <c r="J367" s="2"/>
      <c r="K367" s="5">
        <f>MAX(F339:F368)</f>
        <v>2.3599999999999994</v>
      </c>
      <c r="L367" s="4"/>
    </row>
    <row r="368" spans="1:12" ht="12.75">
      <c r="A368" s="1">
        <v>2007</v>
      </c>
      <c r="B368" s="1" t="s">
        <v>19</v>
      </c>
      <c r="C368" s="1">
        <v>30</v>
      </c>
      <c r="E368" s="2">
        <v>1.2974999999999994</v>
      </c>
      <c r="F368" s="2">
        <v>1.3100000000000005</v>
      </c>
      <c r="G368" s="2">
        <v>1.290000000000001</v>
      </c>
      <c r="I368" s="4" t="s">
        <v>9</v>
      </c>
      <c r="J368" s="2"/>
      <c r="K368" s="5">
        <f>MIN(G339:G368)</f>
        <v>1</v>
      </c>
      <c r="L368" s="4"/>
    </row>
    <row r="369" spans="10:12" ht="12.75">
      <c r="J369" s="2"/>
      <c r="L369" s="4"/>
    </row>
    <row r="370" spans="10:12" ht="12.75">
      <c r="J370" s="2"/>
      <c r="L370" s="4"/>
    </row>
    <row r="371" spans="1:12" ht="12.75">
      <c r="A371" s="1" t="s">
        <v>0</v>
      </c>
      <c r="B371" s="1" t="s">
        <v>1</v>
      </c>
      <c r="C371" s="1" t="s">
        <v>2</v>
      </c>
      <c r="D371" s="2"/>
      <c r="E371" s="3" t="s">
        <v>3</v>
      </c>
      <c r="F371" s="3" t="s">
        <v>4</v>
      </c>
      <c r="G371" s="3" t="s">
        <v>5</v>
      </c>
      <c r="J371" s="2"/>
      <c r="L371" s="4"/>
    </row>
    <row r="372" spans="1:12" ht="12.75">
      <c r="A372" s="1">
        <v>2007</v>
      </c>
      <c r="B372" s="1" t="s">
        <v>20</v>
      </c>
      <c r="C372" s="1">
        <v>1</v>
      </c>
      <c r="E372" s="5">
        <v>1.3157291666666648</v>
      </c>
      <c r="F372" s="5">
        <v>1.33</v>
      </c>
      <c r="G372" s="5">
        <v>1.3000000000000007</v>
      </c>
      <c r="J372" s="2"/>
      <c r="L372" s="4"/>
    </row>
    <row r="373" spans="1:12" ht="12.75">
      <c r="A373" s="1">
        <v>2007</v>
      </c>
      <c r="B373" s="1" t="s">
        <v>20</v>
      </c>
      <c r="C373" s="1">
        <v>2</v>
      </c>
      <c r="E373" s="5">
        <v>1.3382291666666655</v>
      </c>
      <c r="F373" s="5">
        <v>1.3499999999999996</v>
      </c>
      <c r="G373" s="5">
        <v>1.33</v>
      </c>
      <c r="J373" s="2"/>
      <c r="L373" s="4"/>
    </row>
    <row r="374" spans="1:12" ht="12.75">
      <c r="A374" s="1">
        <v>2007</v>
      </c>
      <c r="B374" s="1" t="s">
        <v>20</v>
      </c>
      <c r="C374" s="1">
        <v>3</v>
      </c>
      <c r="E374" s="5">
        <v>1.3686458333333318</v>
      </c>
      <c r="F374" s="5">
        <v>1.3800000000000008</v>
      </c>
      <c r="G374" s="5">
        <v>1.3499999999999996</v>
      </c>
      <c r="J374" s="2"/>
      <c r="L374" s="4"/>
    </row>
    <row r="375" spans="1:12" ht="12.75">
      <c r="A375" s="1">
        <v>2007</v>
      </c>
      <c r="B375" s="1" t="s">
        <v>20</v>
      </c>
      <c r="C375" s="1">
        <v>4</v>
      </c>
      <c r="E375" s="5">
        <v>1.396041666666669</v>
      </c>
      <c r="F375" s="5">
        <v>1.4100000000000001</v>
      </c>
      <c r="G375" s="5">
        <v>1.3900000000000006</v>
      </c>
      <c r="J375" s="2"/>
      <c r="L375" s="4"/>
    </row>
    <row r="376" spans="1:12" ht="12.75">
      <c r="A376" s="1">
        <v>2007</v>
      </c>
      <c r="B376" s="1" t="s">
        <v>20</v>
      </c>
      <c r="C376" s="1">
        <v>5</v>
      </c>
      <c r="E376" s="5">
        <v>1.4063541666666666</v>
      </c>
      <c r="F376" s="5">
        <v>1.42</v>
      </c>
      <c r="G376" s="5">
        <v>1.4000000000000004</v>
      </c>
      <c r="J376" s="2"/>
      <c r="L376" s="4"/>
    </row>
    <row r="377" spans="1:12" ht="12.75">
      <c r="A377" s="1">
        <v>2007</v>
      </c>
      <c r="B377" s="1" t="s">
        <v>20</v>
      </c>
      <c r="C377" s="1">
        <v>6</v>
      </c>
      <c r="E377" s="5">
        <v>1.400937500000001</v>
      </c>
      <c r="F377" s="5">
        <v>1.4100000000000001</v>
      </c>
      <c r="G377" s="5">
        <v>1.3900000000000006</v>
      </c>
      <c r="J377" s="2"/>
      <c r="L377" s="4"/>
    </row>
    <row r="378" spans="1:12" ht="12.75">
      <c r="A378" s="1">
        <v>2007</v>
      </c>
      <c r="B378" s="1" t="s">
        <v>20</v>
      </c>
      <c r="C378" s="1">
        <v>7</v>
      </c>
      <c r="E378" s="5">
        <v>1.4063541666666646</v>
      </c>
      <c r="F378" s="5">
        <v>1.42</v>
      </c>
      <c r="G378" s="5">
        <v>1.4000000000000004</v>
      </c>
      <c r="J378" s="2"/>
      <c r="L378" s="4"/>
    </row>
    <row r="379" spans="1:12" ht="12.75">
      <c r="A379" s="1">
        <v>2007</v>
      </c>
      <c r="B379" s="1" t="s">
        <v>20</v>
      </c>
      <c r="C379" s="1">
        <v>8</v>
      </c>
      <c r="E379" s="5">
        <v>1.4261458333333363</v>
      </c>
      <c r="F379" s="5">
        <v>1.4399999999999995</v>
      </c>
      <c r="G379" s="5">
        <v>1.42</v>
      </c>
      <c r="J379" s="2"/>
      <c r="L379" s="4"/>
    </row>
    <row r="380" spans="1:12" ht="12.75">
      <c r="A380" s="1">
        <v>2007</v>
      </c>
      <c r="B380" s="1" t="s">
        <v>20</v>
      </c>
      <c r="C380" s="1">
        <v>9</v>
      </c>
      <c r="E380" s="5">
        <v>1.4435416666666663</v>
      </c>
      <c r="F380" s="5">
        <v>1.450000000000001</v>
      </c>
      <c r="G380" s="5">
        <v>1.4299999999999997</v>
      </c>
      <c r="J380" s="2"/>
      <c r="L380" s="4"/>
    </row>
    <row r="381" spans="1:12" ht="12.75">
      <c r="A381" s="1">
        <v>2007</v>
      </c>
      <c r="B381" s="1" t="s">
        <v>20</v>
      </c>
      <c r="C381" s="1">
        <v>10</v>
      </c>
      <c r="E381" s="5">
        <v>1.4562500000000045</v>
      </c>
      <c r="F381" s="5">
        <v>1.4700000000000006</v>
      </c>
      <c r="G381" s="5">
        <v>1.450000000000001</v>
      </c>
      <c r="J381" s="2"/>
      <c r="L381" s="4"/>
    </row>
    <row r="382" spans="1:12" ht="12.75">
      <c r="A382" s="1">
        <v>2007</v>
      </c>
      <c r="B382" s="1" t="s">
        <v>20</v>
      </c>
      <c r="C382" s="1">
        <v>11</v>
      </c>
      <c r="E382" s="5">
        <v>1.4633333333333363</v>
      </c>
      <c r="F382" s="5">
        <v>1.4800000000000004</v>
      </c>
      <c r="G382" s="5">
        <v>1.450000000000001</v>
      </c>
      <c r="J382" s="2"/>
      <c r="L382" s="4"/>
    </row>
    <row r="383" spans="1:12" ht="12.75">
      <c r="A383" s="1">
        <v>2007</v>
      </c>
      <c r="B383" s="1" t="s">
        <v>20</v>
      </c>
      <c r="C383" s="1">
        <v>12</v>
      </c>
      <c r="E383" s="5">
        <v>1.4616666666666696</v>
      </c>
      <c r="F383" s="5">
        <v>1.4700000000000006</v>
      </c>
      <c r="G383" s="5">
        <v>1.450000000000001</v>
      </c>
      <c r="J383" s="2"/>
      <c r="L383" s="4"/>
    </row>
    <row r="384" spans="1:12" ht="12.75">
      <c r="A384" s="1">
        <v>2007</v>
      </c>
      <c r="B384" s="1" t="s">
        <v>20</v>
      </c>
      <c r="C384" s="1">
        <v>13</v>
      </c>
      <c r="E384" s="5">
        <v>1.4601041666666694</v>
      </c>
      <c r="F384" s="5">
        <v>1.4800000000000004</v>
      </c>
      <c r="G384" s="5">
        <v>1.450000000000001</v>
      </c>
      <c r="J384" s="2"/>
      <c r="L384" s="4"/>
    </row>
    <row r="385" spans="1:12" ht="12.75">
      <c r="A385" s="1">
        <v>2007</v>
      </c>
      <c r="B385" s="1" t="s">
        <v>20</v>
      </c>
      <c r="C385" s="1">
        <v>14</v>
      </c>
      <c r="E385" s="5">
        <v>1.5145833333333336</v>
      </c>
      <c r="F385" s="5">
        <v>1.620000000000001</v>
      </c>
      <c r="G385" s="5">
        <v>1.4600000000000009</v>
      </c>
      <c r="J385" s="2"/>
      <c r="L385" s="4"/>
    </row>
    <row r="386" spans="1:12" ht="12.75">
      <c r="A386" s="1">
        <v>2007</v>
      </c>
      <c r="B386" s="1" t="s">
        <v>20</v>
      </c>
      <c r="C386" s="1">
        <v>15</v>
      </c>
      <c r="E386" s="3">
        <v>1.6698958333333322</v>
      </c>
      <c r="F386" s="3">
        <v>1.7100000000000009</v>
      </c>
      <c r="G386" s="3">
        <v>1.6300000000000008</v>
      </c>
      <c r="J386" s="2"/>
      <c r="L386" s="4"/>
    </row>
    <row r="387" spans="1:12" ht="12.75">
      <c r="A387" s="1">
        <v>2007</v>
      </c>
      <c r="B387" s="1" t="s">
        <v>20</v>
      </c>
      <c r="C387" s="1">
        <v>16</v>
      </c>
      <c r="E387" s="3">
        <v>1.721770833333333</v>
      </c>
      <c r="F387" s="3">
        <v>1.7599999999999998</v>
      </c>
      <c r="G387" s="3">
        <v>1.6899999999999995</v>
      </c>
      <c r="J387" s="2"/>
      <c r="L387" s="4"/>
    </row>
    <row r="388" spans="1:12" ht="12.75">
      <c r="A388" s="1">
        <v>2007</v>
      </c>
      <c r="B388" s="1" t="s">
        <v>20</v>
      </c>
      <c r="C388" s="1">
        <v>17</v>
      </c>
      <c r="E388" s="3">
        <v>1.7313541666666652</v>
      </c>
      <c r="F388" s="3">
        <v>1.7400000000000002</v>
      </c>
      <c r="G388" s="3">
        <v>1.7300000000000004</v>
      </c>
      <c r="J388" s="2"/>
      <c r="L388" s="4"/>
    </row>
    <row r="389" spans="1:12" ht="12.75">
      <c r="A389" s="1">
        <v>2007</v>
      </c>
      <c r="B389" s="1" t="s">
        <v>20</v>
      </c>
      <c r="C389" s="1">
        <v>18</v>
      </c>
      <c r="E389" s="3">
        <v>1.7434375</v>
      </c>
      <c r="F389" s="3">
        <v>1.75</v>
      </c>
      <c r="G389" s="3">
        <v>1.7300000000000004</v>
      </c>
      <c r="J389" s="2"/>
      <c r="L389" s="4"/>
    </row>
    <row r="390" spans="1:12" ht="12.75">
      <c r="A390" s="1">
        <v>2007</v>
      </c>
      <c r="B390" s="1" t="s">
        <v>20</v>
      </c>
      <c r="C390" s="1">
        <v>19</v>
      </c>
      <c r="E390" s="3">
        <v>1.7648958333333349</v>
      </c>
      <c r="F390" s="3">
        <v>1.7800000000000011</v>
      </c>
      <c r="G390" s="3">
        <v>1.75</v>
      </c>
      <c r="J390" s="2"/>
      <c r="L390" s="4"/>
    </row>
    <row r="391" spans="1:12" ht="12.75">
      <c r="A391" s="1">
        <v>2007</v>
      </c>
      <c r="B391" s="1" t="s">
        <v>20</v>
      </c>
      <c r="C391" s="1">
        <v>20</v>
      </c>
      <c r="E391" s="3">
        <v>1.7977083333333344</v>
      </c>
      <c r="F391" s="3">
        <v>1.8100000000000005</v>
      </c>
      <c r="G391" s="3">
        <v>1.7800000000000011</v>
      </c>
      <c r="J391" s="2"/>
      <c r="L391" s="4"/>
    </row>
    <row r="392" spans="1:12" ht="12.75">
      <c r="A392" s="1">
        <v>2007</v>
      </c>
      <c r="B392" s="1" t="s">
        <v>20</v>
      </c>
      <c r="C392" s="1">
        <v>21</v>
      </c>
      <c r="E392" s="3">
        <v>1.8283333333333358</v>
      </c>
      <c r="F392" s="3">
        <v>1.8499999999999996</v>
      </c>
      <c r="G392" s="3">
        <v>1.8000000000000007</v>
      </c>
      <c r="J392" s="2"/>
      <c r="L392" s="4"/>
    </row>
    <row r="393" spans="1:12" ht="12.75">
      <c r="A393" s="1">
        <v>2007</v>
      </c>
      <c r="B393" s="1" t="s">
        <v>20</v>
      </c>
      <c r="C393" s="1">
        <v>22</v>
      </c>
      <c r="E393" s="3">
        <v>1.848020833333332</v>
      </c>
      <c r="F393" s="3">
        <v>1.8599999999999994</v>
      </c>
      <c r="G393" s="3">
        <v>1.8399999999999999</v>
      </c>
      <c r="J393" s="2"/>
      <c r="L393" s="4"/>
    </row>
    <row r="394" spans="1:12" ht="12.75">
      <c r="A394" s="1">
        <v>2007</v>
      </c>
      <c r="B394" s="1" t="s">
        <v>20</v>
      </c>
      <c r="C394" s="1">
        <v>23</v>
      </c>
      <c r="E394" s="3">
        <v>1.8695833333333318</v>
      </c>
      <c r="F394" s="3">
        <v>1.8800000000000008</v>
      </c>
      <c r="G394" s="3">
        <v>1.8599999999999994</v>
      </c>
      <c r="J394" s="2"/>
      <c r="L394" s="4"/>
    </row>
    <row r="395" spans="1:12" ht="12.75">
      <c r="A395" s="1">
        <v>2007</v>
      </c>
      <c r="B395" s="1" t="s">
        <v>20</v>
      </c>
      <c r="C395" s="1">
        <v>24</v>
      </c>
      <c r="E395" s="3">
        <v>1.8846874999999985</v>
      </c>
      <c r="F395" s="3">
        <v>1.9000000000000004</v>
      </c>
      <c r="G395" s="3">
        <v>1.870000000000001</v>
      </c>
      <c r="J395" s="2"/>
      <c r="L395" s="4"/>
    </row>
    <row r="396" spans="1:12" ht="12.75">
      <c r="A396" s="1">
        <v>2007</v>
      </c>
      <c r="B396" s="1" t="s">
        <v>20</v>
      </c>
      <c r="C396" s="1">
        <v>25</v>
      </c>
      <c r="E396" s="3">
        <v>1.8987500000000024</v>
      </c>
      <c r="F396" s="3">
        <v>1.9100000000000001</v>
      </c>
      <c r="G396" s="3">
        <v>1.8900000000000006</v>
      </c>
      <c r="J396" s="2"/>
      <c r="L396" s="4"/>
    </row>
    <row r="397" spans="1:12" ht="12.75">
      <c r="A397" s="1">
        <v>2007</v>
      </c>
      <c r="B397" s="1" t="s">
        <v>20</v>
      </c>
      <c r="C397" s="1">
        <v>26</v>
      </c>
      <c r="E397" s="3">
        <v>1.9172916666666644</v>
      </c>
      <c r="F397" s="3">
        <v>1.9299999999999997</v>
      </c>
      <c r="G397" s="3">
        <v>1.9000000000000004</v>
      </c>
      <c r="J397" s="2"/>
      <c r="L397" s="4"/>
    </row>
    <row r="398" spans="1:12" ht="12.75">
      <c r="A398" s="1">
        <v>2007</v>
      </c>
      <c r="B398" s="1" t="s">
        <v>20</v>
      </c>
      <c r="C398" s="1">
        <v>27</v>
      </c>
      <c r="E398" s="3">
        <v>1.926041666666664</v>
      </c>
      <c r="F398" s="3">
        <v>1.9399999999999995</v>
      </c>
      <c r="G398" s="3">
        <v>1.92</v>
      </c>
      <c r="J398" s="2"/>
      <c r="L398" s="4"/>
    </row>
    <row r="399" spans="1:12" ht="12.75">
      <c r="A399" s="1">
        <v>2007</v>
      </c>
      <c r="B399" s="1" t="s">
        <v>20</v>
      </c>
      <c r="C399" s="1">
        <v>28</v>
      </c>
      <c r="E399" s="3">
        <v>1.9336458333333333</v>
      </c>
      <c r="F399" s="3">
        <v>1.9399999999999995</v>
      </c>
      <c r="G399" s="3">
        <v>1.92</v>
      </c>
      <c r="J399" s="2"/>
      <c r="L399" s="4"/>
    </row>
    <row r="400" spans="1:12" ht="12.75">
      <c r="A400" s="1">
        <v>2007</v>
      </c>
      <c r="B400" s="1" t="s">
        <v>20</v>
      </c>
      <c r="C400" s="1">
        <v>29</v>
      </c>
      <c r="E400" s="3">
        <v>1.9503125000000014</v>
      </c>
      <c r="F400" s="3">
        <v>1.9600000000000009</v>
      </c>
      <c r="G400" s="3">
        <v>1.9399999999999995</v>
      </c>
      <c r="I400" s="4" t="s">
        <v>7</v>
      </c>
      <c r="J400" s="2"/>
      <c r="K400" s="2">
        <f>AVERAGE(E372:E402)</f>
        <v>1.6537600806451616</v>
      </c>
      <c r="L400" s="4"/>
    </row>
    <row r="401" spans="1:12" ht="12.75">
      <c r="A401" s="1">
        <v>2007</v>
      </c>
      <c r="B401" s="1" t="s">
        <v>20</v>
      </c>
      <c r="C401" s="1">
        <v>30</v>
      </c>
      <c r="E401" s="3">
        <v>1.957395833333334</v>
      </c>
      <c r="F401" s="3">
        <v>1.9700000000000006</v>
      </c>
      <c r="G401" s="3">
        <v>1.950000000000001</v>
      </c>
      <c r="I401" s="4" t="s">
        <v>8</v>
      </c>
      <c r="J401" s="2"/>
      <c r="K401" s="2">
        <f>MAX(F372:F402)</f>
        <v>1.9700000000000006</v>
      </c>
      <c r="L401" s="4"/>
    </row>
    <row r="402" spans="1:12" ht="12.75">
      <c r="A402" s="1">
        <v>2006</v>
      </c>
      <c r="B402" s="1" t="s">
        <v>20</v>
      </c>
      <c r="C402" s="1">
        <v>31</v>
      </c>
      <c r="E402" s="3">
        <v>1.9655208333333343</v>
      </c>
      <c r="F402" s="3">
        <v>1.9700000000000006</v>
      </c>
      <c r="G402" s="3">
        <v>1.9600000000000009</v>
      </c>
      <c r="I402" s="4" t="s">
        <v>9</v>
      </c>
      <c r="J402" s="2"/>
      <c r="K402" s="2">
        <f>MIN(G372:G402)</f>
        <v>1.3000000000000007</v>
      </c>
      <c r="L402" s="4"/>
    </row>
    <row r="410" spans="2:14" ht="12.75">
      <c r="B410" s="1" t="s">
        <v>21</v>
      </c>
      <c r="C410" s="1" t="s">
        <v>22</v>
      </c>
      <c r="D410" s="1" t="s">
        <v>23</v>
      </c>
      <c r="E410" s="1" t="s">
        <v>24</v>
      </c>
      <c r="F410" s="1" t="s">
        <v>13</v>
      </c>
      <c r="G410" s="1" t="s">
        <v>25</v>
      </c>
      <c r="H410" s="1" t="s">
        <v>26</v>
      </c>
      <c r="I410" s="1" t="s">
        <v>27</v>
      </c>
      <c r="J410" s="1" t="s">
        <v>28</v>
      </c>
      <c r="K410" s="6" t="s">
        <v>29</v>
      </c>
      <c r="L410" s="6" t="s">
        <v>30</v>
      </c>
      <c r="M410" s="1" t="s">
        <v>31</v>
      </c>
      <c r="N410" s="7" t="s">
        <v>35</v>
      </c>
    </row>
    <row r="411" spans="1:14" ht="12.75">
      <c r="A411" s="1" t="s">
        <v>32</v>
      </c>
      <c r="B411" s="5">
        <v>2.0668380376344095</v>
      </c>
      <c r="C411" s="5">
        <v>2.3750930059523805</v>
      </c>
      <c r="D411" s="5">
        <v>1.2391666666666672</v>
      </c>
      <c r="E411" s="5">
        <v>1.237636494252874</v>
      </c>
      <c r="F411" s="5">
        <v>1.923629032258065</v>
      </c>
      <c r="G411" s="5">
        <v>2.4313993055555554</v>
      </c>
      <c r="H411" s="5">
        <v>2.52595430107527</v>
      </c>
      <c r="I411" s="5">
        <v>2.618965053763442</v>
      </c>
      <c r="J411" s="5">
        <v>2.608927083333336</v>
      </c>
      <c r="K411" s="5">
        <v>2.577913306451614</v>
      </c>
      <c r="L411" s="5">
        <v>1.4554097222222224</v>
      </c>
      <c r="M411" s="5">
        <v>1.6537600806451616</v>
      </c>
      <c r="N411" s="5">
        <f>AVERAGE(B411:M411)</f>
        <v>2.059557674150916</v>
      </c>
    </row>
    <row r="412" spans="1:14" ht="12.75">
      <c r="A412" s="1" t="s">
        <v>33</v>
      </c>
      <c r="B412" s="5">
        <v>2.289999999999999</v>
      </c>
      <c r="C412" s="5">
        <v>2.4800000000000004</v>
      </c>
      <c r="D412" s="5">
        <v>1.3200000000000003</v>
      </c>
      <c r="E412" s="5">
        <v>1.4399999999999995</v>
      </c>
      <c r="F412" s="5">
        <v>2.5</v>
      </c>
      <c r="G412" s="5">
        <v>2.5199999999999996</v>
      </c>
      <c r="H412" s="5">
        <v>2.8100000000000005</v>
      </c>
      <c r="I412" s="5">
        <v>2.960000000000001</v>
      </c>
      <c r="J412" s="5">
        <v>2.7300000000000004</v>
      </c>
      <c r="K412" s="5">
        <v>2.700000000000001</v>
      </c>
      <c r="L412" s="5">
        <v>2.3599999999999994</v>
      </c>
      <c r="M412" s="5">
        <v>1.9700000000000006</v>
      </c>
      <c r="N412" s="5">
        <f>MAX(B412:M412)</f>
        <v>2.960000000000001</v>
      </c>
    </row>
    <row r="413" spans="1:14" ht="12.75">
      <c r="A413" s="1" t="s">
        <v>34</v>
      </c>
      <c r="B413" s="5">
        <v>1.71</v>
      </c>
      <c r="C413" s="5">
        <v>2.2699999999999996</v>
      </c>
      <c r="D413" s="5">
        <v>1.1600000000000001</v>
      </c>
      <c r="E413" s="5">
        <v>0.9700000000000006</v>
      </c>
      <c r="F413" s="5">
        <v>1.2800000000000011</v>
      </c>
      <c r="G413" s="5">
        <v>2.34</v>
      </c>
      <c r="H413" s="5">
        <v>2.4000000000000004</v>
      </c>
      <c r="I413" s="5">
        <v>2.58</v>
      </c>
      <c r="J413" s="5">
        <v>2.5700000000000003</v>
      </c>
      <c r="K413" s="5">
        <v>2.3599999999999994</v>
      </c>
      <c r="L413" s="5">
        <v>1</v>
      </c>
      <c r="M413" s="5">
        <v>1.3000000000000007</v>
      </c>
      <c r="N413" s="5">
        <f>MIN(B413:M413)</f>
        <v>0.9700000000000006</v>
      </c>
    </row>
    <row r="414" ht="12.75">
      <c r="B414" s="6"/>
    </row>
    <row r="415" ht="12.75">
      <c r="B415" s="6"/>
    </row>
    <row r="416" ht="12.75">
      <c r="B416" s="6"/>
    </row>
    <row r="418" spans="4:5" ht="12.75">
      <c r="D418" s="1" t="s">
        <v>36</v>
      </c>
      <c r="E418" s="4"/>
    </row>
    <row r="419" ht="12.75">
      <c r="C419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1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14" ht="12.75">
      <c r="A2" s="1">
        <v>2007</v>
      </c>
      <c r="B2" s="1" t="s">
        <v>6</v>
      </c>
      <c r="C2" s="1">
        <v>1</v>
      </c>
      <c r="E2" s="2">
        <v>6.623020833333353</v>
      </c>
      <c r="F2" s="2">
        <v>6.65</v>
      </c>
      <c r="G2" s="2">
        <v>6.61</v>
      </c>
      <c r="M2" s="2"/>
      <c r="N2" s="2"/>
    </row>
    <row r="3" spans="1:14" ht="12.75">
      <c r="A3" s="1">
        <v>2007</v>
      </c>
      <c r="B3" s="1" t="s">
        <v>6</v>
      </c>
      <c r="C3" s="1">
        <v>2</v>
      </c>
      <c r="E3" s="2">
        <v>6.623020833333353</v>
      </c>
      <c r="F3" s="2">
        <v>6.65</v>
      </c>
      <c r="G3" s="2">
        <v>6.61</v>
      </c>
      <c r="M3" s="2"/>
      <c r="N3" s="2"/>
    </row>
    <row r="4" spans="1:14" ht="12.75">
      <c r="A4" s="1">
        <v>2007</v>
      </c>
      <c r="B4" s="1" t="s">
        <v>6</v>
      </c>
      <c r="C4" s="1">
        <v>3</v>
      </c>
      <c r="E4" s="2">
        <v>6.606145833333338</v>
      </c>
      <c r="F4" s="2">
        <v>6.63</v>
      </c>
      <c r="G4" s="2">
        <v>6.59</v>
      </c>
      <c r="M4" s="2"/>
      <c r="N4" s="2"/>
    </row>
    <row r="5" spans="1:14" ht="12.75">
      <c r="A5" s="1">
        <v>2007</v>
      </c>
      <c r="B5" s="1" t="s">
        <v>6</v>
      </c>
      <c r="C5" s="1">
        <v>4</v>
      </c>
      <c r="E5" s="2">
        <v>6.6041666666666785</v>
      </c>
      <c r="F5" s="2">
        <v>6.63</v>
      </c>
      <c r="G5" s="2">
        <v>6.58</v>
      </c>
      <c r="M5" s="2"/>
      <c r="N5" s="2"/>
    </row>
    <row r="6" spans="1:14" ht="12.75">
      <c r="A6" s="1">
        <v>2007</v>
      </c>
      <c r="B6" s="1" t="s">
        <v>6</v>
      </c>
      <c r="C6" s="1">
        <v>5</v>
      </c>
      <c r="E6" s="2">
        <v>6.6126041666666815</v>
      </c>
      <c r="F6" s="2">
        <v>6.65</v>
      </c>
      <c r="G6" s="2">
        <v>6.58</v>
      </c>
      <c r="M6" s="2"/>
      <c r="N6" s="2"/>
    </row>
    <row r="7" spans="1:14" ht="12.75">
      <c r="A7" s="1">
        <v>2007</v>
      </c>
      <c r="B7" s="1" t="s">
        <v>6</v>
      </c>
      <c r="C7" s="1">
        <v>6</v>
      </c>
      <c r="E7" s="2">
        <v>6.613645833333333</v>
      </c>
      <c r="F7" s="2">
        <v>6.65</v>
      </c>
      <c r="G7" s="2">
        <v>6.59</v>
      </c>
      <c r="M7" s="2"/>
      <c r="N7" s="2"/>
    </row>
    <row r="8" spans="1:14" ht="12.75">
      <c r="A8" s="1">
        <v>2007</v>
      </c>
      <c r="B8" s="1" t="s">
        <v>6</v>
      </c>
      <c r="C8" s="1">
        <v>7</v>
      </c>
      <c r="E8" s="2">
        <v>6.5875</v>
      </c>
      <c r="F8" s="2">
        <v>6.62</v>
      </c>
      <c r="G8" s="2">
        <v>6.56</v>
      </c>
      <c r="M8" s="2"/>
      <c r="N8" s="2"/>
    </row>
    <row r="9" spans="1:14" ht="12.75">
      <c r="A9" s="1">
        <v>2007</v>
      </c>
      <c r="B9" s="1" t="s">
        <v>6</v>
      </c>
      <c r="C9" s="1">
        <v>8</v>
      </c>
      <c r="E9" s="2">
        <v>6.5875</v>
      </c>
      <c r="F9" s="2">
        <v>6.61</v>
      </c>
      <c r="G9" s="2">
        <v>6.55</v>
      </c>
      <c r="M9" s="2"/>
      <c r="N9" s="2"/>
    </row>
    <row r="10" spans="1:14" ht="12.75">
      <c r="A10" s="1">
        <v>2007</v>
      </c>
      <c r="B10" s="1" t="s">
        <v>6</v>
      </c>
      <c r="C10" s="1">
        <v>9</v>
      </c>
      <c r="E10" s="2">
        <v>6.5940625</v>
      </c>
      <c r="F10" s="2">
        <v>6.65</v>
      </c>
      <c r="G10" s="2">
        <v>6.57</v>
      </c>
      <c r="M10" s="2"/>
      <c r="N10" s="2"/>
    </row>
    <row r="11" spans="1:14" ht="12.75">
      <c r="A11" s="1">
        <v>2007</v>
      </c>
      <c r="B11" s="1" t="s">
        <v>6</v>
      </c>
      <c r="C11" s="1">
        <v>10</v>
      </c>
      <c r="E11" s="2">
        <v>6.536354166666673</v>
      </c>
      <c r="F11" s="2">
        <v>6.56</v>
      </c>
      <c r="G11" s="2">
        <v>6.53</v>
      </c>
      <c r="M11" s="2"/>
      <c r="N11" s="2"/>
    </row>
    <row r="12" spans="1:14" ht="12.75">
      <c r="A12" s="1">
        <v>2007</v>
      </c>
      <c r="B12" s="1" t="s">
        <v>6</v>
      </c>
      <c r="C12" s="1">
        <v>11</v>
      </c>
      <c r="E12" s="2">
        <v>6.509375</v>
      </c>
      <c r="F12" s="2">
        <v>6.53</v>
      </c>
      <c r="G12" s="2">
        <v>6.49</v>
      </c>
      <c r="M12" s="2"/>
      <c r="N12" s="2"/>
    </row>
    <row r="13" spans="1:14" ht="12.75">
      <c r="A13" s="1">
        <v>2007</v>
      </c>
      <c r="B13" s="1" t="s">
        <v>6</v>
      </c>
      <c r="C13" s="1">
        <v>12</v>
      </c>
      <c r="E13" s="2">
        <v>6.50375</v>
      </c>
      <c r="F13" s="2">
        <v>6.53</v>
      </c>
      <c r="G13" s="2">
        <v>6.48</v>
      </c>
      <c r="M13" s="2"/>
      <c r="N13" s="2"/>
    </row>
    <row r="14" spans="1:14" ht="12.75">
      <c r="A14" s="1">
        <v>2007</v>
      </c>
      <c r="B14" s="1" t="s">
        <v>6</v>
      </c>
      <c r="C14" s="1">
        <v>13</v>
      </c>
      <c r="E14" s="2">
        <v>6.52947916666667</v>
      </c>
      <c r="F14" s="2">
        <v>6.56</v>
      </c>
      <c r="G14" s="2">
        <v>6.5</v>
      </c>
      <c r="M14" s="2"/>
      <c r="N14" s="2"/>
    </row>
    <row r="15" spans="1:14" ht="12.75">
      <c r="A15" s="1">
        <v>2007</v>
      </c>
      <c r="B15" s="1" t="s">
        <v>6</v>
      </c>
      <c r="C15" s="1">
        <v>14</v>
      </c>
      <c r="E15" s="2">
        <v>6.553229166666659</v>
      </c>
      <c r="F15" s="2">
        <v>6.61</v>
      </c>
      <c r="G15" s="2">
        <v>6.5</v>
      </c>
      <c r="M15" s="2"/>
      <c r="N15" s="2"/>
    </row>
    <row r="16" spans="1:14" ht="12.75">
      <c r="A16" s="1">
        <v>2007</v>
      </c>
      <c r="B16" s="1" t="s">
        <v>6</v>
      </c>
      <c r="C16" s="1">
        <v>15</v>
      </c>
      <c r="E16" s="2">
        <v>6.581145833333332</v>
      </c>
      <c r="F16" s="2">
        <v>6.64</v>
      </c>
      <c r="G16" s="2">
        <v>6.53</v>
      </c>
      <c r="M16" s="2"/>
      <c r="N16" s="2"/>
    </row>
    <row r="17" spans="1:14" ht="12.75">
      <c r="A17" s="1">
        <v>2007</v>
      </c>
      <c r="B17" s="1" t="s">
        <v>6</v>
      </c>
      <c r="C17" s="1">
        <v>16</v>
      </c>
      <c r="E17" s="2">
        <v>6.591041666666669</v>
      </c>
      <c r="F17" s="2">
        <v>6.66</v>
      </c>
      <c r="G17" s="2">
        <v>6.52</v>
      </c>
      <c r="M17" s="2"/>
      <c r="N17" s="2"/>
    </row>
    <row r="18" spans="1:14" ht="12.75">
      <c r="A18" s="1">
        <v>2007</v>
      </c>
      <c r="B18" s="1" t="s">
        <v>6</v>
      </c>
      <c r="C18" s="1">
        <v>17</v>
      </c>
      <c r="E18" s="2">
        <v>6.585833333333333</v>
      </c>
      <c r="F18" s="2">
        <v>6.65</v>
      </c>
      <c r="G18" s="2">
        <v>6.5</v>
      </c>
      <c r="M18" s="2"/>
      <c r="N18" s="2"/>
    </row>
    <row r="19" spans="1:14" ht="12.75">
      <c r="A19" s="1">
        <v>2007</v>
      </c>
      <c r="B19" s="1" t="s">
        <v>6</v>
      </c>
      <c r="C19" s="1">
        <v>18</v>
      </c>
      <c r="E19" s="2">
        <v>6.560416666666665</v>
      </c>
      <c r="F19" s="2">
        <v>6.62</v>
      </c>
      <c r="G19" s="2">
        <v>6.51</v>
      </c>
      <c r="M19" s="2"/>
      <c r="N19" s="2"/>
    </row>
    <row r="20" spans="1:14" ht="12.75">
      <c r="A20" s="1">
        <v>2007</v>
      </c>
      <c r="B20" s="1" t="s">
        <v>6</v>
      </c>
      <c r="C20" s="1">
        <v>19</v>
      </c>
      <c r="E20" s="2">
        <v>6.568125</v>
      </c>
      <c r="F20" s="2">
        <v>6.63</v>
      </c>
      <c r="G20" s="2">
        <v>6.52</v>
      </c>
      <c r="M20" s="2"/>
      <c r="N20" s="2"/>
    </row>
    <row r="21" spans="1:14" ht="12.75">
      <c r="A21" s="1">
        <v>2007</v>
      </c>
      <c r="B21" s="1" t="s">
        <v>6</v>
      </c>
      <c r="C21" s="1">
        <v>20</v>
      </c>
      <c r="E21" s="2">
        <v>6.5890625</v>
      </c>
      <c r="F21" s="2">
        <v>6.67</v>
      </c>
      <c r="G21" s="2">
        <v>6.53</v>
      </c>
      <c r="M21" s="2"/>
      <c r="N21" s="2"/>
    </row>
    <row r="22" spans="1:14" ht="12.75">
      <c r="A22" s="1">
        <v>2007</v>
      </c>
      <c r="B22" s="1" t="s">
        <v>6</v>
      </c>
      <c r="C22" s="1">
        <v>21</v>
      </c>
      <c r="E22" s="2">
        <v>6.57010416666667</v>
      </c>
      <c r="F22" s="2">
        <v>6.65</v>
      </c>
      <c r="G22" s="2">
        <v>6.51</v>
      </c>
      <c r="M22" s="2"/>
      <c r="N22" s="2"/>
    </row>
    <row r="23" spans="1:14" ht="12.75">
      <c r="A23" s="1">
        <v>2007</v>
      </c>
      <c r="B23" s="1" t="s">
        <v>6</v>
      </c>
      <c r="C23" s="1">
        <v>22</v>
      </c>
      <c r="E23" s="2">
        <v>6.59375</v>
      </c>
      <c r="F23" s="2">
        <v>6.67</v>
      </c>
      <c r="G23" s="2">
        <v>6.51</v>
      </c>
      <c r="M23" s="2"/>
      <c r="N23" s="2"/>
    </row>
    <row r="24" spans="1:14" ht="12.75">
      <c r="A24" s="1">
        <v>2007</v>
      </c>
      <c r="B24" s="1" t="s">
        <v>6</v>
      </c>
      <c r="C24" s="1">
        <v>23</v>
      </c>
      <c r="E24" s="2">
        <v>6.650416666666658</v>
      </c>
      <c r="F24" s="2">
        <v>6.74</v>
      </c>
      <c r="G24" s="2">
        <v>6.56</v>
      </c>
      <c r="M24" s="2"/>
      <c r="N24" s="2"/>
    </row>
    <row r="25" spans="1:14" ht="12.75">
      <c r="A25" s="1">
        <v>2007</v>
      </c>
      <c r="B25" s="1" t="s">
        <v>6</v>
      </c>
      <c r="C25" s="1">
        <v>24</v>
      </c>
      <c r="E25" s="2">
        <v>6.6284375</v>
      </c>
      <c r="F25" s="2">
        <v>6.7</v>
      </c>
      <c r="G25" s="2">
        <v>6.58</v>
      </c>
      <c r="M25" s="2"/>
      <c r="N25" s="2"/>
    </row>
    <row r="26" spans="1:14" ht="12.75">
      <c r="A26" s="1">
        <v>2007</v>
      </c>
      <c r="B26" s="1" t="s">
        <v>6</v>
      </c>
      <c r="C26" s="1">
        <v>25</v>
      </c>
      <c r="E26" s="2">
        <v>6.580520833333335</v>
      </c>
      <c r="F26" s="2">
        <v>6.63</v>
      </c>
      <c r="G26" s="2">
        <v>6.53</v>
      </c>
      <c r="M26" s="2"/>
      <c r="N26" s="2"/>
    </row>
    <row r="27" spans="1:14" ht="12.75">
      <c r="A27" s="1">
        <v>2007</v>
      </c>
      <c r="B27" s="1" t="s">
        <v>6</v>
      </c>
      <c r="C27" s="1">
        <v>26</v>
      </c>
      <c r="E27" s="2">
        <v>6.5282291666666765</v>
      </c>
      <c r="F27" s="2">
        <v>6.56</v>
      </c>
      <c r="G27" s="2">
        <v>6.51</v>
      </c>
      <c r="M27" s="2"/>
      <c r="N27" s="2"/>
    </row>
    <row r="28" spans="1:14" ht="12.75">
      <c r="A28" s="1">
        <v>2007</v>
      </c>
      <c r="B28" s="1" t="s">
        <v>6</v>
      </c>
      <c r="C28" s="1">
        <v>27</v>
      </c>
      <c r="E28" s="2">
        <v>6.547708333333329</v>
      </c>
      <c r="F28" s="2">
        <v>6.59</v>
      </c>
      <c r="G28" s="2">
        <v>6.5</v>
      </c>
      <c r="M28" s="2"/>
      <c r="N28" s="2"/>
    </row>
    <row r="29" spans="1:14" ht="12.75">
      <c r="A29" s="1">
        <v>2007</v>
      </c>
      <c r="B29" s="1" t="s">
        <v>6</v>
      </c>
      <c r="C29" s="1">
        <v>28</v>
      </c>
      <c r="E29" s="2">
        <v>6.5915625</v>
      </c>
      <c r="F29" s="2">
        <v>6.66</v>
      </c>
      <c r="G29" s="2">
        <v>6.51</v>
      </c>
      <c r="M29" s="2"/>
      <c r="N29" s="2"/>
    </row>
    <row r="30" spans="1:14" ht="12.75">
      <c r="A30" s="1">
        <v>2007</v>
      </c>
      <c r="B30" s="1" t="s">
        <v>6</v>
      </c>
      <c r="C30" s="1">
        <v>29</v>
      </c>
      <c r="E30" s="2">
        <v>6.641458333333329</v>
      </c>
      <c r="F30" s="2">
        <v>6.7</v>
      </c>
      <c r="G30" s="2">
        <v>6.55</v>
      </c>
      <c r="I30" s="4" t="s">
        <v>7</v>
      </c>
      <c r="K30" s="2">
        <f>AVERAGE(E3:E32)</f>
        <v>6.577385416666669</v>
      </c>
      <c r="M30" s="2"/>
      <c r="N30" s="2"/>
    </row>
    <row r="31" spans="1:14" ht="12.75">
      <c r="A31" s="1">
        <v>2007</v>
      </c>
      <c r="B31" s="1" t="s">
        <v>6</v>
      </c>
      <c r="C31" s="1">
        <v>30</v>
      </c>
      <c r="E31" s="2">
        <v>6.531145833333337</v>
      </c>
      <c r="F31" s="2">
        <v>6.58</v>
      </c>
      <c r="G31" s="2">
        <v>6.51</v>
      </c>
      <c r="I31" s="4" t="s">
        <v>8</v>
      </c>
      <c r="K31" s="2">
        <f>MAX(F3:F32)</f>
        <v>6.74</v>
      </c>
      <c r="M31" s="2"/>
      <c r="N31" s="2"/>
    </row>
    <row r="32" spans="1:14" ht="12.75">
      <c r="A32" s="1">
        <v>2007</v>
      </c>
      <c r="B32" s="1" t="s">
        <v>6</v>
      </c>
      <c r="C32" s="1">
        <v>31</v>
      </c>
      <c r="E32" s="2">
        <v>6.521770833333335</v>
      </c>
      <c r="F32" s="2">
        <v>6.55</v>
      </c>
      <c r="G32" s="2">
        <v>6.48</v>
      </c>
      <c r="I32" s="4" t="s">
        <v>9</v>
      </c>
      <c r="K32" s="2">
        <f>MIN(G3:G32)</f>
        <v>6.48</v>
      </c>
      <c r="M32" s="2"/>
      <c r="N32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4" ht="12.75">
      <c r="A36" s="1">
        <v>2007</v>
      </c>
      <c r="B36" s="1" t="s">
        <v>10</v>
      </c>
      <c r="C36" s="1">
        <v>1</v>
      </c>
      <c r="E36" s="2">
        <v>6.5721875</v>
      </c>
      <c r="F36" s="2">
        <v>6.65</v>
      </c>
      <c r="G36" s="2">
        <v>6.49</v>
      </c>
      <c r="M36" s="2"/>
      <c r="N36" s="2"/>
    </row>
    <row r="37" spans="1:14" ht="12.75">
      <c r="A37" s="1">
        <v>2007</v>
      </c>
      <c r="B37" s="1" t="s">
        <v>10</v>
      </c>
      <c r="C37" s="1">
        <v>2</v>
      </c>
      <c r="E37" s="2">
        <v>6.7196875</v>
      </c>
      <c r="F37" s="2">
        <v>6.83</v>
      </c>
      <c r="G37" s="2">
        <v>6.59</v>
      </c>
      <c r="M37" s="2"/>
      <c r="N37" s="2"/>
    </row>
    <row r="38" spans="1:14" ht="12.75">
      <c r="A38" s="1">
        <v>2007</v>
      </c>
      <c r="B38" s="1" t="s">
        <v>10</v>
      </c>
      <c r="C38" s="1">
        <v>3</v>
      </c>
      <c r="E38" s="2">
        <v>6.48635416666669</v>
      </c>
      <c r="F38" s="2">
        <v>6.51</v>
      </c>
      <c r="G38" s="2">
        <v>6.47</v>
      </c>
      <c r="M38" s="2"/>
      <c r="N38" s="2"/>
    </row>
    <row r="39" spans="1:14" ht="12.75">
      <c r="A39" s="1">
        <v>2007</v>
      </c>
      <c r="B39" s="1" t="s">
        <v>10</v>
      </c>
      <c r="C39" s="1">
        <v>4</v>
      </c>
      <c r="E39" s="2">
        <v>6.47114583333331</v>
      </c>
      <c r="F39" s="2">
        <v>6.48</v>
      </c>
      <c r="G39" s="2">
        <v>6.46</v>
      </c>
      <c r="M39" s="2"/>
      <c r="N39" s="2"/>
    </row>
    <row r="40" spans="1:14" ht="12.75">
      <c r="A40" s="1">
        <v>2007</v>
      </c>
      <c r="B40" s="1" t="s">
        <v>10</v>
      </c>
      <c r="C40" s="1">
        <v>5</v>
      </c>
      <c r="E40" s="2">
        <v>6.476770833333312</v>
      </c>
      <c r="F40" s="2">
        <v>6.49</v>
      </c>
      <c r="G40" s="2">
        <v>6.47</v>
      </c>
      <c r="M40" s="2"/>
      <c r="N40" s="2"/>
    </row>
    <row r="41" spans="1:14" ht="12.75">
      <c r="A41" s="1">
        <v>2007</v>
      </c>
      <c r="B41" s="1" t="s">
        <v>10</v>
      </c>
      <c r="C41" s="1">
        <v>6</v>
      </c>
      <c r="E41" s="2">
        <v>6.475208333333313</v>
      </c>
      <c r="F41" s="2">
        <v>6.49</v>
      </c>
      <c r="G41" s="2">
        <v>6.46</v>
      </c>
      <c r="M41" s="2"/>
      <c r="N41" s="2"/>
    </row>
    <row r="42" spans="1:14" ht="12.75">
      <c r="A42" s="1">
        <v>2007</v>
      </c>
      <c r="B42" s="1" t="s">
        <v>10</v>
      </c>
      <c r="C42" s="1">
        <v>7</v>
      </c>
      <c r="E42" s="2">
        <v>6.4725</v>
      </c>
      <c r="F42" s="2">
        <v>6.48</v>
      </c>
      <c r="G42" s="2">
        <v>6.45</v>
      </c>
      <c r="M42" s="2"/>
      <c r="N42" s="2"/>
    </row>
    <row r="43" spans="1:14" ht="12.75">
      <c r="A43" s="1">
        <v>2007</v>
      </c>
      <c r="B43" s="1" t="s">
        <v>10</v>
      </c>
      <c r="C43" s="1">
        <v>8</v>
      </c>
      <c r="E43" s="2">
        <v>6.4783333333333335</v>
      </c>
      <c r="F43" s="2">
        <v>6.5</v>
      </c>
      <c r="G43" s="2">
        <v>6.46</v>
      </c>
      <c r="M43" s="2"/>
      <c r="N43" s="2"/>
    </row>
    <row r="44" spans="1:14" ht="12.75">
      <c r="A44" s="1">
        <v>2007</v>
      </c>
      <c r="B44" s="1" t="s">
        <v>10</v>
      </c>
      <c r="C44" s="1">
        <v>9</v>
      </c>
      <c r="E44" s="2">
        <v>6.477083333333326</v>
      </c>
      <c r="F44" s="2">
        <v>6.49</v>
      </c>
      <c r="G44" s="2">
        <v>6.46</v>
      </c>
      <c r="M44" s="2"/>
      <c r="N44" s="2"/>
    </row>
    <row r="45" spans="1:14" ht="12.75">
      <c r="A45" s="1">
        <v>2007</v>
      </c>
      <c r="B45" s="1" t="s">
        <v>10</v>
      </c>
      <c r="C45" s="1">
        <v>10</v>
      </c>
      <c r="E45" s="2">
        <v>6.48625</v>
      </c>
      <c r="F45" s="2">
        <v>6.51</v>
      </c>
      <c r="G45" s="2">
        <v>6.47</v>
      </c>
      <c r="M45" s="2"/>
      <c r="N45" s="2"/>
    </row>
    <row r="46" spans="1:14" ht="12.75">
      <c r="A46" s="1">
        <v>2007</v>
      </c>
      <c r="B46" s="1" t="s">
        <v>10</v>
      </c>
      <c r="C46" s="1">
        <v>11</v>
      </c>
      <c r="E46" s="2">
        <v>6.471041666666661</v>
      </c>
      <c r="F46" s="2">
        <v>6.49</v>
      </c>
      <c r="G46" s="2">
        <v>6.45</v>
      </c>
      <c r="M46" s="2"/>
      <c r="N46" s="2"/>
    </row>
    <row r="47" spans="1:14" ht="12.75">
      <c r="A47" s="1">
        <v>2007</v>
      </c>
      <c r="B47" s="1" t="s">
        <v>10</v>
      </c>
      <c r="C47" s="1">
        <v>12</v>
      </c>
      <c r="E47" s="2">
        <v>6.473854166666671</v>
      </c>
      <c r="F47" s="2">
        <v>6.49</v>
      </c>
      <c r="G47" s="2">
        <v>6.45</v>
      </c>
      <c r="M47" s="2"/>
      <c r="N47" s="2"/>
    </row>
    <row r="48" spans="1:14" ht="12.75">
      <c r="A48" s="1">
        <v>2007</v>
      </c>
      <c r="B48" s="1" t="s">
        <v>10</v>
      </c>
      <c r="C48" s="1">
        <v>13</v>
      </c>
      <c r="E48" s="2">
        <v>6.5075</v>
      </c>
      <c r="F48" s="2">
        <v>6.52</v>
      </c>
      <c r="G48" s="2">
        <v>6.48</v>
      </c>
      <c r="M48" s="2"/>
      <c r="N48" s="2"/>
    </row>
    <row r="49" spans="1:14" ht="12.75">
      <c r="A49" s="1">
        <v>2007</v>
      </c>
      <c r="B49" s="1" t="s">
        <v>10</v>
      </c>
      <c r="C49" s="1">
        <v>14</v>
      </c>
      <c r="E49" s="2">
        <v>6.54</v>
      </c>
      <c r="F49" s="2">
        <v>6.58</v>
      </c>
      <c r="G49" s="2">
        <v>6.51</v>
      </c>
      <c r="M49" s="2"/>
      <c r="N49" s="2"/>
    </row>
    <row r="50" spans="1:14" ht="12.75">
      <c r="A50" s="1">
        <v>2007</v>
      </c>
      <c r="B50" s="1" t="s">
        <v>10</v>
      </c>
      <c r="C50" s="1">
        <v>15</v>
      </c>
      <c r="E50" s="2">
        <v>6.531666666666666</v>
      </c>
      <c r="F50" s="2">
        <v>6.58</v>
      </c>
      <c r="G50" s="2">
        <v>6.49</v>
      </c>
      <c r="M50" s="2"/>
      <c r="N50" s="2"/>
    </row>
    <row r="51" spans="1:14" ht="12.75">
      <c r="A51" s="1">
        <v>2007</v>
      </c>
      <c r="B51" s="1" t="s">
        <v>10</v>
      </c>
      <c r="C51" s="1">
        <v>16</v>
      </c>
      <c r="E51" s="2">
        <v>6.4884375</v>
      </c>
      <c r="F51" s="2">
        <v>6.5</v>
      </c>
      <c r="G51" s="2">
        <v>6.48</v>
      </c>
      <c r="M51" s="2"/>
      <c r="N51" s="2"/>
    </row>
    <row r="52" spans="1:14" ht="12.75">
      <c r="A52" s="1">
        <v>2007</v>
      </c>
      <c r="B52" s="1" t="s">
        <v>10</v>
      </c>
      <c r="C52" s="1">
        <v>17</v>
      </c>
      <c r="E52" s="2">
        <v>6.483854166666664</v>
      </c>
      <c r="F52" s="2">
        <v>6.49</v>
      </c>
      <c r="G52" s="2">
        <v>6.48</v>
      </c>
      <c r="M52" s="2"/>
      <c r="N52" s="2"/>
    </row>
    <row r="53" spans="1:14" ht="12.75">
      <c r="A53" s="1">
        <v>2007</v>
      </c>
      <c r="B53" s="1" t="s">
        <v>10</v>
      </c>
      <c r="C53" s="1">
        <v>18</v>
      </c>
      <c r="E53" s="2">
        <v>6.49</v>
      </c>
      <c r="F53" s="2">
        <v>6.5</v>
      </c>
      <c r="G53" s="2">
        <v>6.46</v>
      </c>
      <c r="M53" s="2"/>
      <c r="N53" s="2"/>
    </row>
    <row r="54" spans="1:14" ht="12.75">
      <c r="A54" s="1">
        <v>2007</v>
      </c>
      <c r="B54" s="1" t="s">
        <v>10</v>
      </c>
      <c r="C54" s="1">
        <v>19</v>
      </c>
      <c r="E54" s="2">
        <v>6.5084375</v>
      </c>
      <c r="F54" s="2">
        <v>6.52</v>
      </c>
      <c r="G54" s="2">
        <v>6.49</v>
      </c>
      <c r="M54" s="2"/>
      <c r="N54" s="2"/>
    </row>
    <row r="55" spans="1:14" ht="12.75">
      <c r="A55" s="1">
        <v>2007</v>
      </c>
      <c r="B55" s="1" t="s">
        <v>10</v>
      </c>
      <c r="C55" s="1">
        <v>20</v>
      </c>
      <c r="E55" s="2">
        <v>6.499583333333346</v>
      </c>
      <c r="F55" s="2">
        <v>6.51</v>
      </c>
      <c r="G55" s="2">
        <v>6.49</v>
      </c>
      <c r="M55" s="2"/>
      <c r="N55" s="2"/>
    </row>
    <row r="56" spans="1:14" ht="12.75">
      <c r="A56" s="1">
        <v>2007</v>
      </c>
      <c r="B56" s="1" t="s">
        <v>10</v>
      </c>
      <c r="C56" s="1">
        <v>21</v>
      </c>
      <c r="E56" s="2">
        <v>6.498645833333347</v>
      </c>
      <c r="F56" s="2">
        <v>6.51</v>
      </c>
      <c r="G56" s="2">
        <v>6.48</v>
      </c>
      <c r="M56" s="2"/>
      <c r="N56" s="2"/>
    </row>
    <row r="57" spans="1:14" ht="12.75">
      <c r="A57" s="1">
        <v>2007</v>
      </c>
      <c r="B57" s="1" t="s">
        <v>10</v>
      </c>
      <c r="C57" s="1">
        <v>22</v>
      </c>
      <c r="E57" s="2">
        <v>6.486979166666686</v>
      </c>
      <c r="F57" s="2">
        <v>6.51</v>
      </c>
      <c r="G57" s="2">
        <v>6.46</v>
      </c>
      <c r="M57" s="2"/>
      <c r="N57" s="2"/>
    </row>
    <row r="58" spans="1:14" ht="12.75">
      <c r="A58" s="1">
        <v>2007</v>
      </c>
      <c r="B58" s="1" t="s">
        <v>10</v>
      </c>
      <c r="C58" s="1">
        <v>23</v>
      </c>
      <c r="E58" s="2">
        <v>6.480729166666665</v>
      </c>
      <c r="F58" s="2">
        <v>6.5</v>
      </c>
      <c r="G58" s="2">
        <v>6.46</v>
      </c>
      <c r="M58" s="2"/>
      <c r="N58" s="2"/>
    </row>
    <row r="59" spans="1:14" ht="12.75">
      <c r="A59" s="1">
        <v>2007</v>
      </c>
      <c r="B59" s="1" t="s">
        <v>10</v>
      </c>
      <c r="C59" s="1">
        <v>24</v>
      </c>
      <c r="E59" s="2">
        <v>6.47645833333333</v>
      </c>
      <c r="F59" s="2">
        <v>6.51</v>
      </c>
      <c r="G59" s="2">
        <v>6.45</v>
      </c>
      <c r="M59" s="2"/>
      <c r="N59" s="2"/>
    </row>
    <row r="60" spans="1:14" ht="12.75">
      <c r="A60" s="1">
        <v>2007</v>
      </c>
      <c r="B60" s="1" t="s">
        <v>10</v>
      </c>
      <c r="C60" s="1">
        <v>25</v>
      </c>
      <c r="E60" s="2">
        <v>6.470416666666665</v>
      </c>
      <c r="F60" s="2">
        <v>6.51</v>
      </c>
      <c r="G60" s="2">
        <v>6.44</v>
      </c>
      <c r="M60" s="2"/>
      <c r="N60" s="2"/>
    </row>
    <row r="61" spans="1:14" ht="12.75">
      <c r="A61" s="1">
        <v>2007</v>
      </c>
      <c r="B61" s="1" t="s">
        <v>10</v>
      </c>
      <c r="C61" s="1">
        <v>26</v>
      </c>
      <c r="E61" s="2">
        <v>6.5071875</v>
      </c>
      <c r="F61" s="2">
        <v>6.59</v>
      </c>
      <c r="G61" s="2">
        <v>6.44</v>
      </c>
      <c r="M61" s="2"/>
      <c r="N61" s="2"/>
    </row>
    <row r="62" spans="1:14" ht="12.75">
      <c r="A62" s="1">
        <v>2007</v>
      </c>
      <c r="B62" s="1" t="s">
        <v>10</v>
      </c>
      <c r="C62" s="1">
        <v>27</v>
      </c>
      <c r="E62" s="2">
        <v>6.544270833333325</v>
      </c>
      <c r="F62" s="2">
        <v>6.62</v>
      </c>
      <c r="G62" s="2">
        <v>6.48</v>
      </c>
      <c r="I62" s="4" t="s">
        <v>7</v>
      </c>
      <c r="K62" s="2">
        <f>AVERAGE(E36:E63)</f>
        <v>6.50533482142857</v>
      </c>
      <c r="M62" s="2"/>
      <c r="N62" s="2"/>
    </row>
    <row r="63" spans="1:14" ht="12.75">
      <c r="A63" s="1">
        <v>2007</v>
      </c>
      <c r="B63" s="1" t="s">
        <v>10</v>
      </c>
      <c r="C63" s="1">
        <v>28</v>
      </c>
      <c r="E63" s="2">
        <v>6.574791666666666</v>
      </c>
      <c r="F63" s="2">
        <v>6.66</v>
      </c>
      <c r="G63" s="2">
        <v>6.5</v>
      </c>
      <c r="I63" s="4" t="s">
        <v>8</v>
      </c>
      <c r="K63" s="2">
        <f>MAX(F36:F63)</f>
        <v>6.83</v>
      </c>
      <c r="M63" s="2"/>
      <c r="N63" s="2"/>
    </row>
    <row r="64" spans="5:11" ht="12.75">
      <c r="E64" s="2"/>
      <c r="F64" s="2"/>
      <c r="G64" s="2"/>
      <c r="I64" s="4" t="s">
        <v>9</v>
      </c>
      <c r="K64" s="2">
        <f>MIN(G36:G63)</f>
        <v>6.44</v>
      </c>
    </row>
    <row r="66" spans="1:14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  <c r="N66" s="2"/>
    </row>
    <row r="67" spans="1:14" ht="12.75">
      <c r="A67" s="1">
        <v>2007</v>
      </c>
      <c r="B67" s="1" t="s">
        <v>11</v>
      </c>
      <c r="C67" s="1">
        <v>1</v>
      </c>
      <c r="E67" s="5" t="s">
        <v>38</v>
      </c>
      <c r="F67" s="5" t="s">
        <v>38</v>
      </c>
      <c r="G67" s="5" t="s">
        <v>38</v>
      </c>
      <c r="M67" s="2"/>
      <c r="N67" s="2"/>
    </row>
    <row r="68" spans="1:14" ht="12.75">
      <c r="A68" s="1">
        <v>2007</v>
      </c>
      <c r="B68" s="1" t="s">
        <v>11</v>
      </c>
      <c r="C68" s="1">
        <v>2</v>
      </c>
      <c r="E68" s="5" t="s">
        <v>38</v>
      </c>
      <c r="F68" s="5" t="s">
        <v>38</v>
      </c>
      <c r="G68" s="5" t="s">
        <v>38</v>
      </c>
      <c r="M68" s="2"/>
      <c r="N68" s="2"/>
    </row>
    <row r="69" spans="1:14" ht="12.75">
      <c r="A69" s="1">
        <v>2007</v>
      </c>
      <c r="B69" s="1" t="s">
        <v>11</v>
      </c>
      <c r="C69" s="1">
        <v>3</v>
      </c>
      <c r="E69" s="5" t="s">
        <v>38</v>
      </c>
      <c r="F69" s="5" t="s">
        <v>38</v>
      </c>
      <c r="G69" s="5" t="s">
        <v>38</v>
      </c>
      <c r="M69" s="2"/>
      <c r="N69" s="2"/>
    </row>
    <row r="70" spans="1:14" ht="12.75">
      <c r="A70" s="1">
        <v>2007</v>
      </c>
      <c r="B70" s="1" t="s">
        <v>11</v>
      </c>
      <c r="C70" s="1">
        <v>4</v>
      </c>
      <c r="E70" s="5" t="s">
        <v>38</v>
      </c>
      <c r="F70" s="5" t="s">
        <v>38</v>
      </c>
      <c r="G70" s="5" t="s">
        <v>38</v>
      </c>
      <c r="M70" s="2"/>
      <c r="N70" s="2"/>
    </row>
    <row r="71" spans="1:14" ht="12.75">
      <c r="A71" s="1">
        <v>2007</v>
      </c>
      <c r="B71" s="1" t="s">
        <v>11</v>
      </c>
      <c r="C71" s="1">
        <v>5</v>
      </c>
      <c r="E71" s="5" t="s">
        <v>38</v>
      </c>
      <c r="F71" s="5" t="s">
        <v>38</v>
      </c>
      <c r="G71" s="5" t="s">
        <v>38</v>
      </c>
      <c r="M71" s="2"/>
      <c r="N71" s="2"/>
    </row>
    <row r="72" spans="1:14" ht="12.75">
      <c r="A72" s="1">
        <v>2007</v>
      </c>
      <c r="B72" s="1" t="s">
        <v>11</v>
      </c>
      <c r="C72" s="1">
        <v>6</v>
      </c>
      <c r="E72" s="5" t="s">
        <v>38</v>
      </c>
      <c r="F72" s="5" t="s">
        <v>38</v>
      </c>
      <c r="G72" s="5" t="s">
        <v>38</v>
      </c>
      <c r="M72" s="2"/>
      <c r="N72" s="2"/>
    </row>
    <row r="73" spans="1:14" ht="12.75">
      <c r="A73" s="1">
        <v>2007</v>
      </c>
      <c r="B73" s="1" t="s">
        <v>11</v>
      </c>
      <c r="C73" s="1">
        <v>7</v>
      </c>
      <c r="E73" s="5" t="s">
        <v>38</v>
      </c>
      <c r="F73" s="5" t="s">
        <v>38</v>
      </c>
      <c r="G73" s="5" t="s">
        <v>38</v>
      </c>
      <c r="M73" s="2"/>
      <c r="N73" s="2"/>
    </row>
    <row r="74" spans="1:14" ht="12.75">
      <c r="A74" s="1">
        <v>2007</v>
      </c>
      <c r="B74" s="1" t="s">
        <v>11</v>
      </c>
      <c r="C74" s="1">
        <v>8</v>
      </c>
      <c r="E74" s="5" t="s">
        <v>38</v>
      </c>
      <c r="F74" s="5" t="s">
        <v>38</v>
      </c>
      <c r="G74" s="5" t="s">
        <v>38</v>
      </c>
      <c r="M74" s="2"/>
      <c r="N74" s="2"/>
    </row>
    <row r="75" spans="1:14" ht="12.75">
      <c r="A75" s="1">
        <v>2007</v>
      </c>
      <c r="B75" s="1" t="s">
        <v>11</v>
      </c>
      <c r="C75" s="1">
        <v>9</v>
      </c>
      <c r="E75" s="5" t="s">
        <v>38</v>
      </c>
      <c r="F75" s="5" t="s">
        <v>38</v>
      </c>
      <c r="G75" s="5" t="s">
        <v>38</v>
      </c>
      <c r="M75" s="2"/>
      <c r="N75" s="2"/>
    </row>
    <row r="76" spans="1:14" ht="12.75">
      <c r="A76" s="1">
        <v>2007</v>
      </c>
      <c r="B76" s="1" t="s">
        <v>11</v>
      </c>
      <c r="C76" s="1">
        <v>10</v>
      </c>
      <c r="E76" s="5" t="s">
        <v>38</v>
      </c>
      <c r="F76" s="5" t="s">
        <v>38</v>
      </c>
      <c r="G76" s="5" t="s">
        <v>38</v>
      </c>
      <c r="M76" s="2"/>
      <c r="N76" s="2"/>
    </row>
    <row r="77" spans="1:14" ht="12.75">
      <c r="A77" s="1">
        <v>2007</v>
      </c>
      <c r="B77" s="1" t="s">
        <v>11</v>
      </c>
      <c r="C77" s="1">
        <v>11</v>
      </c>
      <c r="E77" s="5" t="s">
        <v>38</v>
      </c>
      <c r="F77" s="5" t="s">
        <v>38</v>
      </c>
      <c r="G77" s="5" t="s">
        <v>38</v>
      </c>
      <c r="M77" s="2"/>
      <c r="N77" s="2"/>
    </row>
    <row r="78" spans="1:14" ht="12.75">
      <c r="A78" s="1">
        <v>2007</v>
      </c>
      <c r="B78" s="1" t="s">
        <v>11</v>
      </c>
      <c r="C78" s="1">
        <v>12</v>
      </c>
      <c r="E78" s="5" t="s">
        <v>38</v>
      </c>
      <c r="F78" s="5" t="s">
        <v>38</v>
      </c>
      <c r="G78" s="5" t="s">
        <v>38</v>
      </c>
      <c r="M78" s="2"/>
      <c r="N78" s="2"/>
    </row>
    <row r="79" spans="1:14" ht="12.75">
      <c r="A79" s="1">
        <v>2007</v>
      </c>
      <c r="B79" s="1" t="s">
        <v>11</v>
      </c>
      <c r="C79" s="1">
        <v>13</v>
      </c>
      <c r="E79" s="5" t="s">
        <v>38</v>
      </c>
      <c r="F79" s="5" t="s">
        <v>38</v>
      </c>
      <c r="G79" s="5" t="s">
        <v>38</v>
      </c>
      <c r="M79" s="2"/>
      <c r="N79" s="2"/>
    </row>
    <row r="80" spans="1:14" ht="12.75">
      <c r="A80" s="1">
        <v>2007</v>
      </c>
      <c r="B80" s="1" t="s">
        <v>11</v>
      </c>
      <c r="C80" s="1">
        <v>14</v>
      </c>
      <c r="E80" s="5" t="s">
        <v>38</v>
      </c>
      <c r="F80" s="5" t="s">
        <v>38</v>
      </c>
      <c r="G80" s="5" t="s">
        <v>38</v>
      </c>
      <c r="M80" s="2"/>
      <c r="N80" s="2"/>
    </row>
    <row r="81" spans="1:14" ht="12.75">
      <c r="A81" s="1">
        <v>2007</v>
      </c>
      <c r="B81" s="1" t="s">
        <v>11</v>
      </c>
      <c r="C81" s="1">
        <v>15</v>
      </c>
      <c r="E81" s="5" t="s">
        <v>38</v>
      </c>
      <c r="F81" s="5" t="s">
        <v>38</v>
      </c>
      <c r="G81" s="5" t="s">
        <v>38</v>
      </c>
      <c r="M81" s="2"/>
      <c r="N81" s="2"/>
    </row>
    <row r="82" spans="1:14" ht="12.75">
      <c r="A82" s="1">
        <v>2007</v>
      </c>
      <c r="B82" s="1" t="s">
        <v>11</v>
      </c>
      <c r="C82" s="1">
        <v>16</v>
      </c>
      <c r="E82" s="5" t="s">
        <v>38</v>
      </c>
      <c r="F82" s="5" t="s">
        <v>38</v>
      </c>
      <c r="G82" s="5" t="s">
        <v>38</v>
      </c>
      <c r="M82" s="2"/>
      <c r="N82" s="2"/>
    </row>
    <row r="83" spans="1:14" ht="12.75">
      <c r="A83" s="1">
        <v>2007</v>
      </c>
      <c r="B83" s="1" t="s">
        <v>11</v>
      </c>
      <c r="C83" s="1">
        <v>17</v>
      </c>
      <c r="E83" s="2">
        <v>6.504895833333322</v>
      </c>
      <c r="F83" s="2">
        <v>6.6</v>
      </c>
      <c r="G83" s="2">
        <v>6.44</v>
      </c>
      <c r="M83" s="2"/>
      <c r="N83" s="2"/>
    </row>
    <row r="84" spans="1:14" ht="12.75">
      <c r="A84" s="1">
        <v>2007</v>
      </c>
      <c r="B84" s="1" t="s">
        <v>11</v>
      </c>
      <c r="C84" s="1">
        <v>18</v>
      </c>
      <c r="E84" s="2">
        <v>6.4495833333333366</v>
      </c>
      <c r="F84" s="2">
        <v>6.52</v>
      </c>
      <c r="G84" s="2">
        <v>6.4</v>
      </c>
      <c r="M84" s="2"/>
      <c r="N84" s="2"/>
    </row>
    <row r="85" spans="1:14" ht="12.75">
      <c r="A85" s="1">
        <v>2007</v>
      </c>
      <c r="B85" s="1" t="s">
        <v>11</v>
      </c>
      <c r="C85" s="1">
        <v>19</v>
      </c>
      <c r="E85" s="2">
        <v>6.451041666666669</v>
      </c>
      <c r="F85" s="2">
        <v>6.53</v>
      </c>
      <c r="G85" s="2">
        <v>6.38</v>
      </c>
      <c r="M85" s="2"/>
      <c r="N85" s="2"/>
    </row>
    <row r="86" spans="1:14" ht="12.75">
      <c r="A86" s="1">
        <v>2007</v>
      </c>
      <c r="B86" s="1" t="s">
        <v>11</v>
      </c>
      <c r="C86" s="1">
        <v>20</v>
      </c>
      <c r="E86" s="2">
        <v>6.4525</v>
      </c>
      <c r="F86" s="2">
        <v>6.52</v>
      </c>
      <c r="G86" s="2">
        <v>6.4</v>
      </c>
      <c r="M86" s="2"/>
      <c r="N86" s="2"/>
    </row>
    <row r="87" spans="1:14" ht="12.75">
      <c r="A87" s="1">
        <v>2007</v>
      </c>
      <c r="B87" s="1" t="s">
        <v>11</v>
      </c>
      <c r="C87" s="1">
        <v>21</v>
      </c>
      <c r="E87" s="2">
        <v>6.480416666666663</v>
      </c>
      <c r="F87" s="2">
        <v>6.62</v>
      </c>
      <c r="G87" s="2">
        <v>6.39</v>
      </c>
      <c r="M87" s="2"/>
      <c r="N87" s="2"/>
    </row>
    <row r="88" spans="1:14" ht="12.75">
      <c r="A88" s="1">
        <v>2007</v>
      </c>
      <c r="B88" s="1" t="s">
        <v>11</v>
      </c>
      <c r="C88" s="1">
        <v>22</v>
      </c>
      <c r="E88" s="2">
        <v>6.499166666666666</v>
      </c>
      <c r="F88" s="2">
        <v>6.61</v>
      </c>
      <c r="G88" s="2">
        <v>6.41</v>
      </c>
      <c r="M88" s="2"/>
      <c r="N88" s="2"/>
    </row>
    <row r="89" spans="1:14" ht="12.75">
      <c r="A89" s="1">
        <v>2007</v>
      </c>
      <c r="B89" s="1" t="s">
        <v>11</v>
      </c>
      <c r="C89" s="1">
        <v>23</v>
      </c>
      <c r="E89" s="2">
        <v>6.57</v>
      </c>
      <c r="F89" s="2">
        <v>6.75</v>
      </c>
      <c r="G89" s="2">
        <v>6.44</v>
      </c>
      <c r="M89" s="2"/>
      <c r="N89" s="2"/>
    </row>
    <row r="90" spans="1:14" ht="12.75">
      <c r="A90" s="1">
        <v>2007</v>
      </c>
      <c r="B90" s="1" t="s">
        <v>11</v>
      </c>
      <c r="C90" s="1">
        <v>24</v>
      </c>
      <c r="E90" s="2">
        <v>6.564895833333335</v>
      </c>
      <c r="F90" s="2">
        <v>6.74</v>
      </c>
      <c r="G90" s="2">
        <v>6.43</v>
      </c>
      <c r="M90" s="2"/>
      <c r="N90" s="2"/>
    </row>
    <row r="91" spans="1:14" ht="12.75">
      <c r="A91" s="1">
        <v>2007</v>
      </c>
      <c r="B91" s="1" t="s">
        <v>11</v>
      </c>
      <c r="C91" s="1">
        <v>25</v>
      </c>
      <c r="E91" s="2">
        <v>6.5871875</v>
      </c>
      <c r="F91" s="2">
        <v>6.79</v>
      </c>
      <c r="G91" s="2">
        <v>6.43</v>
      </c>
      <c r="M91" s="2"/>
      <c r="N91" s="2"/>
    </row>
    <row r="92" spans="1:14" ht="12.75">
      <c r="A92" s="1">
        <v>2007</v>
      </c>
      <c r="B92" s="1" t="s">
        <v>11</v>
      </c>
      <c r="C92" s="1">
        <v>26</v>
      </c>
      <c r="E92" s="2">
        <v>6.593229166666667</v>
      </c>
      <c r="F92" s="2">
        <v>6.8</v>
      </c>
      <c r="G92" s="2">
        <v>6.43</v>
      </c>
      <c r="M92" s="2"/>
      <c r="N92" s="2"/>
    </row>
    <row r="93" spans="1:14" ht="12.75">
      <c r="A93" s="1">
        <v>2007</v>
      </c>
      <c r="B93" s="1" t="s">
        <v>11</v>
      </c>
      <c r="C93" s="1">
        <v>27</v>
      </c>
      <c r="E93" s="2">
        <v>6.571354166666666</v>
      </c>
      <c r="F93" s="2">
        <v>6.72</v>
      </c>
      <c r="G93" s="2">
        <v>6.46</v>
      </c>
      <c r="M93" s="2"/>
      <c r="N93" s="2"/>
    </row>
    <row r="94" spans="1:14" ht="12.75">
      <c r="A94" s="1">
        <v>2007</v>
      </c>
      <c r="B94" s="1" t="s">
        <v>11</v>
      </c>
      <c r="C94" s="1">
        <v>28</v>
      </c>
      <c r="E94" s="2">
        <v>6.56958333333333</v>
      </c>
      <c r="F94" s="2">
        <v>6.76</v>
      </c>
      <c r="G94" s="2">
        <v>6.4</v>
      </c>
      <c r="M94" s="2"/>
      <c r="N94" s="2"/>
    </row>
    <row r="95" spans="1:14" ht="12.75">
      <c r="A95" s="1">
        <v>2007</v>
      </c>
      <c r="B95" s="1" t="s">
        <v>11</v>
      </c>
      <c r="C95" s="1">
        <v>29</v>
      </c>
      <c r="E95" s="2">
        <v>6.5732291666666605</v>
      </c>
      <c r="F95" s="2">
        <v>6.73</v>
      </c>
      <c r="G95" s="2">
        <v>6.44</v>
      </c>
      <c r="I95" s="4" t="s">
        <v>7</v>
      </c>
      <c r="K95" s="2">
        <f>AVERAGE(E67:E96)</f>
        <v>6.531011904761904</v>
      </c>
      <c r="M95" s="2"/>
      <c r="N95" s="2"/>
    </row>
    <row r="96" spans="1:14" ht="12.75">
      <c r="A96" s="1">
        <v>2007</v>
      </c>
      <c r="B96" s="1" t="s">
        <v>11</v>
      </c>
      <c r="C96" s="1">
        <v>30</v>
      </c>
      <c r="E96" s="2">
        <v>6.567083333333333</v>
      </c>
      <c r="F96" s="2">
        <v>6.74</v>
      </c>
      <c r="G96" s="2">
        <v>6.42</v>
      </c>
      <c r="I96" s="4" t="s">
        <v>8</v>
      </c>
      <c r="K96" s="2">
        <f>MAX(F67:F96)</f>
        <v>6.8</v>
      </c>
      <c r="M96" s="2"/>
      <c r="N96" s="2"/>
    </row>
    <row r="97" spans="1:14" ht="12.75">
      <c r="A97" s="1">
        <v>2007</v>
      </c>
      <c r="B97" s="1" t="s">
        <v>11</v>
      </c>
      <c r="C97" s="1">
        <v>31</v>
      </c>
      <c r="E97" s="2">
        <v>6.585104166666676</v>
      </c>
      <c r="F97" s="2">
        <v>6.79</v>
      </c>
      <c r="G97" s="2">
        <v>6.43</v>
      </c>
      <c r="I97" s="4" t="s">
        <v>9</v>
      </c>
      <c r="K97" s="2">
        <f>MIN(G67:G96)</f>
        <v>6.38</v>
      </c>
      <c r="M97" s="2"/>
      <c r="N97" s="2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2007</v>
      </c>
      <c r="B101" s="1" t="s">
        <v>12</v>
      </c>
      <c r="C101" s="1">
        <v>1</v>
      </c>
      <c r="E101" s="5">
        <v>6.533854166666666</v>
      </c>
      <c r="F101" s="5">
        <v>6.73</v>
      </c>
      <c r="G101" s="5">
        <v>6.39</v>
      </c>
    </row>
    <row r="102" spans="1:7" ht="12.75">
      <c r="A102" s="1">
        <v>2007</v>
      </c>
      <c r="B102" s="1" t="s">
        <v>12</v>
      </c>
      <c r="C102" s="1">
        <v>2</v>
      </c>
      <c r="E102" s="5">
        <v>6.55395833333333</v>
      </c>
      <c r="F102" s="5">
        <v>6.75</v>
      </c>
      <c r="G102" s="5">
        <v>6.4</v>
      </c>
    </row>
    <row r="103" spans="1:7" ht="12.75">
      <c r="A103" s="1">
        <v>2007</v>
      </c>
      <c r="B103" s="1" t="s">
        <v>12</v>
      </c>
      <c r="C103" s="1">
        <v>3</v>
      </c>
      <c r="E103" s="5">
        <v>6.51875</v>
      </c>
      <c r="F103" s="5">
        <v>6.78</v>
      </c>
      <c r="G103" s="5">
        <v>6.43</v>
      </c>
    </row>
    <row r="104" spans="1:7" ht="12.75">
      <c r="A104" s="1">
        <v>2007</v>
      </c>
      <c r="B104" s="1" t="s">
        <v>12</v>
      </c>
      <c r="C104" s="1">
        <v>4</v>
      </c>
      <c r="E104" s="5">
        <v>6.5378125</v>
      </c>
      <c r="F104" s="5">
        <v>6.73</v>
      </c>
      <c r="G104" s="5">
        <v>6.37</v>
      </c>
    </row>
    <row r="105" spans="1:7" ht="12.75">
      <c r="A105" s="1">
        <v>2007</v>
      </c>
      <c r="B105" s="1" t="s">
        <v>12</v>
      </c>
      <c r="C105" s="1">
        <v>5</v>
      </c>
      <c r="E105" s="5">
        <v>6.560833333333331</v>
      </c>
      <c r="F105" s="5">
        <v>6.77</v>
      </c>
      <c r="G105" s="5">
        <v>6.42</v>
      </c>
    </row>
    <row r="106" spans="1:7" ht="12.75">
      <c r="A106" s="1">
        <v>2007</v>
      </c>
      <c r="B106" s="1" t="s">
        <v>12</v>
      </c>
      <c r="C106" s="1">
        <v>6</v>
      </c>
      <c r="E106" s="5">
        <v>6.4857291666666725</v>
      </c>
      <c r="F106" s="5">
        <v>6.66</v>
      </c>
      <c r="G106" s="5">
        <v>6.38</v>
      </c>
    </row>
    <row r="107" spans="1:7" ht="12.75">
      <c r="A107" s="1">
        <v>2007</v>
      </c>
      <c r="B107" s="1" t="s">
        <v>12</v>
      </c>
      <c r="C107" s="1">
        <v>7</v>
      </c>
      <c r="E107" s="5">
        <v>6.368125</v>
      </c>
      <c r="F107" s="5">
        <v>6.44</v>
      </c>
      <c r="G107" s="5">
        <v>6.32</v>
      </c>
    </row>
    <row r="108" spans="1:7" ht="12.75">
      <c r="A108" s="1">
        <v>2007</v>
      </c>
      <c r="B108" s="1" t="s">
        <v>12</v>
      </c>
      <c r="C108" s="1">
        <v>8</v>
      </c>
      <c r="E108" s="5">
        <v>6.365</v>
      </c>
      <c r="F108" s="5">
        <v>6.41</v>
      </c>
      <c r="G108" s="5">
        <v>6.32</v>
      </c>
    </row>
    <row r="109" spans="1:7" ht="12.75">
      <c r="A109" s="1">
        <v>2007</v>
      </c>
      <c r="B109" s="1" t="s">
        <v>12</v>
      </c>
      <c r="C109" s="1">
        <v>9</v>
      </c>
      <c r="E109" s="5">
        <v>6.4009375</v>
      </c>
      <c r="F109" s="5">
        <v>6.48</v>
      </c>
      <c r="G109" s="5">
        <v>6.34</v>
      </c>
    </row>
    <row r="110" spans="1:7" ht="12.75">
      <c r="A110" s="1">
        <v>2007</v>
      </c>
      <c r="B110" s="1" t="s">
        <v>12</v>
      </c>
      <c r="C110" s="1">
        <v>10</v>
      </c>
      <c r="E110" s="5">
        <v>6.450833333333334</v>
      </c>
      <c r="F110" s="5">
        <v>6.53</v>
      </c>
      <c r="G110" s="5">
        <v>6.38</v>
      </c>
    </row>
    <row r="111" spans="1:7" ht="12.75">
      <c r="A111" s="1">
        <v>2007</v>
      </c>
      <c r="B111" s="1" t="s">
        <v>12</v>
      </c>
      <c r="C111" s="1">
        <v>11</v>
      </c>
      <c r="E111" s="5">
        <v>6.525416666666674</v>
      </c>
      <c r="F111" s="5">
        <v>6.62</v>
      </c>
      <c r="G111" s="5">
        <v>6.45</v>
      </c>
    </row>
    <row r="112" spans="1:7" ht="12.75">
      <c r="A112" s="1">
        <v>2007</v>
      </c>
      <c r="B112" s="1" t="s">
        <v>12</v>
      </c>
      <c r="C112" s="1">
        <v>12</v>
      </c>
      <c r="E112" s="5">
        <v>6.521979166666673</v>
      </c>
      <c r="F112" s="5">
        <v>6.63</v>
      </c>
      <c r="G112" s="5">
        <v>6.43</v>
      </c>
    </row>
    <row r="113" spans="1:7" ht="12.75">
      <c r="A113" s="1">
        <v>2007</v>
      </c>
      <c r="B113" s="1" t="s">
        <v>12</v>
      </c>
      <c r="C113" s="1">
        <v>13</v>
      </c>
      <c r="E113" s="5">
        <v>6.563229166666664</v>
      </c>
      <c r="F113" s="5">
        <v>6.71</v>
      </c>
      <c r="G113" s="5">
        <v>6.47</v>
      </c>
    </row>
    <row r="114" spans="1:7" ht="12.75">
      <c r="A114" s="1">
        <v>2007</v>
      </c>
      <c r="B114" s="1" t="s">
        <v>12</v>
      </c>
      <c r="C114" s="1">
        <v>14</v>
      </c>
      <c r="E114" s="5">
        <v>6.6448958333333294</v>
      </c>
      <c r="F114" s="5">
        <v>6.83</v>
      </c>
      <c r="G114" s="5">
        <v>6.48</v>
      </c>
    </row>
    <row r="115" spans="1:7" ht="12.75">
      <c r="A115" s="1">
        <v>2007</v>
      </c>
      <c r="B115" s="1" t="s">
        <v>12</v>
      </c>
      <c r="C115" s="1">
        <v>15</v>
      </c>
      <c r="E115" s="5">
        <v>6.601979166666672</v>
      </c>
      <c r="F115" s="5">
        <v>6.65</v>
      </c>
      <c r="G115" s="5">
        <v>6.54</v>
      </c>
    </row>
    <row r="116" spans="1:7" ht="12.75">
      <c r="A116" s="1">
        <v>2007</v>
      </c>
      <c r="B116" s="1" t="s">
        <v>12</v>
      </c>
      <c r="C116" s="1">
        <v>16</v>
      </c>
      <c r="E116" s="5">
        <v>6.5759375</v>
      </c>
      <c r="F116" s="5">
        <v>6.64</v>
      </c>
      <c r="G116" s="5">
        <v>6.52</v>
      </c>
    </row>
    <row r="117" spans="1:7" ht="12.75">
      <c r="A117" s="1">
        <v>2007</v>
      </c>
      <c r="B117" s="1" t="s">
        <v>12</v>
      </c>
      <c r="C117" s="1">
        <v>17</v>
      </c>
      <c r="E117" s="5">
        <v>6.698020833333327</v>
      </c>
      <c r="F117" s="5">
        <v>6.84</v>
      </c>
      <c r="G117" s="5">
        <v>6.56</v>
      </c>
    </row>
    <row r="118" spans="1:7" ht="12.75">
      <c r="A118" s="1">
        <v>2007</v>
      </c>
      <c r="B118" s="1" t="s">
        <v>12</v>
      </c>
      <c r="C118" s="1">
        <v>18</v>
      </c>
      <c r="E118" s="5">
        <v>6.777916666666663</v>
      </c>
      <c r="F118" s="5">
        <v>6.95</v>
      </c>
      <c r="G118" s="5">
        <v>6.62</v>
      </c>
    </row>
    <row r="119" spans="1:7" ht="12.75">
      <c r="A119" s="1">
        <v>2007</v>
      </c>
      <c r="B119" s="1" t="s">
        <v>12</v>
      </c>
      <c r="C119" s="1">
        <v>19</v>
      </c>
      <c r="E119" s="5">
        <v>6.728333333333335</v>
      </c>
      <c r="F119" s="5">
        <v>6.91</v>
      </c>
      <c r="G119" s="5">
        <v>6.62</v>
      </c>
    </row>
    <row r="120" spans="1:7" ht="12.75">
      <c r="A120" s="1">
        <v>2007</v>
      </c>
      <c r="B120" s="1" t="s">
        <v>12</v>
      </c>
      <c r="C120" s="1">
        <v>20</v>
      </c>
      <c r="E120" s="5">
        <v>6.631354166666668</v>
      </c>
      <c r="F120" s="5">
        <v>6.79</v>
      </c>
      <c r="G120" s="5">
        <v>6.53</v>
      </c>
    </row>
    <row r="121" spans="1:7" ht="12.75">
      <c r="A121" s="1">
        <v>2007</v>
      </c>
      <c r="B121" s="1" t="s">
        <v>12</v>
      </c>
      <c r="C121" s="1">
        <v>21</v>
      </c>
      <c r="E121" s="5">
        <v>6.562916666666672</v>
      </c>
      <c r="F121" s="5">
        <v>6.65</v>
      </c>
      <c r="G121" s="5">
        <v>6.49</v>
      </c>
    </row>
    <row r="122" spans="1:7" ht="12.75">
      <c r="A122" s="1">
        <v>2007</v>
      </c>
      <c r="B122" s="1" t="s">
        <v>12</v>
      </c>
      <c r="C122" s="1">
        <v>22</v>
      </c>
      <c r="E122" s="5">
        <v>6.552291666666672</v>
      </c>
      <c r="F122" s="5">
        <v>6.66</v>
      </c>
      <c r="G122" s="5">
        <v>6.48</v>
      </c>
    </row>
    <row r="123" spans="1:7" ht="12.75">
      <c r="A123" s="1">
        <v>2007</v>
      </c>
      <c r="B123" s="1" t="s">
        <v>12</v>
      </c>
      <c r="C123" s="1">
        <v>23</v>
      </c>
      <c r="E123" s="5">
        <v>6.550625</v>
      </c>
      <c r="F123" s="5">
        <v>6.66</v>
      </c>
      <c r="G123" s="5">
        <v>6.48</v>
      </c>
    </row>
    <row r="124" spans="1:7" ht="12.75">
      <c r="A124" s="1">
        <v>2007</v>
      </c>
      <c r="B124" s="1" t="s">
        <v>12</v>
      </c>
      <c r="C124" s="1">
        <v>24</v>
      </c>
      <c r="E124" s="5">
        <v>6.598229166666666</v>
      </c>
      <c r="F124" s="5">
        <v>6.73</v>
      </c>
      <c r="G124" s="5">
        <v>6.48</v>
      </c>
    </row>
    <row r="125" spans="1:7" ht="12.75">
      <c r="A125" s="1">
        <v>2007</v>
      </c>
      <c r="B125" s="1" t="s">
        <v>12</v>
      </c>
      <c r="C125" s="1">
        <v>25</v>
      </c>
      <c r="E125" s="5">
        <v>6.64770833333333</v>
      </c>
      <c r="F125" s="5">
        <v>6.85</v>
      </c>
      <c r="G125" s="5">
        <v>6.48</v>
      </c>
    </row>
    <row r="126" spans="1:7" ht="12.75">
      <c r="A126" s="1">
        <v>2007</v>
      </c>
      <c r="B126" s="1" t="s">
        <v>12</v>
      </c>
      <c r="C126" s="1">
        <v>26</v>
      </c>
      <c r="E126" s="5">
        <v>6.644270833333337</v>
      </c>
      <c r="F126" s="5">
        <v>6.9</v>
      </c>
      <c r="G126" s="5">
        <v>6.5</v>
      </c>
    </row>
    <row r="127" spans="1:7" ht="12.75">
      <c r="A127" s="1">
        <v>2007</v>
      </c>
      <c r="B127" s="1" t="s">
        <v>12</v>
      </c>
      <c r="C127" s="1">
        <v>27</v>
      </c>
      <c r="E127" s="5">
        <v>6.5871875</v>
      </c>
      <c r="F127" s="5">
        <v>6.74</v>
      </c>
      <c r="G127" s="5">
        <v>6.47</v>
      </c>
    </row>
    <row r="128" spans="1:11" ht="12.75">
      <c r="A128" s="1">
        <v>2007</v>
      </c>
      <c r="B128" s="1" t="s">
        <v>12</v>
      </c>
      <c r="C128" s="1">
        <v>28</v>
      </c>
      <c r="E128" s="5">
        <v>6.585104166666669</v>
      </c>
      <c r="F128" s="5">
        <v>6.78</v>
      </c>
      <c r="G128" s="5">
        <v>6.46</v>
      </c>
      <c r="I128" s="4" t="s">
        <v>7</v>
      </c>
      <c r="K128" s="2">
        <f>AVERAGE(E101:E129)</f>
        <v>6.560369971264367</v>
      </c>
    </row>
    <row r="129" spans="1:11" ht="12.75">
      <c r="A129" s="1">
        <v>2007</v>
      </c>
      <c r="B129" s="1" t="s">
        <v>12</v>
      </c>
      <c r="C129" s="1">
        <v>29</v>
      </c>
      <c r="E129" s="5">
        <v>6.4775</v>
      </c>
      <c r="F129" s="5">
        <v>6.57</v>
      </c>
      <c r="G129" s="5">
        <v>6.43</v>
      </c>
      <c r="I129" s="4" t="s">
        <v>8</v>
      </c>
      <c r="K129" s="2">
        <f>MAX(F101:F129)</f>
        <v>6.95</v>
      </c>
    </row>
    <row r="130" spans="1:11" ht="12.75">
      <c r="A130" s="1">
        <v>2007</v>
      </c>
      <c r="B130" s="1" t="s">
        <v>12</v>
      </c>
      <c r="C130" s="1">
        <v>30</v>
      </c>
      <c r="E130" s="3">
        <v>6.454895833333325</v>
      </c>
      <c r="F130" s="3">
        <v>6.54</v>
      </c>
      <c r="G130" s="3">
        <v>6.42</v>
      </c>
      <c r="I130" s="4" t="s">
        <v>9</v>
      </c>
      <c r="K130" s="2">
        <f>MIN(G101:G129)</f>
        <v>6.32</v>
      </c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2007</v>
      </c>
      <c r="B134" s="1" t="s">
        <v>13</v>
      </c>
      <c r="C134" s="1">
        <v>1</v>
      </c>
      <c r="E134" s="5">
        <v>6.446770833333325</v>
      </c>
      <c r="F134" s="5">
        <v>6.53</v>
      </c>
      <c r="G134" s="5">
        <v>6.41</v>
      </c>
    </row>
    <row r="135" spans="1:7" ht="12.75">
      <c r="A135" s="1">
        <v>2007</v>
      </c>
      <c r="B135" s="1" t="s">
        <v>13</v>
      </c>
      <c r="C135" s="1">
        <v>2</v>
      </c>
      <c r="E135" s="5">
        <v>6.432395833333334</v>
      </c>
      <c r="F135" s="5">
        <v>6.52</v>
      </c>
      <c r="G135" s="5">
        <v>6.37</v>
      </c>
    </row>
    <row r="136" spans="1:7" ht="12.75">
      <c r="A136" s="1">
        <v>2007</v>
      </c>
      <c r="B136" s="1" t="s">
        <v>13</v>
      </c>
      <c r="C136" s="1">
        <v>3</v>
      </c>
      <c r="E136" s="5">
        <v>6.436458333333327</v>
      </c>
      <c r="F136" s="5">
        <v>6.52</v>
      </c>
      <c r="G136" s="5">
        <v>6.37</v>
      </c>
    </row>
    <row r="137" spans="1:7" ht="12.75">
      <c r="A137" s="1">
        <v>2007</v>
      </c>
      <c r="B137" s="1" t="s">
        <v>13</v>
      </c>
      <c r="C137" s="1">
        <v>4</v>
      </c>
      <c r="E137" s="2">
        <v>6.44875</v>
      </c>
      <c r="F137" s="2">
        <v>6.53</v>
      </c>
      <c r="G137" s="2">
        <v>6.4</v>
      </c>
    </row>
    <row r="138" spans="1:7" ht="12.75">
      <c r="A138" s="1">
        <v>2007</v>
      </c>
      <c r="B138" s="1" t="s">
        <v>13</v>
      </c>
      <c r="C138" s="1">
        <v>5</v>
      </c>
      <c r="E138" s="2">
        <v>6.4159375</v>
      </c>
      <c r="F138" s="2">
        <v>6.5</v>
      </c>
      <c r="G138" s="2">
        <v>6.36</v>
      </c>
    </row>
    <row r="139" spans="1:7" ht="12.75">
      <c r="A139" s="1">
        <v>2007</v>
      </c>
      <c r="B139" s="1" t="s">
        <v>13</v>
      </c>
      <c r="C139" s="1">
        <v>6</v>
      </c>
      <c r="E139" s="2">
        <v>6.450208333333325</v>
      </c>
      <c r="F139" s="2">
        <v>6.55</v>
      </c>
      <c r="G139" s="2">
        <v>6.41</v>
      </c>
    </row>
    <row r="140" spans="1:7" ht="12.75">
      <c r="A140" s="1">
        <v>2007</v>
      </c>
      <c r="B140" s="1" t="s">
        <v>13</v>
      </c>
      <c r="C140" s="1">
        <v>7</v>
      </c>
      <c r="E140" s="2">
        <v>6.444479166666667</v>
      </c>
      <c r="F140" s="2">
        <v>6.51</v>
      </c>
      <c r="G140" s="2">
        <v>6.41</v>
      </c>
    </row>
    <row r="141" spans="1:7" ht="12.75">
      <c r="A141" s="1">
        <v>2007</v>
      </c>
      <c r="B141" s="1" t="s">
        <v>13</v>
      </c>
      <c r="C141" s="1">
        <v>8</v>
      </c>
      <c r="E141" s="2">
        <v>6.4371875</v>
      </c>
      <c r="F141" s="2">
        <v>6.48</v>
      </c>
      <c r="G141" s="2">
        <v>6.4</v>
      </c>
    </row>
    <row r="142" spans="1:7" ht="12.75">
      <c r="A142" s="1">
        <v>2007</v>
      </c>
      <c r="B142" s="1" t="s">
        <v>13</v>
      </c>
      <c r="C142" s="1">
        <v>9</v>
      </c>
      <c r="E142" s="2">
        <v>6.43</v>
      </c>
      <c r="F142" s="2">
        <v>6.52</v>
      </c>
      <c r="G142" s="2">
        <v>6.38</v>
      </c>
    </row>
    <row r="143" spans="1:7" ht="12.75">
      <c r="A143" s="1">
        <v>2007</v>
      </c>
      <c r="B143" s="1" t="s">
        <v>13</v>
      </c>
      <c r="C143" s="1">
        <v>10</v>
      </c>
      <c r="E143" s="2">
        <v>6.423020833333322</v>
      </c>
      <c r="F143" s="2">
        <v>6.48</v>
      </c>
      <c r="G143" s="2">
        <v>6.37</v>
      </c>
    </row>
    <row r="144" spans="1:7" ht="12.75">
      <c r="A144" s="1">
        <v>2007</v>
      </c>
      <c r="B144" s="1" t="s">
        <v>13</v>
      </c>
      <c r="C144" s="1">
        <v>11</v>
      </c>
      <c r="E144" s="2">
        <v>6.425625</v>
      </c>
      <c r="F144" s="2">
        <v>6.46</v>
      </c>
      <c r="G144" s="2">
        <v>6.39</v>
      </c>
    </row>
    <row r="145" spans="1:7" ht="12.75">
      <c r="A145" s="1">
        <v>2007</v>
      </c>
      <c r="B145" s="1" t="s">
        <v>13</v>
      </c>
      <c r="C145" s="1">
        <v>12</v>
      </c>
      <c r="E145" s="2">
        <v>6.415520833333325</v>
      </c>
      <c r="F145" s="2">
        <v>6.47</v>
      </c>
      <c r="G145" s="2">
        <v>6.36</v>
      </c>
    </row>
    <row r="146" spans="1:7" ht="12.75">
      <c r="A146" s="1">
        <v>2007</v>
      </c>
      <c r="B146" s="1" t="s">
        <v>13</v>
      </c>
      <c r="C146" s="1">
        <v>13</v>
      </c>
      <c r="E146" s="2">
        <v>6.42375</v>
      </c>
      <c r="F146" s="2">
        <v>6.49</v>
      </c>
      <c r="G146" s="2">
        <v>6.37</v>
      </c>
    </row>
    <row r="147" spans="1:7" ht="12.75">
      <c r="A147" s="1">
        <v>2007</v>
      </c>
      <c r="B147" s="1" t="s">
        <v>13</v>
      </c>
      <c r="C147" s="1">
        <v>14</v>
      </c>
      <c r="E147" s="2">
        <v>6.409375</v>
      </c>
      <c r="F147" s="2">
        <v>6.44</v>
      </c>
      <c r="G147" s="2">
        <v>6.39</v>
      </c>
    </row>
    <row r="148" spans="1:7" ht="12.75">
      <c r="A148" s="1">
        <v>2007</v>
      </c>
      <c r="B148" s="1" t="s">
        <v>13</v>
      </c>
      <c r="C148" s="1">
        <v>15</v>
      </c>
      <c r="E148" s="2">
        <v>6.416458333333329</v>
      </c>
      <c r="F148" s="2">
        <v>6.44</v>
      </c>
      <c r="G148" s="2">
        <v>6.39</v>
      </c>
    </row>
    <row r="149" spans="1:7" ht="12.75">
      <c r="A149" s="1">
        <v>2007</v>
      </c>
      <c r="B149" s="1" t="s">
        <v>13</v>
      </c>
      <c r="C149" s="1">
        <v>16</v>
      </c>
      <c r="E149" s="2">
        <v>6.4203125</v>
      </c>
      <c r="F149" s="2">
        <v>6.47</v>
      </c>
      <c r="G149" s="2">
        <v>6.36</v>
      </c>
    </row>
    <row r="150" spans="1:7" ht="12.75">
      <c r="A150" s="1">
        <v>2007</v>
      </c>
      <c r="B150" s="1" t="s">
        <v>13</v>
      </c>
      <c r="C150" s="1">
        <v>17</v>
      </c>
      <c r="E150" s="2">
        <v>6.49072916666668</v>
      </c>
      <c r="F150" s="2">
        <v>6.53</v>
      </c>
      <c r="G150" s="2">
        <v>6.45</v>
      </c>
    </row>
    <row r="151" spans="1:7" ht="12.75">
      <c r="A151" s="1">
        <v>2007</v>
      </c>
      <c r="B151" s="1" t="s">
        <v>13</v>
      </c>
      <c r="C151" s="1">
        <v>18</v>
      </c>
      <c r="E151" s="2">
        <v>6.50260416666667</v>
      </c>
      <c r="F151" s="2">
        <v>6.58</v>
      </c>
      <c r="G151" s="2">
        <v>6.47</v>
      </c>
    </row>
    <row r="152" spans="1:7" ht="12.75">
      <c r="A152" s="1">
        <v>2007</v>
      </c>
      <c r="B152" s="1" t="s">
        <v>13</v>
      </c>
      <c r="C152" s="1">
        <v>19</v>
      </c>
      <c r="E152" s="2">
        <v>6.46020833333333</v>
      </c>
      <c r="F152" s="2">
        <v>6.49</v>
      </c>
      <c r="G152" s="2">
        <v>6.43</v>
      </c>
    </row>
    <row r="153" spans="1:7" ht="12.75">
      <c r="A153" s="1">
        <v>2007</v>
      </c>
      <c r="B153" s="1" t="s">
        <v>13</v>
      </c>
      <c r="C153" s="1">
        <v>20</v>
      </c>
      <c r="E153" s="2">
        <v>6.4592708333333295</v>
      </c>
      <c r="F153" s="2">
        <v>6.5</v>
      </c>
      <c r="G153" s="2">
        <v>6.42</v>
      </c>
    </row>
    <row r="154" spans="1:7" ht="12.75">
      <c r="A154" s="1">
        <v>2007</v>
      </c>
      <c r="B154" s="1" t="s">
        <v>13</v>
      </c>
      <c r="C154" s="1">
        <v>21</v>
      </c>
      <c r="E154" s="2">
        <v>6.477083333333331</v>
      </c>
      <c r="F154" s="2">
        <v>6.56</v>
      </c>
      <c r="G154" s="2">
        <v>6.44</v>
      </c>
    </row>
    <row r="155" spans="1:7" ht="12.75">
      <c r="A155" s="1">
        <v>2007</v>
      </c>
      <c r="B155" s="1" t="s">
        <v>13</v>
      </c>
      <c r="C155" s="1">
        <v>22</v>
      </c>
      <c r="E155" s="2">
        <v>6.48125</v>
      </c>
      <c r="F155" s="2">
        <v>6.56</v>
      </c>
      <c r="G155" s="2">
        <v>6.43</v>
      </c>
    </row>
    <row r="156" spans="1:7" ht="12.75">
      <c r="A156" s="1">
        <v>2007</v>
      </c>
      <c r="B156" s="1" t="s">
        <v>13</v>
      </c>
      <c r="C156" s="1">
        <v>23</v>
      </c>
      <c r="E156" s="2">
        <v>6.449479166666661</v>
      </c>
      <c r="F156" s="2">
        <v>6.53</v>
      </c>
      <c r="G156" s="2">
        <v>6.4</v>
      </c>
    </row>
    <row r="157" spans="1:7" ht="12.75">
      <c r="A157" s="1">
        <v>2007</v>
      </c>
      <c r="B157" s="1" t="s">
        <v>13</v>
      </c>
      <c r="C157" s="1">
        <v>24</v>
      </c>
      <c r="E157" s="2">
        <v>6.426666666666655</v>
      </c>
      <c r="F157" s="2">
        <v>6.47</v>
      </c>
      <c r="G157" s="2">
        <v>6.38</v>
      </c>
    </row>
    <row r="158" spans="1:7" ht="12.75">
      <c r="A158" s="1">
        <v>2007</v>
      </c>
      <c r="B158" s="1" t="s">
        <v>13</v>
      </c>
      <c r="C158" s="1">
        <v>25</v>
      </c>
      <c r="E158" s="2">
        <v>6.4384375</v>
      </c>
      <c r="F158" s="2">
        <v>6.47</v>
      </c>
      <c r="G158" s="2">
        <v>6.41</v>
      </c>
    </row>
    <row r="159" spans="1:7" ht="12.75">
      <c r="A159" s="1">
        <v>2007</v>
      </c>
      <c r="B159" s="1" t="s">
        <v>13</v>
      </c>
      <c r="C159" s="1">
        <v>26</v>
      </c>
      <c r="E159" s="2">
        <v>6.411666666666665</v>
      </c>
      <c r="F159" s="2">
        <v>6.45</v>
      </c>
      <c r="G159" s="2">
        <v>6.37</v>
      </c>
    </row>
    <row r="160" spans="1:7" ht="12.75">
      <c r="A160" s="1">
        <v>2007</v>
      </c>
      <c r="B160" s="1" t="s">
        <v>13</v>
      </c>
      <c r="C160" s="1">
        <v>27</v>
      </c>
      <c r="E160" s="2">
        <v>6.3938541666666815</v>
      </c>
      <c r="F160" s="2">
        <v>6.42</v>
      </c>
      <c r="G160" s="2">
        <v>6.37</v>
      </c>
    </row>
    <row r="161" spans="1:7" ht="12.75">
      <c r="A161" s="1">
        <v>2007</v>
      </c>
      <c r="B161" s="1" t="s">
        <v>13</v>
      </c>
      <c r="C161" s="1">
        <v>28</v>
      </c>
      <c r="E161" s="2">
        <v>6.3817708333333485</v>
      </c>
      <c r="F161" s="2">
        <v>6.4</v>
      </c>
      <c r="G161" s="2">
        <v>6.37</v>
      </c>
    </row>
    <row r="162" spans="1:11" ht="12.75">
      <c r="A162" s="1">
        <v>2007</v>
      </c>
      <c r="B162" s="1" t="s">
        <v>13</v>
      </c>
      <c r="C162" s="1">
        <v>29</v>
      </c>
      <c r="E162" s="2">
        <v>6.38010416666668</v>
      </c>
      <c r="F162" s="2">
        <v>6.39</v>
      </c>
      <c r="G162" s="2">
        <v>6.36</v>
      </c>
      <c r="I162" s="4" t="s">
        <v>7</v>
      </c>
      <c r="K162" s="2">
        <f>AVERAGE(E134:E164)</f>
        <v>6.430618279569891</v>
      </c>
    </row>
    <row r="163" spans="1:11" ht="12.75">
      <c r="A163" s="1">
        <v>2007</v>
      </c>
      <c r="B163" s="1" t="s">
        <v>13</v>
      </c>
      <c r="C163" s="1">
        <v>30</v>
      </c>
      <c r="E163" s="2">
        <v>6.361354166666686</v>
      </c>
      <c r="F163" s="2">
        <v>6.38</v>
      </c>
      <c r="G163" s="2">
        <v>6.34</v>
      </c>
      <c r="I163" s="4" t="s">
        <v>8</v>
      </c>
      <c r="K163" s="2">
        <f>MAX(F134:F164)</f>
        <v>6.58</v>
      </c>
    </row>
    <row r="164" spans="1:11" ht="12.75">
      <c r="A164" s="1">
        <v>2007</v>
      </c>
      <c r="B164" s="1" t="s">
        <v>13</v>
      </c>
      <c r="C164" s="1">
        <v>31</v>
      </c>
      <c r="E164" s="2">
        <v>6.3584375</v>
      </c>
      <c r="F164" s="2">
        <v>6.37</v>
      </c>
      <c r="G164" s="2">
        <v>6.33</v>
      </c>
      <c r="I164" s="4" t="s">
        <v>9</v>
      </c>
      <c r="K164" s="2">
        <f>MIN(G134:G164)</f>
        <v>6.33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14" ht="12.75">
      <c r="A168" s="1">
        <v>2007</v>
      </c>
      <c r="B168" s="1" t="s">
        <v>14</v>
      </c>
      <c r="C168" s="1">
        <v>1</v>
      </c>
      <c r="E168" s="2">
        <v>6.4102083333333315</v>
      </c>
      <c r="F168" s="2">
        <v>6.46</v>
      </c>
      <c r="G168" s="2">
        <v>6.37</v>
      </c>
      <c r="M168" s="2"/>
      <c r="N168" s="2"/>
    </row>
    <row r="169" spans="1:14" ht="12.75">
      <c r="A169" s="1">
        <v>2007</v>
      </c>
      <c r="B169" s="1" t="s">
        <v>14</v>
      </c>
      <c r="C169" s="1">
        <v>2</v>
      </c>
      <c r="E169" s="2">
        <v>6.507083333333343</v>
      </c>
      <c r="F169" s="2">
        <v>6.52</v>
      </c>
      <c r="G169" s="2">
        <v>6.49</v>
      </c>
      <c r="M169" s="2"/>
      <c r="N169" s="2"/>
    </row>
    <row r="170" spans="1:14" ht="12.75">
      <c r="A170" s="1">
        <v>2007</v>
      </c>
      <c r="B170" s="1" t="s">
        <v>14</v>
      </c>
      <c r="C170" s="1">
        <v>3</v>
      </c>
      <c r="E170" s="2">
        <v>6.506145833333344</v>
      </c>
      <c r="F170" s="2">
        <v>6.52</v>
      </c>
      <c r="G170" s="2">
        <v>6.49</v>
      </c>
      <c r="M170" s="2"/>
      <c r="N170" s="2"/>
    </row>
    <row r="171" spans="1:14" ht="12.75">
      <c r="A171" s="1">
        <v>2007</v>
      </c>
      <c r="B171" s="1" t="s">
        <v>14</v>
      </c>
      <c r="C171" s="1">
        <v>4</v>
      </c>
      <c r="E171" s="2">
        <v>6.509166666666676</v>
      </c>
      <c r="F171" s="2">
        <v>6.52</v>
      </c>
      <c r="G171" s="2">
        <v>6.5</v>
      </c>
      <c r="M171" s="2"/>
      <c r="N171" s="2"/>
    </row>
    <row r="172" spans="1:14" ht="12.75">
      <c r="A172" s="1">
        <v>2007</v>
      </c>
      <c r="B172" s="1" t="s">
        <v>14</v>
      </c>
      <c r="C172" s="1">
        <v>5</v>
      </c>
      <c r="E172" s="2">
        <v>6.498125</v>
      </c>
      <c r="F172" s="2">
        <v>6.5</v>
      </c>
      <c r="G172" s="2">
        <v>6.49</v>
      </c>
      <c r="M172" s="2"/>
      <c r="N172" s="2"/>
    </row>
    <row r="173" spans="1:14" ht="12.75">
      <c r="A173" s="1">
        <v>2007</v>
      </c>
      <c r="B173" s="1" t="s">
        <v>14</v>
      </c>
      <c r="C173" s="1">
        <v>6</v>
      </c>
      <c r="E173" s="2">
        <v>6.45489583333333</v>
      </c>
      <c r="F173" s="2">
        <v>6.52</v>
      </c>
      <c r="G173" s="2">
        <v>6.42</v>
      </c>
      <c r="M173" s="2"/>
      <c r="N173" s="2"/>
    </row>
    <row r="174" spans="1:14" ht="12.75">
      <c r="A174" s="1">
        <v>2007</v>
      </c>
      <c r="B174" s="1" t="s">
        <v>14</v>
      </c>
      <c r="C174" s="1">
        <v>7</v>
      </c>
      <c r="E174" s="5">
        <v>6.4075</v>
      </c>
      <c r="F174" s="5">
        <v>6.42</v>
      </c>
      <c r="G174" s="5">
        <v>6.4</v>
      </c>
      <c r="M174" s="2"/>
      <c r="N174" s="2"/>
    </row>
    <row r="175" spans="1:14" ht="12.75">
      <c r="A175" s="1">
        <v>2007</v>
      </c>
      <c r="B175" s="1" t="s">
        <v>14</v>
      </c>
      <c r="C175" s="1">
        <v>8</v>
      </c>
      <c r="E175" s="5">
        <v>6.406354166666672</v>
      </c>
      <c r="F175" s="5">
        <v>6.43</v>
      </c>
      <c r="G175" s="5">
        <v>6.39</v>
      </c>
      <c r="M175" s="2"/>
      <c r="N175" s="2"/>
    </row>
    <row r="176" spans="1:14" ht="12.75">
      <c r="A176" s="1">
        <v>2007</v>
      </c>
      <c r="B176" s="1" t="s">
        <v>14</v>
      </c>
      <c r="C176" s="1">
        <v>9</v>
      </c>
      <c r="E176" s="5">
        <v>6.412291666666668</v>
      </c>
      <c r="F176" s="5">
        <v>6.42</v>
      </c>
      <c r="G176" s="5">
        <v>6.4</v>
      </c>
      <c r="M176" s="2"/>
      <c r="N176" s="2"/>
    </row>
    <row r="177" spans="1:14" ht="12.75">
      <c r="A177" s="1">
        <v>2007</v>
      </c>
      <c r="B177" s="1" t="s">
        <v>14</v>
      </c>
      <c r="C177" s="1">
        <v>10</v>
      </c>
      <c r="E177" s="5">
        <v>6.409583333333336</v>
      </c>
      <c r="F177" s="5">
        <v>6.42</v>
      </c>
      <c r="G177" s="5">
        <v>6.39</v>
      </c>
      <c r="M177" s="2"/>
      <c r="N177" s="2"/>
    </row>
    <row r="178" spans="1:14" ht="12.75">
      <c r="A178" s="1">
        <v>2007</v>
      </c>
      <c r="B178" s="1" t="s">
        <v>14</v>
      </c>
      <c r="C178" s="1">
        <v>11</v>
      </c>
      <c r="E178" s="5">
        <v>6.407916666666676</v>
      </c>
      <c r="F178" s="5">
        <v>6.41</v>
      </c>
      <c r="G178" s="5">
        <v>6.4</v>
      </c>
      <c r="M178" s="2"/>
      <c r="N178" s="2"/>
    </row>
    <row r="179" spans="1:14" ht="12.75">
      <c r="A179" s="1">
        <v>2007</v>
      </c>
      <c r="B179" s="1" t="s">
        <v>14</v>
      </c>
      <c r="C179" s="1">
        <v>12</v>
      </c>
      <c r="E179" s="5">
        <v>6.39364583333335</v>
      </c>
      <c r="F179" s="5">
        <v>6.4</v>
      </c>
      <c r="G179" s="5">
        <v>6.38</v>
      </c>
      <c r="M179" s="2"/>
      <c r="N179" s="2"/>
    </row>
    <row r="180" spans="1:14" ht="12.75">
      <c r="A180" s="1">
        <v>2007</v>
      </c>
      <c r="B180" s="1" t="s">
        <v>14</v>
      </c>
      <c r="C180" s="1">
        <v>13</v>
      </c>
      <c r="E180" s="5">
        <v>6.359791666666691</v>
      </c>
      <c r="F180" s="5">
        <v>6.37</v>
      </c>
      <c r="G180" s="5">
        <v>6.34</v>
      </c>
      <c r="M180" s="2"/>
      <c r="N180" s="2"/>
    </row>
    <row r="181" spans="1:14" ht="12.75">
      <c r="A181" s="1">
        <v>2007</v>
      </c>
      <c r="B181" s="1" t="s">
        <v>14</v>
      </c>
      <c r="C181" s="1">
        <v>14</v>
      </c>
      <c r="E181" s="5">
        <v>6.34666666666665</v>
      </c>
      <c r="F181" s="5">
        <v>6.36</v>
      </c>
      <c r="G181" s="5">
        <v>6.33</v>
      </c>
      <c r="M181" s="2"/>
      <c r="N181" s="2"/>
    </row>
    <row r="182" spans="1:14" ht="12.75">
      <c r="A182" s="1">
        <v>2007</v>
      </c>
      <c r="B182" s="1" t="s">
        <v>14</v>
      </c>
      <c r="C182" s="1">
        <v>15</v>
      </c>
      <c r="E182" s="5">
        <v>6.430416666666684</v>
      </c>
      <c r="F182" s="5">
        <v>6.72</v>
      </c>
      <c r="G182" s="5">
        <v>6.34</v>
      </c>
      <c r="M182" s="2"/>
      <c r="N182" s="2"/>
    </row>
    <row r="183" spans="1:14" ht="12.75">
      <c r="A183" s="1">
        <v>2007</v>
      </c>
      <c r="B183" s="1" t="s">
        <v>14</v>
      </c>
      <c r="C183" s="1">
        <v>16</v>
      </c>
      <c r="E183" s="5">
        <v>6.622916666666654</v>
      </c>
      <c r="F183" s="5">
        <v>6.74</v>
      </c>
      <c r="G183" s="5">
        <v>6.57</v>
      </c>
      <c r="M183" s="2"/>
      <c r="N183" s="2"/>
    </row>
    <row r="184" spans="1:14" ht="12.75">
      <c r="A184" s="1">
        <v>2007</v>
      </c>
      <c r="B184" s="1" t="s">
        <v>14</v>
      </c>
      <c r="C184" s="1">
        <v>17</v>
      </c>
      <c r="E184" s="5">
        <v>6.688854166666653</v>
      </c>
      <c r="F184" s="5">
        <v>6.69</v>
      </c>
      <c r="G184" s="5">
        <v>6.68</v>
      </c>
      <c r="M184" s="2"/>
      <c r="N184" s="2"/>
    </row>
    <row r="185" spans="1:14" ht="12.75">
      <c r="A185" s="1">
        <v>2007</v>
      </c>
      <c r="B185" s="1" t="s">
        <v>14</v>
      </c>
      <c r="C185" s="1">
        <v>18</v>
      </c>
      <c r="E185" s="5">
        <v>6.670208333333333</v>
      </c>
      <c r="F185" s="5">
        <v>6.68</v>
      </c>
      <c r="G185" s="5">
        <v>6.67</v>
      </c>
      <c r="M185" s="2"/>
      <c r="N185" s="2"/>
    </row>
    <row r="186" spans="1:14" ht="12.75">
      <c r="A186" s="1">
        <v>2007</v>
      </c>
      <c r="B186" s="1" t="s">
        <v>14</v>
      </c>
      <c r="C186" s="1">
        <v>19</v>
      </c>
      <c r="E186" s="5">
        <v>6.657395833333343</v>
      </c>
      <c r="F186" s="5">
        <v>6.66</v>
      </c>
      <c r="G186" s="5">
        <v>6.65</v>
      </c>
      <c r="M186" s="2"/>
      <c r="N186" s="2"/>
    </row>
    <row r="187" spans="1:14" ht="12.75">
      <c r="A187" s="1">
        <v>2007</v>
      </c>
      <c r="B187" s="1" t="s">
        <v>14</v>
      </c>
      <c r="C187" s="1">
        <v>20</v>
      </c>
      <c r="E187" s="5">
        <v>6.617291666666688</v>
      </c>
      <c r="F187" s="5">
        <v>6.63</v>
      </c>
      <c r="G187" s="5">
        <v>6.61</v>
      </c>
      <c r="M187" s="2"/>
      <c r="N187" s="2"/>
    </row>
    <row r="188" spans="1:14" ht="12.75">
      <c r="A188" s="1">
        <v>2007</v>
      </c>
      <c r="B188" s="1" t="s">
        <v>14</v>
      </c>
      <c r="C188" s="1">
        <v>21</v>
      </c>
      <c r="E188" s="5">
        <v>6.59</v>
      </c>
      <c r="F188" s="5">
        <v>6.59</v>
      </c>
      <c r="G188" s="5">
        <v>6.59</v>
      </c>
      <c r="M188" s="2"/>
      <c r="N188" s="2"/>
    </row>
    <row r="189" spans="1:14" ht="12.75">
      <c r="A189" s="1">
        <v>2007</v>
      </c>
      <c r="B189" s="1" t="s">
        <v>14</v>
      </c>
      <c r="C189" s="1">
        <v>22</v>
      </c>
      <c r="E189" s="5">
        <v>6.57760416666666</v>
      </c>
      <c r="F189" s="5">
        <v>6.58</v>
      </c>
      <c r="G189" s="5">
        <v>6.57</v>
      </c>
      <c r="M189" s="2"/>
      <c r="N189" s="2"/>
    </row>
    <row r="190" spans="1:14" ht="12.75">
      <c r="A190" s="1">
        <v>2007</v>
      </c>
      <c r="B190" s="1" t="s">
        <v>14</v>
      </c>
      <c r="C190" s="1">
        <v>23</v>
      </c>
      <c r="E190" s="5">
        <v>6.555520833333324</v>
      </c>
      <c r="F190" s="5">
        <v>6.56</v>
      </c>
      <c r="G190" s="5">
        <v>6.54</v>
      </c>
      <c r="M190" s="2"/>
      <c r="N190" s="2"/>
    </row>
    <row r="191" spans="1:14" ht="12.75">
      <c r="A191" s="1">
        <v>2007</v>
      </c>
      <c r="B191" s="1" t="s">
        <v>14</v>
      </c>
      <c r="C191" s="1">
        <v>24</v>
      </c>
      <c r="E191" s="5">
        <v>6.547916666666664</v>
      </c>
      <c r="F191" s="5">
        <v>6.55</v>
      </c>
      <c r="G191" s="5">
        <v>6.54</v>
      </c>
      <c r="M191" s="2"/>
      <c r="N191" s="2"/>
    </row>
    <row r="192" spans="1:14" ht="12.75">
      <c r="A192" s="1">
        <v>2007</v>
      </c>
      <c r="B192" s="1" t="s">
        <v>14</v>
      </c>
      <c r="C192" s="1">
        <v>25</v>
      </c>
      <c r="E192" s="5">
        <v>6.5446875</v>
      </c>
      <c r="F192" s="5">
        <v>6.55</v>
      </c>
      <c r="G192" s="5">
        <v>6.54</v>
      </c>
      <c r="M192" s="2"/>
      <c r="N192" s="2"/>
    </row>
    <row r="193" spans="1:14" ht="12.75">
      <c r="A193" s="1">
        <v>2007</v>
      </c>
      <c r="B193" s="1" t="s">
        <v>14</v>
      </c>
      <c r="C193" s="1">
        <v>26</v>
      </c>
      <c r="E193" s="5">
        <v>6.536979166666672</v>
      </c>
      <c r="F193" s="5">
        <v>6.54</v>
      </c>
      <c r="G193" s="5">
        <v>6.53</v>
      </c>
      <c r="M193" s="2"/>
      <c r="N193" s="2"/>
    </row>
    <row r="194" spans="1:14" ht="12.75">
      <c r="A194" s="1">
        <v>2007</v>
      </c>
      <c r="B194" s="1" t="s">
        <v>14</v>
      </c>
      <c r="C194" s="1">
        <v>27</v>
      </c>
      <c r="E194" s="5">
        <v>6.5226041666666745</v>
      </c>
      <c r="F194" s="5">
        <v>6.54</v>
      </c>
      <c r="G194" s="5">
        <v>6.49</v>
      </c>
      <c r="M194" s="2"/>
      <c r="N194" s="2"/>
    </row>
    <row r="195" spans="1:14" ht="12.75">
      <c r="A195" s="1">
        <v>2007</v>
      </c>
      <c r="B195" s="1" t="s">
        <v>14</v>
      </c>
      <c r="C195" s="1">
        <v>28</v>
      </c>
      <c r="E195" s="5">
        <v>6.5240625</v>
      </c>
      <c r="F195" s="5">
        <v>6.53</v>
      </c>
      <c r="G195" s="5">
        <v>6.51</v>
      </c>
      <c r="I195" s="4" t="s">
        <v>7</v>
      </c>
      <c r="K195" s="2">
        <f>AVERAGE(E168:E197)</f>
        <v>6.505288194444448</v>
      </c>
      <c r="M195" s="2"/>
      <c r="N195" s="2"/>
    </row>
    <row r="196" spans="1:14" ht="12.75">
      <c r="A196" s="1">
        <v>2007</v>
      </c>
      <c r="B196" s="1" t="s">
        <v>14</v>
      </c>
      <c r="C196" s="1">
        <v>29</v>
      </c>
      <c r="E196" s="5">
        <v>6.528333333333341</v>
      </c>
      <c r="F196" s="5">
        <v>6.54</v>
      </c>
      <c r="G196" s="5">
        <v>6.52</v>
      </c>
      <c r="I196" s="4" t="s">
        <v>8</v>
      </c>
      <c r="K196" s="2">
        <f>MAX(F168:F197)</f>
        <v>6.74</v>
      </c>
      <c r="M196" s="2"/>
      <c r="N196" s="2"/>
    </row>
    <row r="197" spans="1:14" ht="12.75">
      <c r="A197" s="1">
        <v>2007</v>
      </c>
      <c r="B197" s="1" t="s">
        <v>14</v>
      </c>
      <c r="C197" s="1">
        <v>30</v>
      </c>
      <c r="E197" s="5">
        <v>6.51447916666668</v>
      </c>
      <c r="F197" s="5">
        <v>6.53</v>
      </c>
      <c r="G197" s="5">
        <v>6.49</v>
      </c>
      <c r="I197" s="4" t="s">
        <v>9</v>
      </c>
      <c r="K197" s="2">
        <f>MIN(G168:G197)</f>
        <v>6.33</v>
      </c>
      <c r="M197" s="2"/>
      <c r="N197" s="2"/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7" ht="12.75">
      <c r="A201" s="1">
        <v>2007</v>
      </c>
      <c r="B201" s="1" t="s">
        <v>15</v>
      </c>
      <c r="C201" s="1">
        <v>1</v>
      </c>
      <c r="E201" s="5">
        <v>6.5040625</v>
      </c>
      <c r="F201" s="5">
        <v>6.51</v>
      </c>
      <c r="G201" s="5">
        <v>6.49</v>
      </c>
    </row>
    <row r="202" spans="1:7" ht="12.75">
      <c r="A202" s="1">
        <v>2007</v>
      </c>
      <c r="B202" s="1" t="s">
        <v>15</v>
      </c>
      <c r="C202" s="1">
        <v>2</v>
      </c>
      <c r="E202" s="5">
        <v>6.51572916666667</v>
      </c>
      <c r="F202" s="5">
        <v>6.54</v>
      </c>
      <c r="G202" s="5">
        <v>6.49</v>
      </c>
    </row>
    <row r="203" spans="1:7" ht="12.75">
      <c r="A203" s="1">
        <v>2007</v>
      </c>
      <c r="B203" s="1" t="s">
        <v>15</v>
      </c>
      <c r="C203" s="1">
        <v>3</v>
      </c>
      <c r="E203" s="5">
        <v>6.510833333333347</v>
      </c>
      <c r="F203" s="5">
        <v>6.53</v>
      </c>
      <c r="G203" s="5">
        <v>6.49</v>
      </c>
    </row>
    <row r="204" spans="1:7" ht="12.75">
      <c r="A204" s="1">
        <v>2007</v>
      </c>
      <c r="B204" s="1" t="s">
        <v>15</v>
      </c>
      <c r="C204" s="1">
        <v>4</v>
      </c>
      <c r="E204" s="5">
        <v>6.488333333333355</v>
      </c>
      <c r="F204" s="5">
        <v>6.5</v>
      </c>
      <c r="G204" s="5">
        <v>6.47</v>
      </c>
    </row>
    <row r="205" spans="1:7" ht="12.75">
      <c r="A205" s="1">
        <v>2007</v>
      </c>
      <c r="B205" s="1" t="s">
        <v>15</v>
      </c>
      <c r="C205" s="1">
        <v>5</v>
      </c>
      <c r="E205" s="5">
        <v>6.502916666666678</v>
      </c>
      <c r="F205" s="5">
        <v>6.51</v>
      </c>
      <c r="G205" s="5">
        <v>6.49</v>
      </c>
    </row>
    <row r="206" spans="1:7" ht="12.75">
      <c r="A206" s="1">
        <v>2007</v>
      </c>
      <c r="B206" s="1" t="s">
        <v>15</v>
      </c>
      <c r="C206" s="1">
        <v>6</v>
      </c>
      <c r="E206" s="5">
        <v>6.58489583333332</v>
      </c>
      <c r="F206" s="5">
        <v>6.59</v>
      </c>
      <c r="G206" s="5">
        <v>6.58</v>
      </c>
    </row>
    <row r="207" spans="1:7" ht="12.75">
      <c r="A207" s="1">
        <v>2007</v>
      </c>
      <c r="B207" s="1" t="s">
        <v>15</v>
      </c>
      <c r="C207" s="1">
        <v>7</v>
      </c>
      <c r="E207" s="5">
        <v>6.5753125</v>
      </c>
      <c r="F207" s="5">
        <v>6.6</v>
      </c>
      <c r="G207" s="5">
        <v>6.55</v>
      </c>
    </row>
    <row r="208" spans="1:7" ht="12.75">
      <c r="A208" s="1">
        <v>2007</v>
      </c>
      <c r="B208" s="1" t="s">
        <v>15</v>
      </c>
      <c r="C208" s="1">
        <v>8</v>
      </c>
      <c r="E208" s="5">
        <v>6.575416666666666</v>
      </c>
      <c r="F208" s="5">
        <v>6.62</v>
      </c>
      <c r="G208" s="5">
        <v>6.54</v>
      </c>
    </row>
    <row r="209" spans="1:7" ht="12.75">
      <c r="A209" s="1">
        <v>2007</v>
      </c>
      <c r="B209" s="1" t="s">
        <v>15</v>
      </c>
      <c r="C209" s="1">
        <v>9</v>
      </c>
      <c r="E209" s="5">
        <v>6.574583333333326</v>
      </c>
      <c r="F209" s="5">
        <v>6.66</v>
      </c>
      <c r="G209" s="5">
        <v>6.53</v>
      </c>
    </row>
    <row r="210" spans="1:7" ht="12.75">
      <c r="A210" s="1">
        <v>2007</v>
      </c>
      <c r="B210" s="1" t="s">
        <v>15</v>
      </c>
      <c r="C210" s="1">
        <v>10</v>
      </c>
      <c r="E210" s="5">
        <v>6.581666666666651</v>
      </c>
      <c r="F210" s="5">
        <v>6.61</v>
      </c>
      <c r="G210" s="5">
        <v>6.56</v>
      </c>
    </row>
    <row r="211" spans="1:7" ht="12.75">
      <c r="A211" s="1">
        <v>2007</v>
      </c>
      <c r="B211" s="1" t="s">
        <v>15</v>
      </c>
      <c r="C211" s="1">
        <v>11</v>
      </c>
      <c r="E211" s="5">
        <v>6.580520833333338</v>
      </c>
      <c r="F211" s="5">
        <v>6.63</v>
      </c>
      <c r="G211" s="5">
        <v>6.54</v>
      </c>
    </row>
    <row r="212" spans="1:7" ht="12.75">
      <c r="A212" s="1">
        <v>2007</v>
      </c>
      <c r="B212" s="1" t="s">
        <v>15</v>
      </c>
      <c r="C212" s="1">
        <v>12</v>
      </c>
      <c r="E212" s="5">
        <v>6.5871875</v>
      </c>
      <c r="F212" s="5">
        <v>6.65</v>
      </c>
      <c r="G212" s="5">
        <v>6.54</v>
      </c>
    </row>
    <row r="213" spans="1:7" ht="12.75">
      <c r="A213" s="1">
        <v>2007</v>
      </c>
      <c r="B213" s="1" t="s">
        <v>15</v>
      </c>
      <c r="C213" s="1">
        <v>13</v>
      </c>
      <c r="E213" s="5">
        <v>6.585520833333337</v>
      </c>
      <c r="F213" s="5">
        <v>6.66</v>
      </c>
      <c r="G213" s="5">
        <v>6.54</v>
      </c>
    </row>
    <row r="214" spans="1:7" ht="12.75">
      <c r="A214" s="1">
        <v>2007</v>
      </c>
      <c r="B214" s="1" t="s">
        <v>15</v>
      </c>
      <c r="C214" s="1">
        <v>14</v>
      </c>
      <c r="E214" s="5">
        <v>6.581875</v>
      </c>
      <c r="F214" s="5">
        <v>6.67</v>
      </c>
      <c r="G214" s="5">
        <v>6.5</v>
      </c>
    </row>
    <row r="215" spans="1:7" ht="12.75">
      <c r="A215" s="1">
        <v>2007</v>
      </c>
      <c r="B215" s="1" t="s">
        <v>15</v>
      </c>
      <c r="C215" s="1">
        <v>15</v>
      </c>
      <c r="E215" s="5">
        <v>6.6</v>
      </c>
      <c r="F215" s="5">
        <v>6.64</v>
      </c>
      <c r="G215" s="5">
        <v>6.57</v>
      </c>
    </row>
    <row r="216" spans="1:18" ht="12.75">
      <c r="A216" s="1">
        <v>2007</v>
      </c>
      <c r="B216" s="1" t="s">
        <v>15</v>
      </c>
      <c r="C216" s="1">
        <v>16</v>
      </c>
      <c r="E216" s="5">
        <v>6.5875</v>
      </c>
      <c r="F216" s="5">
        <v>6.61</v>
      </c>
      <c r="G216" s="5">
        <v>6.57</v>
      </c>
      <c r="R216" s="2"/>
    </row>
    <row r="217" spans="1:18" ht="12.75">
      <c r="A217" s="1">
        <v>2007</v>
      </c>
      <c r="B217" s="1" t="s">
        <v>15</v>
      </c>
      <c r="C217" s="1">
        <v>17</v>
      </c>
      <c r="E217" s="5">
        <v>6.593854166666668</v>
      </c>
      <c r="F217" s="5">
        <v>6.62</v>
      </c>
      <c r="G217" s="5">
        <v>6.57</v>
      </c>
      <c r="R217" s="2"/>
    </row>
    <row r="218" spans="1:18" ht="12.75">
      <c r="A218" s="1">
        <v>2007</v>
      </c>
      <c r="B218" s="1" t="s">
        <v>15</v>
      </c>
      <c r="C218" s="1">
        <v>18</v>
      </c>
      <c r="E218" s="5">
        <v>6.601458333333351</v>
      </c>
      <c r="F218" s="5">
        <v>6.65</v>
      </c>
      <c r="G218" s="5">
        <v>6.56</v>
      </c>
      <c r="R218" s="2"/>
    </row>
    <row r="219" spans="1:18" ht="12.75">
      <c r="A219" s="1">
        <v>2007</v>
      </c>
      <c r="B219" s="1" t="s">
        <v>15</v>
      </c>
      <c r="C219" s="1">
        <v>19</v>
      </c>
      <c r="E219" s="5">
        <v>6.638958333333333</v>
      </c>
      <c r="F219" s="5">
        <v>6.7</v>
      </c>
      <c r="G219" s="5">
        <v>6.59</v>
      </c>
      <c r="R219" s="2"/>
    </row>
    <row r="220" spans="1:18" ht="12.75">
      <c r="A220" s="1">
        <v>2007</v>
      </c>
      <c r="B220" s="1" t="s">
        <v>15</v>
      </c>
      <c r="C220" s="1">
        <v>20</v>
      </c>
      <c r="E220" s="5">
        <v>6.657291666666671</v>
      </c>
      <c r="F220" s="5">
        <v>6.68</v>
      </c>
      <c r="G220" s="5">
        <v>6.64</v>
      </c>
      <c r="R220" s="2"/>
    </row>
    <row r="221" spans="1:18" ht="12.75">
      <c r="A221" s="1">
        <v>2007</v>
      </c>
      <c r="B221" s="1" t="s">
        <v>15</v>
      </c>
      <c r="C221" s="1">
        <v>21</v>
      </c>
      <c r="E221" s="5">
        <v>6.641145833333347</v>
      </c>
      <c r="F221" s="5">
        <v>6.66</v>
      </c>
      <c r="G221" s="5">
        <v>6.62</v>
      </c>
      <c r="R221" s="2"/>
    </row>
    <row r="222" spans="1:18" ht="12.75">
      <c r="A222" s="1">
        <v>2007</v>
      </c>
      <c r="B222" s="1" t="s">
        <v>15</v>
      </c>
      <c r="C222" s="1">
        <v>22</v>
      </c>
      <c r="E222" s="5">
        <v>6.6503125</v>
      </c>
      <c r="F222" s="5">
        <v>6.67</v>
      </c>
      <c r="G222" s="5">
        <v>6.63</v>
      </c>
      <c r="R222" s="2"/>
    </row>
    <row r="223" spans="1:18" ht="12.75">
      <c r="A223" s="1">
        <v>2007</v>
      </c>
      <c r="B223" s="1" t="s">
        <v>15</v>
      </c>
      <c r="C223" s="1">
        <v>23</v>
      </c>
      <c r="E223" s="5">
        <v>6.64125</v>
      </c>
      <c r="F223" s="5">
        <v>6.67</v>
      </c>
      <c r="G223" s="5">
        <v>6.62</v>
      </c>
      <c r="R223" s="2"/>
    </row>
    <row r="224" spans="1:18" ht="12.75">
      <c r="A224" s="1">
        <v>2007</v>
      </c>
      <c r="B224" s="1" t="s">
        <v>15</v>
      </c>
      <c r="C224" s="1">
        <v>24</v>
      </c>
      <c r="E224" s="5">
        <v>6.6428125</v>
      </c>
      <c r="F224" s="5">
        <v>6.67</v>
      </c>
      <c r="G224" s="5">
        <v>6.62</v>
      </c>
      <c r="R224" s="2"/>
    </row>
    <row r="225" spans="1:18" ht="12.75">
      <c r="A225" s="1">
        <v>2007</v>
      </c>
      <c r="B225" s="1" t="s">
        <v>15</v>
      </c>
      <c r="C225" s="1">
        <v>25</v>
      </c>
      <c r="E225" s="5">
        <v>6.632291666666674</v>
      </c>
      <c r="F225" s="5">
        <v>6.69</v>
      </c>
      <c r="G225" s="5">
        <v>6.6</v>
      </c>
      <c r="R225" s="2"/>
    </row>
    <row r="226" spans="1:7" ht="12.75">
      <c r="A226" s="1">
        <v>2007</v>
      </c>
      <c r="B226" s="1" t="s">
        <v>15</v>
      </c>
      <c r="C226" s="1">
        <v>26</v>
      </c>
      <c r="E226" s="5">
        <v>6.638333333333334</v>
      </c>
      <c r="F226" s="5">
        <v>6.72</v>
      </c>
      <c r="G226" s="5">
        <v>6.59</v>
      </c>
    </row>
    <row r="227" spans="1:7" ht="12.75">
      <c r="A227" s="1">
        <v>2007</v>
      </c>
      <c r="B227" s="1" t="s">
        <v>15</v>
      </c>
      <c r="C227" s="1">
        <v>27</v>
      </c>
      <c r="E227" s="5">
        <v>6.626354166666678</v>
      </c>
      <c r="F227" s="5">
        <v>6.68</v>
      </c>
      <c r="G227" s="5">
        <v>6.59</v>
      </c>
    </row>
    <row r="228" spans="1:7" ht="12.75">
      <c r="A228" s="1">
        <v>2007</v>
      </c>
      <c r="B228" s="1" t="s">
        <v>15</v>
      </c>
      <c r="C228" s="1">
        <v>28</v>
      </c>
      <c r="E228" s="5">
        <v>6.6615625</v>
      </c>
      <c r="F228" s="5">
        <v>6.74</v>
      </c>
      <c r="G228" s="5">
        <v>6.6</v>
      </c>
    </row>
    <row r="229" spans="1:11" ht="12.75">
      <c r="A229" s="1">
        <v>2007</v>
      </c>
      <c r="B229" s="1" t="s">
        <v>15</v>
      </c>
      <c r="C229" s="1">
        <v>29</v>
      </c>
      <c r="E229" s="5">
        <v>6.621875</v>
      </c>
      <c r="F229" s="5">
        <v>6.66</v>
      </c>
      <c r="G229" s="5">
        <v>6.6</v>
      </c>
      <c r="I229" s="4" t="s">
        <v>7</v>
      </c>
      <c r="K229" s="2">
        <f>AVERAGE(E201:E231)</f>
        <v>6.595692204301078</v>
      </c>
    </row>
    <row r="230" spans="1:11" ht="12.75">
      <c r="A230" s="1">
        <v>2007</v>
      </c>
      <c r="B230" s="1" t="s">
        <v>15</v>
      </c>
      <c r="C230" s="1">
        <v>30</v>
      </c>
      <c r="E230" s="5">
        <v>6.634166666666669</v>
      </c>
      <c r="F230" s="5">
        <v>6.7</v>
      </c>
      <c r="G230" s="5">
        <v>6.59</v>
      </c>
      <c r="I230" s="4" t="s">
        <v>8</v>
      </c>
      <c r="K230" s="2">
        <f>MAX(F201:F231)</f>
        <v>6.74</v>
      </c>
    </row>
    <row r="231" spans="1:11" ht="12.75">
      <c r="A231" s="1">
        <v>2007</v>
      </c>
      <c r="B231" s="1" t="s">
        <v>15</v>
      </c>
      <c r="C231" s="1">
        <v>31</v>
      </c>
      <c r="E231" s="5">
        <v>6.6484375</v>
      </c>
      <c r="F231" s="5">
        <v>6.7</v>
      </c>
      <c r="G231" s="5">
        <v>6.59</v>
      </c>
      <c r="I231" s="4" t="s">
        <v>9</v>
      </c>
      <c r="K231" s="2">
        <f>MIN(G201:G231)</f>
        <v>6.47</v>
      </c>
    </row>
    <row r="232" ht="15" customHeight="1"/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2007</v>
      </c>
      <c r="B235" s="1" t="s">
        <v>16</v>
      </c>
      <c r="C235" s="1">
        <v>1</v>
      </c>
      <c r="E235" s="5"/>
      <c r="F235" s="5"/>
      <c r="G235" s="5"/>
    </row>
    <row r="236" spans="1:7" ht="12.75">
      <c r="A236" s="1">
        <v>2007</v>
      </c>
      <c r="B236" s="1" t="s">
        <v>16</v>
      </c>
      <c r="C236" s="1">
        <v>2</v>
      </c>
      <c r="E236" s="5"/>
      <c r="F236" s="5"/>
      <c r="G236" s="5"/>
    </row>
    <row r="237" spans="1:7" ht="12.75">
      <c r="A237" s="1">
        <v>2007</v>
      </c>
      <c r="B237" s="1" t="s">
        <v>16</v>
      </c>
      <c r="C237" s="1">
        <v>3</v>
      </c>
      <c r="E237" s="5"/>
      <c r="F237" s="5"/>
      <c r="G237" s="5"/>
    </row>
    <row r="238" spans="1:7" ht="12.75">
      <c r="A238" s="1">
        <v>2007</v>
      </c>
      <c r="B238" s="1" t="s">
        <v>16</v>
      </c>
      <c r="C238" s="1">
        <v>4</v>
      </c>
      <c r="E238" s="5"/>
      <c r="F238" s="5"/>
      <c r="G238" s="5"/>
    </row>
    <row r="239" spans="1:7" ht="12.75">
      <c r="A239" s="1">
        <v>2007</v>
      </c>
      <c r="B239" s="1" t="s">
        <v>16</v>
      </c>
      <c r="C239" s="1">
        <v>5</v>
      </c>
      <c r="E239" s="5"/>
      <c r="F239" s="5"/>
      <c r="G239" s="5"/>
    </row>
    <row r="240" spans="1:7" ht="12.75">
      <c r="A240" s="1">
        <v>2007</v>
      </c>
      <c r="B240" s="1" t="s">
        <v>16</v>
      </c>
      <c r="C240" s="1">
        <v>6</v>
      </c>
      <c r="E240" s="5"/>
      <c r="F240" s="5"/>
      <c r="G240" s="5"/>
    </row>
    <row r="241" spans="1:7" ht="12.75">
      <c r="A241" s="1">
        <v>2007</v>
      </c>
      <c r="B241" s="1" t="s">
        <v>16</v>
      </c>
      <c r="C241" s="1">
        <v>7</v>
      </c>
      <c r="E241" s="5"/>
      <c r="F241" s="5"/>
      <c r="G241" s="5"/>
    </row>
    <row r="242" spans="1:7" ht="12.75">
      <c r="A242" s="1">
        <v>2007</v>
      </c>
      <c r="B242" s="1" t="s">
        <v>16</v>
      </c>
      <c r="C242" s="1">
        <v>8</v>
      </c>
      <c r="E242" s="2"/>
      <c r="F242" s="2"/>
      <c r="G242" s="2"/>
    </row>
    <row r="243" spans="1:7" ht="12.75">
      <c r="A243" s="1">
        <v>2007</v>
      </c>
      <c r="B243" s="1" t="s">
        <v>16</v>
      </c>
      <c r="C243" s="1">
        <v>9</v>
      </c>
      <c r="E243" s="2"/>
      <c r="F243" s="2"/>
      <c r="G243" s="2"/>
    </row>
    <row r="244" spans="1:7" ht="12.75">
      <c r="A244" s="1">
        <v>2007</v>
      </c>
      <c r="B244" s="1" t="s">
        <v>16</v>
      </c>
      <c r="C244" s="1">
        <v>10</v>
      </c>
      <c r="E244" s="2"/>
      <c r="F244" s="2"/>
      <c r="G244" s="2"/>
    </row>
    <row r="245" spans="1:7" ht="12.75">
      <c r="A245" s="1">
        <v>2007</v>
      </c>
      <c r="B245" s="1" t="s">
        <v>16</v>
      </c>
      <c r="C245" s="1">
        <v>11</v>
      </c>
      <c r="E245" s="2"/>
      <c r="F245" s="2"/>
      <c r="G245" s="2"/>
    </row>
    <row r="246" spans="1:7" ht="12.75">
      <c r="A246" s="1">
        <v>2007</v>
      </c>
      <c r="B246" s="1" t="s">
        <v>16</v>
      </c>
      <c r="C246" s="1">
        <v>12</v>
      </c>
      <c r="E246" s="2"/>
      <c r="F246" s="2"/>
      <c r="G246" s="2"/>
    </row>
    <row r="247" spans="1:7" ht="12.75">
      <c r="A247" s="1">
        <v>2007</v>
      </c>
      <c r="B247" s="1" t="s">
        <v>16</v>
      </c>
      <c r="C247" s="1">
        <v>13</v>
      </c>
      <c r="E247" s="2"/>
      <c r="F247" s="2"/>
      <c r="G247" s="2"/>
    </row>
    <row r="248" spans="1:7" ht="12.75">
      <c r="A248" s="1">
        <v>2007</v>
      </c>
      <c r="B248" s="1" t="s">
        <v>16</v>
      </c>
      <c r="C248" s="1">
        <v>14</v>
      </c>
      <c r="E248" s="2"/>
      <c r="F248" s="2"/>
      <c r="G248" s="2"/>
    </row>
    <row r="249" spans="1:7" ht="12.75">
      <c r="A249" s="1">
        <v>2007</v>
      </c>
      <c r="B249" s="1" t="s">
        <v>16</v>
      </c>
      <c r="C249" s="1">
        <v>15</v>
      </c>
      <c r="E249" s="2"/>
      <c r="F249" s="2"/>
      <c r="G249" s="2"/>
    </row>
    <row r="250" spans="1:7" ht="12.75">
      <c r="A250" s="1">
        <v>2007</v>
      </c>
      <c r="B250" s="1" t="s">
        <v>16</v>
      </c>
      <c r="C250" s="1">
        <v>16</v>
      </c>
      <c r="E250" s="5"/>
      <c r="F250" s="5"/>
      <c r="G250" s="5"/>
    </row>
    <row r="251" spans="1:7" ht="12.75">
      <c r="A251" s="1">
        <v>2007</v>
      </c>
      <c r="B251" s="1" t="s">
        <v>16</v>
      </c>
      <c r="C251" s="1">
        <v>17</v>
      </c>
      <c r="E251" s="5"/>
      <c r="F251" s="5"/>
      <c r="G251" s="5"/>
    </row>
    <row r="252" spans="1:7" ht="12.75">
      <c r="A252" s="1">
        <v>2007</v>
      </c>
      <c r="B252" s="1" t="s">
        <v>16</v>
      </c>
      <c r="C252" s="1">
        <v>18</v>
      </c>
      <c r="E252" s="5"/>
      <c r="F252" s="5"/>
      <c r="G252" s="5"/>
    </row>
    <row r="253" spans="1:7" ht="12.75">
      <c r="A253" s="1">
        <v>2007</v>
      </c>
      <c r="B253" s="1" t="s">
        <v>16</v>
      </c>
      <c r="C253" s="1">
        <v>19</v>
      </c>
      <c r="E253" s="5"/>
      <c r="F253" s="5"/>
      <c r="G253" s="5"/>
    </row>
    <row r="254" spans="1:7" ht="12.75">
      <c r="A254" s="1">
        <v>2007</v>
      </c>
      <c r="B254" s="1" t="s">
        <v>16</v>
      </c>
      <c r="C254" s="1">
        <v>20</v>
      </c>
      <c r="E254" s="5"/>
      <c r="F254" s="5"/>
      <c r="G254" s="5"/>
    </row>
    <row r="255" spans="1:7" ht="12.75">
      <c r="A255" s="1">
        <v>2007</v>
      </c>
      <c r="B255" s="1" t="s">
        <v>16</v>
      </c>
      <c r="C255" s="1">
        <v>21</v>
      </c>
      <c r="E255" s="5"/>
      <c r="F255" s="5"/>
      <c r="G255" s="5"/>
    </row>
    <row r="256" spans="1:7" ht="12.75">
      <c r="A256" s="1">
        <v>2007</v>
      </c>
      <c r="B256" s="1" t="s">
        <v>16</v>
      </c>
      <c r="C256" s="1">
        <v>22</v>
      </c>
      <c r="E256" s="5"/>
      <c r="F256" s="5"/>
      <c r="G256" s="5"/>
    </row>
    <row r="257" spans="1:7" ht="12.75">
      <c r="A257" s="1">
        <v>2007</v>
      </c>
      <c r="B257" s="1" t="s">
        <v>16</v>
      </c>
      <c r="C257" s="1">
        <v>23</v>
      </c>
      <c r="E257" s="5"/>
      <c r="F257" s="5"/>
      <c r="G257" s="5"/>
    </row>
    <row r="258" spans="1:7" ht="12.75">
      <c r="A258" s="1">
        <v>2007</v>
      </c>
      <c r="B258" s="1" t="s">
        <v>16</v>
      </c>
      <c r="C258" s="1">
        <v>24</v>
      </c>
      <c r="E258" s="5"/>
      <c r="F258" s="5"/>
      <c r="G258" s="5"/>
    </row>
    <row r="259" spans="1:7" ht="12.75">
      <c r="A259" s="1">
        <v>2007</v>
      </c>
      <c r="B259" s="1" t="s">
        <v>16</v>
      </c>
      <c r="C259" s="1">
        <v>25</v>
      </c>
      <c r="E259" s="5"/>
      <c r="F259" s="5"/>
      <c r="G259" s="5"/>
    </row>
    <row r="260" spans="1:7" ht="12.75">
      <c r="A260" s="1">
        <v>2007</v>
      </c>
      <c r="B260" s="1" t="s">
        <v>16</v>
      </c>
      <c r="C260" s="1">
        <v>26</v>
      </c>
      <c r="E260" s="5"/>
      <c r="F260" s="5"/>
      <c r="G260" s="5"/>
    </row>
    <row r="261" spans="1:7" ht="12.75">
      <c r="A261" s="1">
        <v>2007</v>
      </c>
      <c r="B261" s="1" t="s">
        <v>16</v>
      </c>
      <c r="C261" s="1">
        <v>27</v>
      </c>
      <c r="E261" s="5"/>
      <c r="F261" s="5"/>
      <c r="G261" s="5"/>
    </row>
    <row r="262" spans="1:7" ht="12.75">
      <c r="A262" s="1">
        <v>2007</v>
      </c>
      <c r="B262" s="1" t="s">
        <v>16</v>
      </c>
      <c r="C262" s="1">
        <v>28</v>
      </c>
      <c r="E262" s="5"/>
      <c r="F262" s="5"/>
      <c r="G262" s="5"/>
    </row>
    <row r="263" spans="1:11" ht="12.75">
      <c r="A263" s="1">
        <v>2007</v>
      </c>
      <c r="B263" s="1" t="s">
        <v>16</v>
      </c>
      <c r="C263" s="1">
        <v>29</v>
      </c>
      <c r="E263" s="5"/>
      <c r="F263" s="5"/>
      <c r="G263" s="5"/>
      <c r="I263" s="4" t="s">
        <v>7</v>
      </c>
      <c r="K263" s="2" t="e">
        <f>AVERAGE(E235:E265)</f>
        <v>#DIV/0!</v>
      </c>
    </row>
    <row r="264" spans="1:11" ht="12.75">
      <c r="A264" s="1">
        <v>2007</v>
      </c>
      <c r="B264" s="1" t="s">
        <v>16</v>
      </c>
      <c r="C264" s="1">
        <v>30</v>
      </c>
      <c r="E264" s="5"/>
      <c r="F264" s="5"/>
      <c r="G264" s="5"/>
      <c r="I264" s="4" t="s">
        <v>8</v>
      </c>
      <c r="K264" s="2">
        <f>MAX(F235:F265)</f>
        <v>0</v>
      </c>
    </row>
    <row r="265" spans="1:11" ht="12.75">
      <c r="A265" s="1">
        <v>2007</v>
      </c>
      <c r="B265" s="1" t="s">
        <v>16</v>
      </c>
      <c r="C265" s="1">
        <v>31</v>
      </c>
      <c r="E265" s="5"/>
      <c r="F265" s="5"/>
      <c r="G265" s="5"/>
      <c r="I265" s="4" t="s">
        <v>9</v>
      </c>
      <c r="K265" s="2">
        <f>MIN(G235:G265)</f>
        <v>0</v>
      </c>
    </row>
    <row r="266" spans="5:7" ht="12.75">
      <c r="E266" s="4"/>
      <c r="F266" s="4"/>
      <c r="G266" s="4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2007</v>
      </c>
      <c r="B269" s="1" t="s">
        <v>17</v>
      </c>
      <c r="C269" s="1">
        <v>1</v>
      </c>
      <c r="E269" s="5" t="s">
        <v>38</v>
      </c>
      <c r="F269" s="5" t="s">
        <v>38</v>
      </c>
      <c r="G269" s="5" t="s">
        <v>38</v>
      </c>
    </row>
    <row r="270" spans="1:13" ht="23.25">
      <c r="A270" s="1">
        <v>2007</v>
      </c>
      <c r="B270" s="1" t="s">
        <v>17</v>
      </c>
      <c r="C270" s="1">
        <v>2</v>
      </c>
      <c r="E270" s="5">
        <v>2.5881250000000047</v>
      </c>
      <c r="F270" s="5">
        <v>2.59</v>
      </c>
      <c r="G270" s="5">
        <v>2.58</v>
      </c>
      <c r="M270" s="9"/>
    </row>
    <row r="271" spans="1:7" ht="12.75">
      <c r="A271" s="1">
        <v>2007</v>
      </c>
      <c r="B271" s="1" t="s">
        <v>17</v>
      </c>
      <c r="C271" s="1">
        <v>3</v>
      </c>
      <c r="E271" s="5">
        <v>2.6140625000000033</v>
      </c>
      <c r="F271" s="5">
        <v>2.7300000000000004</v>
      </c>
      <c r="G271" s="5">
        <v>2.58</v>
      </c>
    </row>
    <row r="272" spans="1:7" ht="12.75">
      <c r="A272" s="1">
        <v>2007</v>
      </c>
      <c r="B272" s="1" t="s">
        <v>17</v>
      </c>
      <c r="C272" s="1">
        <v>4</v>
      </c>
      <c r="E272" s="5">
        <v>2.631666666666666</v>
      </c>
      <c r="F272" s="5">
        <v>2.700000000000001</v>
      </c>
      <c r="G272" s="5">
        <v>2.5999999999999996</v>
      </c>
    </row>
    <row r="273" spans="1:7" ht="12.75">
      <c r="A273" s="1">
        <v>2007</v>
      </c>
      <c r="B273" s="1" t="s">
        <v>17</v>
      </c>
      <c r="C273" s="1">
        <v>5</v>
      </c>
      <c r="E273" s="5">
        <v>2.595</v>
      </c>
      <c r="F273" s="5">
        <v>2.5999999999999996</v>
      </c>
      <c r="G273" s="5">
        <v>2.59</v>
      </c>
    </row>
    <row r="274" spans="1:7" ht="12.75">
      <c r="A274" s="1">
        <v>2007</v>
      </c>
      <c r="B274" s="1" t="s">
        <v>17</v>
      </c>
      <c r="C274" s="1">
        <v>6</v>
      </c>
      <c r="E274" s="5">
        <v>2.5844791666666724</v>
      </c>
      <c r="F274" s="5">
        <v>2.59</v>
      </c>
      <c r="G274" s="5">
        <v>2.58</v>
      </c>
    </row>
    <row r="275" spans="1:7" ht="12.75">
      <c r="A275" s="1">
        <v>2007</v>
      </c>
      <c r="B275" s="1" t="s">
        <v>17</v>
      </c>
      <c r="C275" s="1">
        <v>7</v>
      </c>
      <c r="E275" s="5">
        <v>2.583020833333338</v>
      </c>
      <c r="F275" s="5">
        <v>2.59</v>
      </c>
      <c r="G275" s="5">
        <v>2.58</v>
      </c>
    </row>
    <row r="276" spans="1:7" ht="12.75">
      <c r="A276" s="1">
        <v>2007</v>
      </c>
      <c r="B276" s="1" t="s">
        <v>17</v>
      </c>
      <c r="C276" s="1">
        <v>8</v>
      </c>
      <c r="E276" s="5">
        <v>2.5833333333333397</v>
      </c>
      <c r="F276" s="5">
        <v>2.59</v>
      </c>
      <c r="G276" s="5">
        <v>2.58</v>
      </c>
    </row>
    <row r="277" spans="1:7" ht="12.75">
      <c r="A277" s="1">
        <v>2007</v>
      </c>
      <c r="B277" s="1" t="s">
        <v>17</v>
      </c>
      <c r="C277" s="1">
        <v>9</v>
      </c>
      <c r="E277" s="5">
        <v>2.582708333333337</v>
      </c>
      <c r="F277" s="5">
        <v>2.5999999999999996</v>
      </c>
      <c r="G277" s="5">
        <v>2.5700000000000003</v>
      </c>
    </row>
    <row r="278" spans="1:7" ht="12.75">
      <c r="A278" s="1">
        <v>2007</v>
      </c>
      <c r="B278" s="1" t="s">
        <v>17</v>
      </c>
      <c r="C278" s="1">
        <v>10</v>
      </c>
      <c r="E278" s="5">
        <v>2.581250000000003</v>
      </c>
      <c r="F278" s="5">
        <v>2.6099999999999994</v>
      </c>
      <c r="G278" s="5">
        <v>2.5700000000000003</v>
      </c>
    </row>
    <row r="279" spans="1:7" ht="12.75">
      <c r="A279" s="1">
        <v>2007</v>
      </c>
      <c r="B279" s="1" t="s">
        <v>17</v>
      </c>
      <c r="C279" s="1">
        <v>11</v>
      </c>
      <c r="E279" s="5">
        <v>2.5901041666666655</v>
      </c>
      <c r="F279" s="5">
        <v>2.6099999999999994</v>
      </c>
      <c r="G279" s="5">
        <v>2.58</v>
      </c>
    </row>
    <row r="280" spans="1:7" ht="12.75">
      <c r="A280" s="1">
        <v>2007</v>
      </c>
      <c r="B280" s="1" t="s">
        <v>17</v>
      </c>
      <c r="C280" s="1">
        <v>12</v>
      </c>
      <c r="E280" s="5">
        <v>2.592812500000003</v>
      </c>
      <c r="F280" s="5">
        <v>2.6099999999999994</v>
      </c>
      <c r="G280" s="5">
        <v>2.58</v>
      </c>
    </row>
    <row r="281" spans="1:7" ht="12.75">
      <c r="A281" s="1">
        <v>2007</v>
      </c>
      <c r="B281" s="1" t="s">
        <v>17</v>
      </c>
      <c r="C281" s="1">
        <v>13</v>
      </c>
      <c r="E281" s="5">
        <v>2.603229166666665</v>
      </c>
      <c r="F281" s="5">
        <v>2.6099999999999994</v>
      </c>
      <c r="G281" s="5">
        <v>2.59</v>
      </c>
    </row>
    <row r="282" spans="1:7" ht="12.75">
      <c r="A282" s="1">
        <v>2007</v>
      </c>
      <c r="B282" s="1" t="s">
        <v>17</v>
      </c>
      <c r="C282" s="1">
        <v>14</v>
      </c>
      <c r="E282" s="5">
        <v>2.6066666666666687</v>
      </c>
      <c r="F282" s="5">
        <v>2.6500000000000004</v>
      </c>
      <c r="G282" s="5">
        <v>2.59</v>
      </c>
    </row>
    <row r="283" spans="1:7" ht="12.75">
      <c r="A283" s="1">
        <v>2007</v>
      </c>
      <c r="B283" s="1" t="s">
        <v>17</v>
      </c>
      <c r="C283" s="1">
        <v>15</v>
      </c>
      <c r="E283" s="5">
        <v>2.618333333333338</v>
      </c>
      <c r="F283" s="5">
        <v>2.6400000000000006</v>
      </c>
      <c r="G283" s="5">
        <v>2.5999999999999996</v>
      </c>
    </row>
    <row r="284" spans="1:7" ht="12.75">
      <c r="A284" s="1">
        <v>2007</v>
      </c>
      <c r="B284" s="1" t="s">
        <v>17</v>
      </c>
      <c r="C284" s="1">
        <v>16</v>
      </c>
      <c r="E284" s="5">
        <v>2.60177083333333</v>
      </c>
      <c r="F284" s="5">
        <v>2.6099999999999994</v>
      </c>
      <c r="G284" s="5">
        <v>2.5999999999999996</v>
      </c>
    </row>
    <row r="285" spans="1:7" ht="12.75">
      <c r="A285" s="1">
        <v>2007</v>
      </c>
      <c r="B285" s="1" t="s">
        <v>17</v>
      </c>
      <c r="C285" s="1">
        <v>17</v>
      </c>
      <c r="E285" s="5">
        <v>2.5912500000000027</v>
      </c>
      <c r="F285" s="5">
        <v>2.5999999999999996</v>
      </c>
      <c r="G285" s="5">
        <v>2.58</v>
      </c>
    </row>
    <row r="286" spans="1:7" ht="12.75">
      <c r="A286" s="1">
        <v>2007</v>
      </c>
      <c r="B286" s="1" t="s">
        <v>17</v>
      </c>
      <c r="C286" s="1">
        <v>18</v>
      </c>
      <c r="E286" s="5">
        <v>2.586979166666672</v>
      </c>
      <c r="F286" s="5">
        <v>2.5999999999999996</v>
      </c>
      <c r="G286" s="5">
        <v>2.58</v>
      </c>
    </row>
    <row r="287" spans="1:7" ht="12.75">
      <c r="A287" s="1">
        <v>2007</v>
      </c>
      <c r="B287" s="1" t="s">
        <v>17</v>
      </c>
      <c r="C287" s="1">
        <v>19</v>
      </c>
      <c r="E287" s="5">
        <v>2.5827083333333367</v>
      </c>
      <c r="F287" s="5">
        <v>2.59</v>
      </c>
      <c r="G287" s="5">
        <v>2.5700000000000003</v>
      </c>
    </row>
    <row r="288" spans="1:7" ht="12.75">
      <c r="A288" s="1">
        <v>2007</v>
      </c>
      <c r="B288" s="1" t="s">
        <v>17</v>
      </c>
      <c r="C288" s="1">
        <v>20</v>
      </c>
      <c r="E288" s="5">
        <v>2.585312500000004</v>
      </c>
      <c r="F288" s="5">
        <v>2.59</v>
      </c>
      <c r="G288" s="5">
        <v>2.58</v>
      </c>
    </row>
    <row r="289" spans="1:7" ht="12.75">
      <c r="A289" s="1">
        <v>2007</v>
      </c>
      <c r="B289" s="1" t="s">
        <v>17</v>
      </c>
      <c r="C289" s="1">
        <v>21</v>
      </c>
      <c r="E289" s="5">
        <v>2.617916666666666</v>
      </c>
      <c r="F289" s="5">
        <v>2.66</v>
      </c>
      <c r="G289" s="5">
        <v>2.58</v>
      </c>
    </row>
    <row r="290" spans="1:7" ht="12.75">
      <c r="A290" s="1">
        <v>2007</v>
      </c>
      <c r="B290" s="1" t="s">
        <v>17</v>
      </c>
      <c r="C290" s="1">
        <v>22</v>
      </c>
      <c r="E290" s="5">
        <v>2.6710416666666656</v>
      </c>
      <c r="F290" s="5">
        <v>2.710000000000001</v>
      </c>
      <c r="G290" s="5">
        <v>2.620000000000001</v>
      </c>
    </row>
    <row r="291" spans="1:7" ht="12.75">
      <c r="A291" s="1">
        <v>2007</v>
      </c>
      <c r="B291" s="1" t="s">
        <v>17</v>
      </c>
      <c r="C291" s="1">
        <v>23</v>
      </c>
      <c r="E291" s="5">
        <v>2.65270833333333</v>
      </c>
      <c r="F291" s="5">
        <v>2.67</v>
      </c>
      <c r="G291" s="5">
        <v>2.630000000000001</v>
      </c>
    </row>
    <row r="292" spans="1:7" ht="12.75">
      <c r="A292" s="1">
        <v>2007</v>
      </c>
      <c r="B292" s="1" t="s">
        <v>17</v>
      </c>
      <c r="C292" s="1">
        <v>24</v>
      </c>
      <c r="E292" s="5">
        <v>2.642499999999995</v>
      </c>
      <c r="F292" s="5">
        <v>2.66</v>
      </c>
      <c r="G292" s="5">
        <v>2.630000000000001</v>
      </c>
    </row>
    <row r="293" spans="1:7" ht="12.75">
      <c r="A293" s="1">
        <v>2007</v>
      </c>
      <c r="B293" s="1" t="s">
        <v>17</v>
      </c>
      <c r="C293" s="1">
        <v>25</v>
      </c>
      <c r="E293" s="5">
        <v>2.6500000000000012</v>
      </c>
      <c r="F293" s="5">
        <v>2.6899999999999995</v>
      </c>
      <c r="G293" s="5">
        <v>2.620000000000001</v>
      </c>
    </row>
    <row r="294" spans="1:7" ht="12.75">
      <c r="A294" s="1">
        <v>2007</v>
      </c>
      <c r="B294" s="1" t="s">
        <v>17</v>
      </c>
      <c r="C294" s="1">
        <v>26</v>
      </c>
      <c r="E294" s="5">
        <v>2.6559374999999985</v>
      </c>
      <c r="F294" s="5">
        <v>2.6799999999999997</v>
      </c>
      <c r="G294" s="5">
        <v>2.6400000000000006</v>
      </c>
    </row>
    <row r="295" spans="1:7" ht="12.75">
      <c r="A295" s="1">
        <v>2007</v>
      </c>
      <c r="B295" s="1" t="s">
        <v>17</v>
      </c>
      <c r="C295" s="1">
        <v>27</v>
      </c>
      <c r="E295" s="5">
        <v>2.6273958333333334</v>
      </c>
      <c r="F295" s="5">
        <v>2.6400000000000006</v>
      </c>
      <c r="G295" s="5">
        <v>2.620000000000001</v>
      </c>
    </row>
    <row r="296" spans="1:11" ht="12.75">
      <c r="A296" s="1">
        <v>2007</v>
      </c>
      <c r="B296" s="1" t="s">
        <v>17</v>
      </c>
      <c r="C296" s="1">
        <v>28</v>
      </c>
      <c r="E296" s="5">
        <v>2.617812500000006</v>
      </c>
      <c r="F296" s="5">
        <v>2.630000000000001</v>
      </c>
      <c r="G296" s="5">
        <v>2.6099999999999994</v>
      </c>
      <c r="I296" s="4" t="s">
        <v>7</v>
      </c>
      <c r="K296" s="5">
        <f>AVERAGE(E269:E298)</f>
        <v>2.608900862068968</v>
      </c>
    </row>
    <row r="297" spans="1:11" ht="12.75">
      <c r="A297" s="1">
        <v>2007</v>
      </c>
      <c r="B297" s="1" t="s">
        <v>17</v>
      </c>
      <c r="C297" s="1">
        <v>29</v>
      </c>
      <c r="E297" s="5">
        <v>2.610104166666668</v>
      </c>
      <c r="F297" s="5">
        <v>2.620000000000001</v>
      </c>
      <c r="G297" s="5">
        <v>2.5999999999999996</v>
      </c>
      <c r="I297" s="4" t="s">
        <v>8</v>
      </c>
      <c r="K297" s="5">
        <f>MAX(F269:F298)</f>
        <v>2.7300000000000004</v>
      </c>
    </row>
    <row r="298" spans="1:11" ht="12.75">
      <c r="A298" s="1">
        <v>2007</v>
      </c>
      <c r="B298" s="1" t="s">
        <v>17</v>
      </c>
      <c r="C298" s="1">
        <v>30</v>
      </c>
      <c r="E298" s="5">
        <v>2.6098958333333386</v>
      </c>
      <c r="F298" s="5">
        <v>2.6400000000000006</v>
      </c>
      <c r="G298" s="5">
        <v>2.5999999999999996</v>
      </c>
      <c r="I298" s="4" t="s">
        <v>9</v>
      </c>
      <c r="K298" s="5">
        <f>MIN(G269:G298)</f>
        <v>2.5700000000000003</v>
      </c>
    </row>
    <row r="299" spans="5:7" ht="12.75">
      <c r="E299" s="3">
        <v>2.6096875</v>
      </c>
      <c r="F299" s="3">
        <v>2.620000000000001</v>
      </c>
      <c r="G299" s="3">
        <v>2.5999999999999996</v>
      </c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2007</v>
      </c>
      <c r="B302" s="1" t="s">
        <v>18</v>
      </c>
      <c r="C302" s="1">
        <v>1</v>
      </c>
      <c r="E302" s="5" t="s">
        <v>38</v>
      </c>
      <c r="F302" s="5" t="s">
        <v>38</v>
      </c>
      <c r="G302" s="5" t="s">
        <v>38</v>
      </c>
    </row>
    <row r="303" spans="1:7" ht="12.75">
      <c r="A303" s="1">
        <v>2007</v>
      </c>
      <c r="B303" s="1" t="s">
        <v>18</v>
      </c>
      <c r="C303" s="1">
        <v>2</v>
      </c>
      <c r="E303" s="5" t="s">
        <v>38</v>
      </c>
      <c r="F303" s="5" t="s">
        <v>38</v>
      </c>
      <c r="G303" s="5" t="s">
        <v>38</v>
      </c>
    </row>
    <row r="304" spans="1:7" ht="12.75">
      <c r="A304" s="1">
        <v>2007</v>
      </c>
      <c r="B304" s="1" t="s">
        <v>18</v>
      </c>
      <c r="C304" s="1">
        <v>3</v>
      </c>
      <c r="E304" s="5">
        <v>2.6059375</v>
      </c>
      <c r="F304" s="5">
        <v>2.620000000000001</v>
      </c>
      <c r="G304" s="5">
        <v>2.59</v>
      </c>
    </row>
    <row r="305" spans="1:7" ht="12.75">
      <c r="A305" s="1">
        <v>2007</v>
      </c>
      <c r="B305" s="1" t="s">
        <v>18</v>
      </c>
      <c r="C305" s="1">
        <v>4</v>
      </c>
      <c r="E305" s="5">
        <v>2.5941666666666685</v>
      </c>
      <c r="F305" s="5">
        <v>2.6099999999999994</v>
      </c>
      <c r="G305" s="5">
        <v>2.5700000000000003</v>
      </c>
    </row>
    <row r="306" spans="1:7" ht="12.75">
      <c r="A306" s="1">
        <v>2007</v>
      </c>
      <c r="B306" s="1" t="s">
        <v>18</v>
      </c>
      <c r="C306" s="1">
        <v>5</v>
      </c>
      <c r="E306" s="5">
        <v>2.5696874999999952</v>
      </c>
      <c r="F306" s="5">
        <v>2.5700000000000003</v>
      </c>
      <c r="G306" s="5">
        <v>2.5600000000000005</v>
      </c>
    </row>
    <row r="307" spans="1:7" ht="12.75">
      <c r="A307" s="1">
        <v>2007</v>
      </c>
      <c r="B307" s="1" t="s">
        <v>18</v>
      </c>
      <c r="C307" s="1">
        <v>6</v>
      </c>
      <c r="E307" s="5">
        <v>2.556458333333333</v>
      </c>
      <c r="F307" s="5">
        <v>2.5700000000000003</v>
      </c>
      <c r="G307" s="5">
        <v>2.530000000000001</v>
      </c>
    </row>
    <row r="308" spans="1:7" ht="12.75">
      <c r="A308" s="1">
        <v>2007</v>
      </c>
      <c r="B308" s="1" t="s">
        <v>18</v>
      </c>
      <c r="C308" s="1">
        <v>7</v>
      </c>
      <c r="E308" s="5">
        <v>2.5509375000000034</v>
      </c>
      <c r="F308" s="5">
        <v>2.5600000000000005</v>
      </c>
      <c r="G308" s="5">
        <v>2.5500000000000007</v>
      </c>
    </row>
    <row r="309" spans="1:7" ht="12.75">
      <c r="A309" s="1">
        <v>2007</v>
      </c>
      <c r="B309" s="1" t="s">
        <v>18</v>
      </c>
      <c r="C309" s="1">
        <v>8</v>
      </c>
      <c r="E309" s="5">
        <v>2.554375000000003</v>
      </c>
      <c r="F309" s="5">
        <v>2.5700000000000003</v>
      </c>
      <c r="G309" s="5">
        <v>2.5500000000000007</v>
      </c>
    </row>
    <row r="310" spans="1:7" ht="12.75">
      <c r="A310" s="1">
        <v>2007</v>
      </c>
      <c r="B310" s="1" t="s">
        <v>18</v>
      </c>
      <c r="C310" s="1">
        <v>9</v>
      </c>
      <c r="E310" s="5">
        <v>2.558020833333337</v>
      </c>
      <c r="F310" s="5">
        <v>2.5600000000000005</v>
      </c>
      <c r="G310" s="5">
        <v>2.5500000000000007</v>
      </c>
    </row>
    <row r="311" spans="1:7" ht="12.75">
      <c r="A311" s="1">
        <v>2007</v>
      </c>
      <c r="B311" s="1" t="s">
        <v>18</v>
      </c>
      <c r="C311" s="1">
        <v>10</v>
      </c>
      <c r="E311" s="5">
        <v>2.5581250000000035</v>
      </c>
      <c r="F311" s="5">
        <v>2.5700000000000003</v>
      </c>
      <c r="G311" s="5">
        <v>2.5500000000000007</v>
      </c>
    </row>
    <row r="312" spans="1:7" ht="12.75">
      <c r="A312" s="1">
        <v>2007</v>
      </c>
      <c r="B312" s="1" t="s">
        <v>18</v>
      </c>
      <c r="C312" s="1">
        <v>11</v>
      </c>
      <c r="E312" s="5">
        <v>2.560729166666667</v>
      </c>
      <c r="F312" s="5">
        <v>2.5700000000000003</v>
      </c>
      <c r="G312" s="5">
        <v>2.5500000000000007</v>
      </c>
    </row>
    <row r="313" spans="1:7" ht="12.75">
      <c r="A313" s="1">
        <v>2007</v>
      </c>
      <c r="B313" s="1" t="s">
        <v>18</v>
      </c>
      <c r="C313" s="1">
        <v>12</v>
      </c>
      <c r="E313" s="5">
        <v>2.5641666666666665</v>
      </c>
      <c r="F313" s="5">
        <v>2.5700000000000003</v>
      </c>
      <c r="G313" s="5">
        <v>2.5500000000000007</v>
      </c>
    </row>
    <row r="314" spans="1:7" ht="12.75">
      <c r="A314" s="1">
        <v>2007</v>
      </c>
      <c r="B314" s="1" t="s">
        <v>18</v>
      </c>
      <c r="C314" s="1">
        <v>13</v>
      </c>
      <c r="E314" s="5">
        <v>2.5629166666666667</v>
      </c>
      <c r="F314" s="5">
        <v>2.58</v>
      </c>
      <c r="G314" s="5">
        <v>2.5500000000000007</v>
      </c>
    </row>
    <row r="315" spans="1:7" ht="12.75">
      <c r="A315" s="1">
        <v>2007</v>
      </c>
      <c r="B315" s="1" t="s">
        <v>18</v>
      </c>
      <c r="C315" s="1">
        <v>14</v>
      </c>
      <c r="E315" s="5">
        <v>2.573854166666664</v>
      </c>
      <c r="F315" s="5">
        <v>2.58</v>
      </c>
      <c r="G315" s="5">
        <v>2.5600000000000005</v>
      </c>
    </row>
    <row r="316" spans="1:7" ht="12.75">
      <c r="A316" s="1">
        <v>2007</v>
      </c>
      <c r="B316" s="1" t="s">
        <v>18</v>
      </c>
      <c r="C316" s="1">
        <v>15</v>
      </c>
      <c r="E316" s="5">
        <v>2.5691666666666637</v>
      </c>
      <c r="F316" s="5">
        <v>2.58</v>
      </c>
      <c r="G316" s="5">
        <v>2.5600000000000005</v>
      </c>
    </row>
    <row r="317" spans="1:7" ht="12.75">
      <c r="A317" s="1">
        <v>2007</v>
      </c>
      <c r="B317" s="1" t="s">
        <v>18</v>
      </c>
      <c r="C317" s="1">
        <v>16</v>
      </c>
      <c r="E317" s="5">
        <v>2.5692708333333325</v>
      </c>
      <c r="F317" s="5">
        <v>2.58</v>
      </c>
      <c r="G317" s="5">
        <v>2.5600000000000005</v>
      </c>
    </row>
    <row r="318" spans="1:7" ht="12.75">
      <c r="A318" s="1">
        <v>2007</v>
      </c>
      <c r="B318" s="1" t="s">
        <v>18</v>
      </c>
      <c r="C318" s="1">
        <v>17</v>
      </c>
      <c r="E318" s="5">
        <v>2.5698958333333333</v>
      </c>
      <c r="F318" s="5">
        <v>2.59</v>
      </c>
      <c r="G318" s="5">
        <v>2.5600000000000005</v>
      </c>
    </row>
    <row r="319" spans="1:7" ht="12.75">
      <c r="A319" s="1">
        <v>2007</v>
      </c>
      <c r="B319" s="1" t="s">
        <v>18</v>
      </c>
      <c r="C319" s="1">
        <v>18</v>
      </c>
      <c r="E319" s="5">
        <v>2.5658333333333303</v>
      </c>
      <c r="F319" s="5">
        <v>2.5700000000000003</v>
      </c>
      <c r="G319" s="5">
        <v>2.5600000000000005</v>
      </c>
    </row>
    <row r="320" spans="1:7" ht="12.75">
      <c r="A320" s="1">
        <v>2007</v>
      </c>
      <c r="B320" s="1" t="s">
        <v>18</v>
      </c>
      <c r="C320" s="1">
        <v>19</v>
      </c>
      <c r="E320" s="5">
        <v>2.5804166666666717</v>
      </c>
      <c r="F320" s="5">
        <v>2.59</v>
      </c>
      <c r="G320" s="5">
        <v>2.58</v>
      </c>
    </row>
    <row r="321" spans="1:7" ht="12.75">
      <c r="A321" s="1">
        <v>2007</v>
      </c>
      <c r="B321" s="1" t="s">
        <v>18</v>
      </c>
      <c r="C321" s="1">
        <v>20</v>
      </c>
      <c r="E321" s="5">
        <v>2.5904166666666675</v>
      </c>
      <c r="F321" s="5">
        <v>2.5999999999999996</v>
      </c>
      <c r="G321" s="5">
        <v>2.58</v>
      </c>
    </row>
    <row r="322" spans="1:7" ht="12.75">
      <c r="A322" s="1">
        <v>2007</v>
      </c>
      <c r="B322" s="1" t="s">
        <v>18</v>
      </c>
      <c r="C322" s="1">
        <v>21</v>
      </c>
      <c r="E322" s="5">
        <v>2.6055208333333373</v>
      </c>
      <c r="F322" s="5">
        <v>2.620000000000001</v>
      </c>
      <c r="G322" s="5">
        <v>2.5999999999999996</v>
      </c>
    </row>
    <row r="323" spans="1:7" ht="12.75">
      <c r="A323" s="1">
        <v>2007</v>
      </c>
      <c r="B323" s="1" t="s">
        <v>18</v>
      </c>
      <c r="C323" s="1">
        <v>22</v>
      </c>
      <c r="E323" s="5">
        <v>2.623020833333334</v>
      </c>
      <c r="F323" s="5">
        <v>2.630000000000001</v>
      </c>
      <c r="G323" s="5">
        <v>2.6099999999999994</v>
      </c>
    </row>
    <row r="324" spans="1:7" ht="12.75">
      <c r="A324" s="1">
        <v>2007</v>
      </c>
      <c r="B324" s="1" t="s">
        <v>18</v>
      </c>
      <c r="C324" s="1">
        <v>23</v>
      </c>
      <c r="E324" s="5">
        <v>2.6492708333333317</v>
      </c>
      <c r="F324" s="5">
        <v>2.700000000000001</v>
      </c>
      <c r="G324" s="5">
        <v>2.620000000000001</v>
      </c>
    </row>
    <row r="325" spans="1:7" ht="12.75">
      <c r="A325" s="1">
        <v>2007</v>
      </c>
      <c r="B325" s="1" t="s">
        <v>18</v>
      </c>
      <c r="C325" s="1">
        <v>24</v>
      </c>
      <c r="E325" s="5">
        <v>2.6429166666666633</v>
      </c>
      <c r="F325" s="5">
        <v>2.6799999999999997</v>
      </c>
      <c r="G325" s="5">
        <v>2.630000000000001</v>
      </c>
    </row>
    <row r="326" spans="1:7" ht="12.75">
      <c r="A326" s="1">
        <v>2007</v>
      </c>
      <c r="B326" s="1" t="s">
        <v>18</v>
      </c>
      <c r="C326" s="1">
        <v>25</v>
      </c>
      <c r="E326" s="5">
        <v>2.6205208333333387</v>
      </c>
      <c r="F326" s="5">
        <v>2.630000000000001</v>
      </c>
      <c r="G326" s="5">
        <v>2.6099999999999994</v>
      </c>
    </row>
    <row r="327" spans="1:7" ht="12.75">
      <c r="A327" s="1">
        <v>2007</v>
      </c>
      <c r="B327" s="1" t="s">
        <v>18</v>
      </c>
      <c r="C327" s="1">
        <v>26</v>
      </c>
      <c r="E327" s="5">
        <v>2.6238541666666673</v>
      </c>
      <c r="F327" s="5">
        <v>2.630000000000001</v>
      </c>
      <c r="G327" s="5">
        <v>2.620000000000001</v>
      </c>
    </row>
    <row r="328" spans="1:7" ht="12.75">
      <c r="A328" s="1">
        <v>2007</v>
      </c>
      <c r="B328" s="1" t="s">
        <v>18</v>
      </c>
      <c r="C328" s="1">
        <v>27</v>
      </c>
      <c r="E328" s="5">
        <v>2.6189583333333384</v>
      </c>
      <c r="F328" s="5">
        <v>2.630000000000001</v>
      </c>
      <c r="G328" s="5">
        <v>2.6099999999999994</v>
      </c>
    </row>
    <row r="329" spans="1:7" ht="12.75">
      <c r="A329" s="1">
        <v>2007</v>
      </c>
      <c r="B329" s="1" t="s">
        <v>18</v>
      </c>
      <c r="C329" s="1">
        <v>28</v>
      </c>
      <c r="E329" s="5">
        <v>2.6090625000000007</v>
      </c>
      <c r="F329" s="5">
        <v>2.6400000000000006</v>
      </c>
      <c r="G329" s="5">
        <v>2.5700000000000003</v>
      </c>
    </row>
    <row r="330" spans="1:11" ht="12.75">
      <c r="A330" s="1">
        <v>2007</v>
      </c>
      <c r="B330" s="1" t="s">
        <v>18</v>
      </c>
      <c r="C330" s="1">
        <v>29</v>
      </c>
      <c r="E330" s="5">
        <v>2.562916666666669</v>
      </c>
      <c r="F330" s="5">
        <v>2.58</v>
      </c>
      <c r="G330" s="5">
        <v>2.5500000000000007</v>
      </c>
      <c r="I330" s="4" t="s">
        <v>7</v>
      </c>
      <c r="K330" s="5">
        <f>AVERAGE(E302:E332)</f>
        <v>2.584403735632185</v>
      </c>
    </row>
    <row r="331" spans="1:11" ht="12.75">
      <c r="A331" s="1">
        <v>2007</v>
      </c>
      <c r="B331" s="1" t="s">
        <v>18</v>
      </c>
      <c r="C331" s="1">
        <v>30</v>
      </c>
      <c r="E331" s="5">
        <v>2.566354166666666</v>
      </c>
      <c r="F331" s="5">
        <v>2.58</v>
      </c>
      <c r="G331" s="5">
        <v>2.5600000000000005</v>
      </c>
      <c r="I331" s="4" t="s">
        <v>8</v>
      </c>
      <c r="K331" s="5">
        <f>MAX(F302:F332)</f>
        <v>2.700000000000001</v>
      </c>
    </row>
    <row r="332" spans="1:11" ht="12.75">
      <c r="A332" s="1">
        <v>2007</v>
      </c>
      <c r="B332" s="1" t="s">
        <v>18</v>
      </c>
      <c r="C332" s="1">
        <v>31</v>
      </c>
      <c r="E332" s="5">
        <v>2.570937499999998</v>
      </c>
      <c r="F332" s="5">
        <v>2.59</v>
      </c>
      <c r="G332" s="5">
        <v>2.5600000000000005</v>
      </c>
      <c r="I332" s="4" t="s">
        <v>9</v>
      </c>
      <c r="K332" s="5">
        <f>MIN(G302:G332)</f>
        <v>2.530000000000001</v>
      </c>
    </row>
    <row r="333" spans="5:7" ht="12.75">
      <c r="E333" s="3">
        <v>2.552499999999999</v>
      </c>
      <c r="F333" s="3">
        <v>2.6099999999999994</v>
      </c>
      <c r="G333" s="3">
        <v>2.4800000000000004</v>
      </c>
    </row>
    <row r="334" spans="5:7" ht="12.75">
      <c r="E334" s="3">
        <v>2.415104166666668</v>
      </c>
      <c r="F334" s="3">
        <v>2.4800000000000004</v>
      </c>
      <c r="G334" s="3">
        <v>2.3599999999999994</v>
      </c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2007</v>
      </c>
      <c r="B336" s="1" t="s">
        <v>19</v>
      </c>
      <c r="C336" s="1">
        <v>1</v>
      </c>
      <c r="E336" s="5" t="s">
        <v>38</v>
      </c>
      <c r="F336" s="5" t="s">
        <v>38</v>
      </c>
      <c r="G336" s="5" t="s">
        <v>38</v>
      </c>
    </row>
    <row r="337" spans="1:7" ht="12.75">
      <c r="A337" s="1">
        <v>2007</v>
      </c>
      <c r="B337" s="1" t="s">
        <v>19</v>
      </c>
      <c r="C337" s="1">
        <v>2</v>
      </c>
      <c r="E337" s="5" t="s">
        <v>38</v>
      </c>
      <c r="F337" s="5" t="s">
        <v>38</v>
      </c>
      <c r="G337" s="5" t="s">
        <v>38</v>
      </c>
    </row>
    <row r="338" spans="1:7" ht="12.75">
      <c r="A338" s="1">
        <v>2007</v>
      </c>
      <c r="B338" s="1" t="s">
        <v>19</v>
      </c>
      <c r="C338" s="1">
        <v>3</v>
      </c>
      <c r="E338" s="5" t="s">
        <v>38</v>
      </c>
      <c r="F338" s="5" t="s">
        <v>38</v>
      </c>
      <c r="G338" s="5" t="s">
        <v>38</v>
      </c>
    </row>
    <row r="339" spans="1:7" ht="12.75">
      <c r="A339" s="1">
        <v>2007</v>
      </c>
      <c r="B339" s="1" t="s">
        <v>19</v>
      </c>
      <c r="C339" s="1">
        <v>4</v>
      </c>
      <c r="E339" s="5">
        <v>2.3105208333333342</v>
      </c>
      <c r="F339" s="5">
        <v>2.3599999999999994</v>
      </c>
      <c r="G339" s="5">
        <v>2.26</v>
      </c>
    </row>
    <row r="340" spans="1:7" ht="12.75">
      <c r="A340" s="1">
        <v>2007</v>
      </c>
      <c r="B340" s="1" t="s">
        <v>19</v>
      </c>
      <c r="C340" s="1">
        <v>5</v>
      </c>
      <c r="E340" s="5">
        <v>2.229999999999998</v>
      </c>
      <c r="F340" s="5">
        <v>2.26</v>
      </c>
      <c r="G340" s="5">
        <v>2.1799999999999997</v>
      </c>
    </row>
    <row r="341" spans="1:7" ht="12.75">
      <c r="A341" s="1">
        <v>2007</v>
      </c>
      <c r="B341" s="1" t="s">
        <v>19</v>
      </c>
      <c r="C341" s="1">
        <v>6</v>
      </c>
      <c r="E341" s="5">
        <v>2.145625000000002</v>
      </c>
      <c r="F341" s="5">
        <v>2.1799999999999997</v>
      </c>
      <c r="G341" s="5">
        <v>2.0999999999999996</v>
      </c>
    </row>
    <row r="342" spans="1:7" ht="12.75">
      <c r="A342" s="1">
        <v>2007</v>
      </c>
      <c r="B342" s="1" t="s">
        <v>19</v>
      </c>
      <c r="C342" s="1">
        <v>7</v>
      </c>
      <c r="E342" s="5">
        <v>2.064270833333334</v>
      </c>
      <c r="F342" s="5">
        <v>2.1099999999999994</v>
      </c>
      <c r="G342" s="5">
        <v>2.0199999999999996</v>
      </c>
    </row>
    <row r="343" spans="1:7" ht="12.75">
      <c r="A343" s="1">
        <v>2007</v>
      </c>
      <c r="B343" s="1" t="s">
        <v>19</v>
      </c>
      <c r="C343" s="1">
        <v>8</v>
      </c>
      <c r="E343" s="5">
        <v>1.977499999999999</v>
      </c>
      <c r="F343" s="5">
        <v>2.0199999999999996</v>
      </c>
      <c r="G343" s="5">
        <v>1.9399999999999995</v>
      </c>
    </row>
    <row r="344" spans="1:7" ht="12.75">
      <c r="A344" s="1">
        <v>2007</v>
      </c>
      <c r="B344" s="1" t="s">
        <v>19</v>
      </c>
      <c r="C344" s="1">
        <v>9</v>
      </c>
      <c r="E344" s="5">
        <v>1.9048958333333328</v>
      </c>
      <c r="F344" s="5">
        <v>1.9399999999999995</v>
      </c>
      <c r="G344" s="5">
        <v>1.870000000000001</v>
      </c>
    </row>
    <row r="345" spans="1:7" ht="12.75">
      <c r="A345" s="1">
        <v>2007</v>
      </c>
      <c r="B345" s="1" t="s">
        <v>19</v>
      </c>
      <c r="C345" s="1">
        <v>10</v>
      </c>
      <c r="E345" s="5">
        <v>1.831041666666667</v>
      </c>
      <c r="F345" s="5">
        <v>1.870000000000001</v>
      </c>
      <c r="G345" s="5">
        <v>1.790000000000001</v>
      </c>
    </row>
    <row r="346" spans="1:7" ht="12.75">
      <c r="A346" s="1">
        <v>2007</v>
      </c>
      <c r="B346" s="1" t="s">
        <v>19</v>
      </c>
      <c r="C346" s="1">
        <v>11</v>
      </c>
      <c r="E346" s="5">
        <v>1.7368749999999977</v>
      </c>
      <c r="F346" s="5">
        <v>1.790000000000001</v>
      </c>
      <c r="G346" s="5">
        <v>1.6899999999999995</v>
      </c>
    </row>
    <row r="347" spans="1:7" ht="12.75">
      <c r="A347" s="1">
        <v>2007</v>
      </c>
      <c r="B347" s="1" t="s">
        <v>19</v>
      </c>
      <c r="C347" s="1">
        <v>12</v>
      </c>
      <c r="E347" s="5">
        <v>1.6488541666666678</v>
      </c>
      <c r="F347" s="5">
        <v>1.6899999999999995</v>
      </c>
      <c r="G347" s="5">
        <v>1.5999999999999996</v>
      </c>
    </row>
    <row r="348" spans="1:7" ht="12.75">
      <c r="A348" s="1">
        <v>2007</v>
      </c>
      <c r="B348" s="1" t="s">
        <v>19</v>
      </c>
      <c r="C348" s="1">
        <v>13</v>
      </c>
      <c r="E348" s="5">
        <v>1.5646875000000005</v>
      </c>
      <c r="F348" s="5">
        <v>1.5999999999999996</v>
      </c>
      <c r="G348" s="5">
        <v>1.5199999999999996</v>
      </c>
    </row>
    <row r="349" spans="1:7" ht="12.75">
      <c r="A349" s="1">
        <v>2007</v>
      </c>
      <c r="B349" s="1" t="s">
        <v>19</v>
      </c>
      <c r="C349" s="1">
        <v>14</v>
      </c>
      <c r="E349" s="5">
        <v>1.4911458333333334</v>
      </c>
      <c r="F349" s="5">
        <v>1.5300000000000011</v>
      </c>
      <c r="G349" s="5">
        <v>1.450000000000001</v>
      </c>
    </row>
    <row r="350" spans="1:7" ht="12.75">
      <c r="A350" s="1">
        <v>2007</v>
      </c>
      <c r="B350" s="1" t="s">
        <v>19</v>
      </c>
      <c r="C350" s="1">
        <v>15</v>
      </c>
      <c r="E350" s="5">
        <v>1.4271875000000014</v>
      </c>
      <c r="F350" s="5">
        <v>1.4600000000000009</v>
      </c>
      <c r="G350" s="5">
        <v>1.4000000000000004</v>
      </c>
    </row>
    <row r="351" spans="1:7" ht="12.75">
      <c r="A351" s="1">
        <v>2007</v>
      </c>
      <c r="B351" s="1" t="s">
        <v>19</v>
      </c>
      <c r="C351" s="1">
        <v>16</v>
      </c>
      <c r="E351" s="5">
        <v>1.369687500000001</v>
      </c>
      <c r="F351" s="5">
        <v>1.4000000000000004</v>
      </c>
      <c r="G351" s="5">
        <v>1.3399999999999999</v>
      </c>
    </row>
    <row r="352" spans="1:7" ht="12.75">
      <c r="A352" s="1">
        <v>2007</v>
      </c>
      <c r="B352" s="1" t="s">
        <v>19</v>
      </c>
      <c r="C352" s="1">
        <v>17</v>
      </c>
      <c r="E352" s="5">
        <v>1.322083333333332</v>
      </c>
      <c r="F352" s="5">
        <v>1.3499999999999996</v>
      </c>
      <c r="G352" s="5">
        <v>1.3000000000000007</v>
      </c>
    </row>
    <row r="353" spans="1:7" ht="12.75">
      <c r="A353" s="1">
        <v>2007</v>
      </c>
      <c r="B353" s="1" t="s">
        <v>19</v>
      </c>
      <c r="C353" s="1">
        <v>18</v>
      </c>
      <c r="E353" s="5">
        <v>1.2815625000000004</v>
      </c>
      <c r="F353" s="5">
        <v>1.3000000000000007</v>
      </c>
      <c r="G353" s="5">
        <v>1.2599999999999998</v>
      </c>
    </row>
    <row r="354" spans="1:7" ht="12.75">
      <c r="A354" s="1">
        <v>2007</v>
      </c>
      <c r="B354" s="1" t="s">
        <v>19</v>
      </c>
      <c r="C354" s="1">
        <v>19</v>
      </c>
      <c r="E354" s="5">
        <v>1.2211458333333354</v>
      </c>
      <c r="F354" s="5">
        <v>1.2599999999999998</v>
      </c>
      <c r="G354" s="5">
        <v>1.1799999999999997</v>
      </c>
    </row>
    <row r="355" spans="1:7" ht="12.75">
      <c r="A355" s="1">
        <v>2007</v>
      </c>
      <c r="B355" s="1" t="s">
        <v>19</v>
      </c>
      <c r="C355" s="1">
        <v>20</v>
      </c>
      <c r="E355" s="5">
        <v>1.1485416666666663</v>
      </c>
      <c r="F355" s="5">
        <v>1.1799999999999997</v>
      </c>
      <c r="G355" s="5">
        <v>1.120000000000001</v>
      </c>
    </row>
    <row r="356" spans="1:7" ht="12.75">
      <c r="A356" s="1">
        <v>2007</v>
      </c>
      <c r="B356" s="1" t="s">
        <v>19</v>
      </c>
      <c r="C356" s="1">
        <v>21</v>
      </c>
      <c r="E356" s="5">
        <v>1.101666666666667</v>
      </c>
      <c r="F356" s="5">
        <v>1.120000000000001</v>
      </c>
      <c r="G356" s="5">
        <v>1.08</v>
      </c>
    </row>
    <row r="357" spans="1:7" ht="12.75">
      <c r="A357" s="1">
        <v>2007</v>
      </c>
      <c r="B357" s="1" t="s">
        <v>19</v>
      </c>
      <c r="C357" s="1">
        <v>22</v>
      </c>
      <c r="E357" s="5">
        <v>1.0671874999999997</v>
      </c>
      <c r="F357" s="5">
        <v>1.08</v>
      </c>
      <c r="G357" s="5">
        <v>1.0500000000000007</v>
      </c>
    </row>
    <row r="358" spans="1:7" ht="12.75">
      <c r="A358" s="1">
        <v>2007</v>
      </c>
      <c r="B358" s="1" t="s">
        <v>19</v>
      </c>
      <c r="C358" s="1">
        <v>23</v>
      </c>
      <c r="E358" s="5">
        <v>1.026770833333332</v>
      </c>
      <c r="F358" s="5">
        <v>1.0500000000000007</v>
      </c>
      <c r="G358" s="5">
        <v>1</v>
      </c>
    </row>
    <row r="359" spans="1:7" ht="12.75">
      <c r="A359" s="1">
        <v>2007</v>
      </c>
      <c r="B359" s="1" t="s">
        <v>19</v>
      </c>
      <c r="C359" s="1">
        <v>24</v>
      </c>
      <c r="E359" s="5">
        <v>1.043958333333333</v>
      </c>
      <c r="F359" s="5">
        <v>1.0600000000000005</v>
      </c>
      <c r="G359" s="5">
        <v>1.0200000000000005</v>
      </c>
    </row>
    <row r="360" spans="1:7" ht="12.75">
      <c r="A360" s="1">
        <v>2007</v>
      </c>
      <c r="B360" s="1" t="s">
        <v>19</v>
      </c>
      <c r="C360" s="1">
        <v>25</v>
      </c>
      <c r="E360" s="5">
        <v>1.0792708333333345</v>
      </c>
      <c r="F360" s="5">
        <v>1.0999999999999996</v>
      </c>
      <c r="G360" s="5">
        <v>1.0600000000000005</v>
      </c>
    </row>
    <row r="361" spans="1:7" ht="12.75">
      <c r="A361" s="1">
        <v>2007</v>
      </c>
      <c r="B361" s="1" t="s">
        <v>19</v>
      </c>
      <c r="C361" s="1">
        <v>26</v>
      </c>
      <c r="E361" s="5">
        <v>1.1173958333333327</v>
      </c>
      <c r="F361" s="5">
        <v>1.1400000000000006</v>
      </c>
      <c r="G361" s="5">
        <v>1.0999999999999996</v>
      </c>
    </row>
    <row r="362" spans="1:7" ht="12.75">
      <c r="A362" s="1">
        <v>2007</v>
      </c>
      <c r="B362" s="1" t="s">
        <v>19</v>
      </c>
      <c r="C362" s="1">
        <v>27</v>
      </c>
      <c r="E362" s="5">
        <v>1.1405208333333363</v>
      </c>
      <c r="F362" s="5">
        <v>1.1500000000000004</v>
      </c>
      <c r="G362" s="5">
        <v>1.120000000000001</v>
      </c>
    </row>
    <row r="363" spans="1:11" ht="12.75">
      <c r="A363" s="1">
        <v>2007</v>
      </c>
      <c r="B363" s="1" t="s">
        <v>19</v>
      </c>
      <c r="C363" s="1">
        <v>28</v>
      </c>
      <c r="E363" s="5">
        <v>1.1695833333333352</v>
      </c>
      <c r="F363" s="5">
        <v>1.1799999999999997</v>
      </c>
      <c r="G363" s="5">
        <v>1.1500000000000004</v>
      </c>
      <c r="I363" s="4" t="s">
        <v>7</v>
      </c>
      <c r="K363" s="5">
        <f>AVERAGE(E336:E364)</f>
        <v>1.4852644230769234</v>
      </c>
    </row>
    <row r="364" spans="1:11" ht="12.75">
      <c r="A364" s="1">
        <v>2007</v>
      </c>
      <c r="B364" s="1" t="s">
        <v>19</v>
      </c>
      <c r="C364" s="1">
        <v>29</v>
      </c>
      <c r="E364" s="5">
        <v>1.194895833333334</v>
      </c>
      <c r="F364" s="5">
        <v>1.2100000000000009</v>
      </c>
      <c r="G364" s="5">
        <v>1.1799999999999997</v>
      </c>
      <c r="I364" s="4" t="s">
        <v>8</v>
      </c>
      <c r="K364" s="5">
        <f>MAX(F336:F364)</f>
        <v>2.3599999999999994</v>
      </c>
    </row>
    <row r="365" spans="1:11" ht="12.75">
      <c r="A365" s="1">
        <v>2007</v>
      </c>
      <c r="B365" s="1" t="s">
        <v>19</v>
      </c>
      <c r="C365" s="1">
        <v>30</v>
      </c>
      <c r="E365" s="3">
        <v>1.221354166666668</v>
      </c>
      <c r="F365" s="3">
        <v>1.2400000000000002</v>
      </c>
      <c r="G365" s="3">
        <v>1.200000000000001</v>
      </c>
      <c r="I365" s="4" t="s">
        <v>9</v>
      </c>
      <c r="K365" s="5">
        <f>MIN(G336:G364)</f>
        <v>1</v>
      </c>
    </row>
    <row r="366" spans="5:7" ht="12.75">
      <c r="E366" s="3">
        <v>1.2501041666666697</v>
      </c>
      <c r="F366" s="3">
        <v>1.2599999999999998</v>
      </c>
      <c r="G366" s="3">
        <v>1.2400000000000002</v>
      </c>
    </row>
    <row r="367" spans="5:7" ht="12.75">
      <c r="E367" s="3">
        <v>1.2764583333333341</v>
      </c>
      <c r="F367" s="3">
        <v>1.290000000000001</v>
      </c>
      <c r="G367" s="3">
        <v>1.2599999999999998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>
        <v>1.2974999999999994</v>
      </c>
      <c r="F368" s="3">
        <v>1.3100000000000005</v>
      </c>
      <c r="G368" s="3">
        <v>1.290000000000001</v>
      </c>
    </row>
    <row r="369" spans="1:7" ht="12.75">
      <c r="A369" s="1">
        <v>2007</v>
      </c>
      <c r="B369" s="1" t="s">
        <v>20</v>
      </c>
      <c r="C369" s="1">
        <v>1</v>
      </c>
      <c r="E369" s="5">
        <v>6.412229166666659</v>
      </c>
      <c r="F369" s="5">
        <v>6.420999999999999</v>
      </c>
      <c r="G369" s="5">
        <v>6.396000000000001</v>
      </c>
    </row>
    <row r="370" spans="1:7" ht="12.75">
      <c r="A370" s="1">
        <v>2007</v>
      </c>
      <c r="B370" s="1" t="s">
        <v>20</v>
      </c>
      <c r="C370" s="1">
        <v>2</v>
      </c>
      <c r="E370" s="5">
        <v>6.41416666666667</v>
      </c>
      <c r="F370" s="5">
        <v>6.425</v>
      </c>
      <c r="G370" s="5">
        <v>6.4</v>
      </c>
    </row>
    <row r="371" spans="1:7" ht="12.75">
      <c r="A371" s="1">
        <v>2007</v>
      </c>
      <c r="B371" s="1" t="s">
        <v>20</v>
      </c>
      <c r="C371" s="1">
        <v>3</v>
      </c>
      <c r="E371" s="5">
        <v>6.418656250000005</v>
      </c>
      <c r="F371" s="5">
        <v>6.423</v>
      </c>
      <c r="G371" s="5">
        <v>6.416</v>
      </c>
    </row>
    <row r="372" spans="1:7" ht="12.75">
      <c r="A372" s="1">
        <v>2007</v>
      </c>
      <c r="B372" s="1" t="s">
        <v>20</v>
      </c>
      <c r="C372" s="1">
        <v>4</v>
      </c>
      <c r="E372" s="5">
        <v>1.3157291666666648</v>
      </c>
      <c r="F372" s="5">
        <v>1.33</v>
      </c>
      <c r="G372" s="5">
        <v>1.3000000000000007</v>
      </c>
    </row>
    <row r="373" spans="1:7" ht="12.75">
      <c r="A373" s="1">
        <v>2007</v>
      </c>
      <c r="B373" s="1" t="s">
        <v>20</v>
      </c>
      <c r="C373" s="1">
        <v>5</v>
      </c>
      <c r="E373" s="5">
        <v>1.3382291666666655</v>
      </c>
      <c r="F373" s="5">
        <v>1.3499999999999996</v>
      </c>
      <c r="G373" s="5">
        <v>1.33</v>
      </c>
    </row>
    <row r="374" spans="1:7" ht="12.75">
      <c r="A374" s="1">
        <v>2007</v>
      </c>
      <c r="B374" s="1" t="s">
        <v>20</v>
      </c>
      <c r="C374" s="1">
        <v>6</v>
      </c>
      <c r="E374" s="5">
        <v>1.3686458333333318</v>
      </c>
      <c r="F374" s="5">
        <v>1.3800000000000008</v>
      </c>
      <c r="G374" s="5">
        <v>1.3499999999999996</v>
      </c>
    </row>
    <row r="375" spans="1:7" ht="12.75">
      <c r="A375" s="1">
        <v>2007</v>
      </c>
      <c r="B375" s="1" t="s">
        <v>20</v>
      </c>
      <c r="C375" s="1">
        <v>7</v>
      </c>
      <c r="E375" s="5">
        <v>1.396041666666669</v>
      </c>
      <c r="F375" s="5">
        <v>1.4100000000000001</v>
      </c>
      <c r="G375" s="5">
        <v>1.3900000000000006</v>
      </c>
    </row>
    <row r="376" spans="1:7" ht="12.75">
      <c r="A376" s="1">
        <v>2007</v>
      </c>
      <c r="B376" s="1" t="s">
        <v>20</v>
      </c>
      <c r="C376" s="1">
        <v>8</v>
      </c>
      <c r="E376" s="5">
        <v>1.4063541666666666</v>
      </c>
      <c r="F376" s="5">
        <v>1.42</v>
      </c>
      <c r="G376" s="5">
        <v>1.4000000000000004</v>
      </c>
    </row>
    <row r="377" spans="1:7" ht="12.75">
      <c r="A377" s="1">
        <v>2007</v>
      </c>
      <c r="B377" s="1" t="s">
        <v>20</v>
      </c>
      <c r="C377" s="1">
        <v>9</v>
      </c>
      <c r="E377" s="5">
        <v>1.400937500000001</v>
      </c>
      <c r="F377" s="5">
        <v>1.4100000000000001</v>
      </c>
      <c r="G377" s="5">
        <v>1.3900000000000006</v>
      </c>
    </row>
    <row r="378" spans="1:7" ht="12.75">
      <c r="A378" s="1">
        <v>2007</v>
      </c>
      <c r="B378" s="1" t="s">
        <v>20</v>
      </c>
      <c r="C378" s="1">
        <v>10</v>
      </c>
      <c r="E378" s="5">
        <v>1.4063541666666646</v>
      </c>
      <c r="F378" s="5">
        <v>1.42</v>
      </c>
      <c r="G378" s="5">
        <v>1.4000000000000004</v>
      </c>
    </row>
    <row r="379" spans="1:7" ht="12.75">
      <c r="A379" s="1">
        <v>2007</v>
      </c>
      <c r="B379" s="1" t="s">
        <v>20</v>
      </c>
      <c r="C379" s="1">
        <v>11</v>
      </c>
      <c r="E379" s="5">
        <v>1.4261458333333363</v>
      </c>
      <c r="F379" s="5">
        <v>1.4399999999999995</v>
      </c>
      <c r="G379" s="5">
        <v>1.42</v>
      </c>
    </row>
    <row r="380" spans="1:7" ht="12.75">
      <c r="A380" s="1">
        <v>2007</v>
      </c>
      <c r="B380" s="1" t="s">
        <v>20</v>
      </c>
      <c r="C380" s="1">
        <v>12</v>
      </c>
      <c r="E380" s="5">
        <v>1.4435416666666663</v>
      </c>
      <c r="F380" s="5">
        <v>1.450000000000001</v>
      </c>
      <c r="G380" s="5">
        <v>1.4299999999999997</v>
      </c>
    </row>
    <row r="381" spans="1:7" ht="12.75">
      <c r="A381" s="1">
        <v>2007</v>
      </c>
      <c r="B381" s="1" t="s">
        <v>20</v>
      </c>
      <c r="C381" s="1">
        <v>13</v>
      </c>
      <c r="E381" s="5">
        <v>1.4562500000000045</v>
      </c>
      <c r="F381" s="5">
        <v>1.4700000000000006</v>
      </c>
      <c r="G381" s="5">
        <v>1.450000000000001</v>
      </c>
    </row>
    <row r="382" spans="1:7" ht="12.75">
      <c r="A382" s="1">
        <v>2007</v>
      </c>
      <c r="B382" s="1" t="s">
        <v>20</v>
      </c>
      <c r="C382" s="1">
        <v>14</v>
      </c>
      <c r="E382" s="5">
        <v>1.4633333333333363</v>
      </c>
      <c r="F382" s="5">
        <v>1.4800000000000004</v>
      </c>
      <c r="G382" s="5">
        <v>1.450000000000001</v>
      </c>
    </row>
    <row r="383" spans="1:7" ht="12.75">
      <c r="A383" s="1">
        <v>2007</v>
      </c>
      <c r="B383" s="1" t="s">
        <v>20</v>
      </c>
      <c r="C383" s="1">
        <v>15</v>
      </c>
      <c r="E383" s="3">
        <v>1.4616666666666696</v>
      </c>
      <c r="F383" s="3">
        <v>1.4700000000000006</v>
      </c>
      <c r="G383" s="3">
        <v>1.450000000000001</v>
      </c>
    </row>
    <row r="384" spans="1:7" ht="12.75">
      <c r="A384" s="1">
        <v>2007</v>
      </c>
      <c r="B384" s="1" t="s">
        <v>20</v>
      </c>
      <c r="C384" s="1">
        <v>16</v>
      </c>
      <c r="E384" s="3">
        <v>1.4601041666666694</v>
      </c>
      <c r="F384" s="3">
        <v>1.4800000000000004</v>
      </c>
      <c r="G384" s="3">
        <v>1.450000000000001</v>
      </c>
    </row>
    <row r="385" spans="1:7" ht="12.75">
      <c r="A385" s="1">
        <v>2007</v>
      </c>
      <c r="B385" s="1" t="s">
        <v>20</v>
      </c>
      <c r="C385" s="1">
        <v>17</v>
      </c>
      <c r="E385" s="3">
        <v>1.5145833333333336</v>
      </c>
      <c r="F385" s="3">
        <v>1.620000000000001</v>
      </c>
      <c r="G385" s="3">
        <v>1.4600000000000009</v>
      </c>
    </row>
    <row r="386" spans="1:7" ht="12.75">
      <c r="A386" s="1">
        <v>2007</v>
      </c>
      <c r="B386" s="1" t="s">
        <v>20</v>
      </c>
      <c r="C386" s="1">
        <v>18</v>
      </c>
      <c r="E386" s="3">
        <v>1.6698958333333322</v>
      </c>
      <c r="F386" s="3">
        <v>1.7100000000000009</v>
      </c>
      <c r="G386" s="3">
        <v>1.6300000000000008</v>
      </c>
    </row>
    <row r="387" spans="1:7" ht="12.75">
      <c r="A387" s="1">
        <v>2007</v>
      </c>
      <c r="B387" s="1" t="s">
        <v>20</v>
      </c>
      <c r="C387" s="1">
        <v>19</v>
      </c>
      <c r="E387" s="3">
        <v>1.721770833333333</v>
      </c>
      <c r="F387" s="3">
        <v>1.7599999999999998</v>
      </c>
      <c r="G387" s="3">
        <v>1.6899999999999995</v>
      </c>
    </row>
    <row r="388" spans="1:7" ht="12.75">
      <c r="A388" s="1">
        <v>2007</v>
      </c>
      <c r="B388" s="1" t="s">
        <v>20</v>
      </c>
      <c r="C388" s="1">
        <v>20</v>
      </c>
      <c r="E388" s="3">
        <v>1.7313541666666652</v>
      </c>
      <c r="F388" s="3">
        <v>1.7400000000000002</v>
      </c>
      <c r="G388" s="3">
        <v>1.7300000000000004</v>
      </c>
    </row>
    <row r="389" spans="1:7" ht="12.75">
      <c r="A389" s="1">
        <v>2007</v>
      </c>
      <c r="B389" s="1" t="s">
        <v>20</v>
      </c>
      <c r="C389" s="1">
        <v>21</v>
      </c>
      <c r="E389" s="3">
        <v>1.7434375</v>
      </c>
      <c r="F389" s="3">
        <v>1.75</v>
      </c>
      <c r="G389" s="3">
        <v>1.7300000000000004</v>
      </c>
    </row>
    <row r="390" spans="1:7" ht="12.75">
      <c r="A390" s="1">
        <v>2007</v>
      </c>
      <c r="B390" s="1" t="s">
        <v>20</v>
      </c>
      <c r="C390" s="1">
        <v>22</v>
      </c>
      <c r="E390" s="3">
        <v>1.7648958333333349</v>
      </c>
      <c r="F390" s="3">
        <v>1.7800000000000011</v>
      </c>
      <c r="G390" s="3">
        <v>1.75</v>
      </c>
    </row>
    <row r="391" spans="1:7" ht="12.75">
      <c r="A391" s="1">
        <v>2007</v>
      </c>
      <c r="B391" s="1" t="s">
        <v>20</v>
      </c>
      <c r="C391" s="1">
        <v>23</v>
      </c>
      <c r="E391" s="3">
        <v>1.7977083333333344</v>
      </c>
      <c r="F391" s="3">
        <v>1.8100000000000005</v>
      </c>
      <c r="G391" s="3">
        <v>1.7800000000000011</v>
      </c>
    </row>
    <row r="392" spans="1:7" ht="12.75">
      <c r="A392" s="1">
        <v>2007</v>
      </c>
      <c r="B392" s="1" t="s">
        <v>20</v>
      </c>
      <c r="C392" s="1">
        <v>24</v>
      </c>
      <c r="E392" s="3">
        <v>1.8283333333333358</v>
      </c>
      <c r="F392" s="3">
        <v>1.8499999999999996</v>
      </c>
      <c r="G392" s="3">
        <v>1.8000000000000007</v>
      </c>
    </row>
    <row r="393" spans="1:7" ht="12.75">
      <c r="A393" s="1">
        <v>2007</v>
      </c>
      <c r="B393" s="1" t="s">
        <v>20</v>
      </c>
      <c r="C393" s="1">
        <v>25</v>
      </c>
      <c r="E393" s="3">
        <v>1.848020833333332</v>
      </c>
      <c r="F393" s="3">
        <v>1.8599999999999994</v>
      </c>
      <c r="G393" s="3">
        <v>1.8399999999999999</v>
      </c>
    </row>
    <row r="394" spans="1:7" ht="12.75">
      <c r="A394" s="1">
        <v>2007</v>
      </c>
      <c r="B394" s="1" t="s">
        <v>20</v>
      </c>
      <c r="C394" s="1">
        <v>26</v>
      </c>
      <c r="E394" s="3">
        <v>1.8695833333333318</v>
      </c>
      <c r="F394" s="3">
        <v>1.8800000000000008</v>
      </c>
      <c r="G394" s="3">
        <v>1.8599999999999994</v>
      </c>
    </row>
    <row r="395" spans="1:7" ht="12.75">
      <c r="A395" s="1">
        <v>2007</v>
      </c>
      <c r="B395" s="1" t="s">
        <v>20</v>
      </c>
      <c r="C395" s="1">
        <v>27</v>
      </c>
      <c r="E395" s="3">
        <v>1.8846874999999985</v>
      </c>
      <c r="F395" s="3">
        <v>1.9000000000000004</v>
      </c>
      <c r="G395" s="3">
        <v>1.870000000000001</v>
      </c>
    </row>
    <row r="396" spans="1:7" ht="12.75">
      <c r="A396" s="1">
        <v>2007</v>
      </c>
      <c r="B396" s="1" t="s">
        <v>20</v>
      </c>
      <c r="C396" s="1">
        <v>28</v>
      </c>
      <c r="E396" s="3">
        <v>1.8987500000000024</v>
      </c>
      <c r="F396" s="3">
        <v>1.9100000000000001</v>
      </c>
      <c r="G396" s="3">
        <v>1.8900000000000006</v>
      </c>
    </row>
    <row r="397" spans="1:11" ht="12.75">
      <c r="A397" s="1">
        <v>2007</v>
      </c>
      <c r="B397" s="1" t="s">
        <v>20</v>
      </c>
      <c r="C397" s="1">
        <v>29</v>
      </c>
      <c r="E397" s="3">
        <v>1.9172916666666644</v>
      </c>
      <c r="F397" s="3">
        <v>1.9299999999999997</v>
      </c>
      <c r="G397" s="3">
        <v>1.9000000000000004</v>
      </c>
      <c r="I397" s="4" t="s">
        <v>7</v>
      </c>
      <c r="K397" s="2">
        <f>AVERAGE(E369:E399)</f>
        <v>2.085109206989247</v>
      </c>
    </row>
    <row r="398" spans="1:11" ht="12.75">
      <c r="A398" s="1">
        <v>2007</v>
      </c>
      <c r="B398" s="1" t="s">
        <v>20</v>
      </c>
      <c r="C398" s="1">
        <v>30</v>
      </c>
      <c r="E398" s="3">
        <v>1.926041666666664</v>
      </c>
      <c r="F398" s="3">
        <v>1.9399999999999995</v>
      </c>
      <c r="G398" s="3">
        <v>1.92</v>
      </c>
      <c r="I398" s="4" t="s">
        <v>8</v>
      </c>
      <c r="K398" s="2">
        <f>MAX(F369:F399)</f>
        <v>6.425</v>
      </c>
    </row>
    <row r="399" spans="1:11" ht="12.75">
      <c r="A399" s="1">
        <v>2006</v>
      </c>
      <c r="B399" s="1" t="s">
        <v>20</v>
      </c>
      <c r="C399" s="1">
        <v>31</v>
      </c>
      <c r="E399" s="3">
        <v>1.9336458333333333</v>
      </c>
      <c r="F399" s="3">
        <v>1.9399999999999995</v>
      </c>
      <c r="G399" s="3">
        <v>1.92</v>
      </c>
      <c r="I399" s="4" t="s">
        <v>9</v>
      </c>
      <c r="K399" s="2">
        <f>MIN(G369:G399)</f>
        <v>1.3000000000000007</v>
      </c>
    </row>
    <row r="400" spans="5:7" ht="12.75">
      <c r="E400" s="3">
        <v>1.9503125000000014</v>
      </c>
      <c r="F400" s="3">
        <v>1.9600000000000009</v>
      </c>
      <c r="G400" s="3">
        <v>1.9399999999999995</v>
      </c>
    </row>
    <row r="401" spans="5:7" ht="12.75">
      <c r="E401" s="3">
        <v>1.957395833333334</v>
      </c>
      <c r="F401" s="3">
        <v>1.9700000000000006</v>
      </c>
      <c r="G401" s="3">
        <v>1.950000000000001</v>
      </c>
    </row>
    <row r="402" spans="5:7" ht="12.75">
      <c r="E402" s="3">
        <v>1.9655208333333343</v>
      </c>
      <c r="F402" s="3">
        <v>1.9700000000000006</v>
      </c>
      <c r="G402" s="3">
        <v>1.9600000000000009</v>
      </c>
    </row>
    <row r="403" spans="2:14" ht="12.75">
      <c r="B403" s="1" t="s">
        <v>21</v>
      </c>
      <c r="C403" s="1" t="s">
        <v>22</v>
      </c>
      <c r="D403" s="1" t="s">
        <v>23</v>
      </c>
      <c r="E403" s="6" t="s">
        <v>24</v>
      </c>
      <c r="F403" s="6" t="s">
        <v>13</v>
      </c>
      <c r="G403" s="1" t="s">
        <v>25</v>
      </c>
      <c r="H403" s="1" t="s">
        <v>26</v>
      </c>
      <c r="I403" s="1" t="s">
        <v>27</v>
      </c>
      <c r="J403" s="1" t="s">
        <v>28</v>
      </c>
      <c r="K403" s="6" t="s">
        <v>29</v>
      </c>
      <c r="L403" s="6" t="s">
        <v>30</v>
      </c>
      <c r="M403" s="1" t="s">
        <v>31</v>
      </c>
      <c r="N403" s="7" t="s">
        <v>35</v>
      </c>
    </row>
    <row r="404" spans="1:14" ht="12.75">
      <c r="A404" s="1" t="s">
        <v>32</v>
      </c>
      <c r="B404" s="2">
        <v>6.577385416666667</v>
      </c>
      <c r="C404" s="2">
        <v>6.505334821428571</v>
      </c>
      <c r="D404" s="5">
        <v>6.531011904761904</v>
      </c>
      <c r="E404" s="5">
        <v>6.560369971264366</v>
      </c>
      <c r="F404" s="5">
        <v>6.430618279569893</v>
      </c>
      <c r="G404" s="2">
        <v>6.505288194444448</v>
      </c>
      <c r="H404" s="5">
        <v>6.595692204301075</v>
      </c>
      <c r="I404" s="5">
        <v>6.781140495867767</v>
      </c>
      <c r="J404" s="5" t="s">
        <v>38</v>
      </c>
      <c r="K404" s="5" t="s">
        <v>38</v>
      </c>
      <c r="L404" s="5" t="s">
        <v>38</v>
      </c>
      <c r="M404" s="2">
        <v>6.439443548387095</v>
      </c>
      <c r="N404" s="2">
        <f>AVERAGE(B404:M404)</f>
        <v>6.547364981854643</v>
      </c>
    </row>
    <row r="405" spans="1:14" ht="12.75">
      <c r="A405" s="1" t="s">
        <v>33</v>
      </c>
      <c r="B405" s="2">
        <v>6.74</v>
      </c>
      <c r="C405" s="2">
        <v>6.83</v>
      </c>
      <c r="D405" s="5">
        <v>6.8</v>
      </c>
      <c r="E405" s="5">
        <v>6.95</v>
      </c>
      <c r="F405" s="5">
        <v>6.58</v>
      </c>
      <c r="G405" s="2">
        <v>6.74</v>
      </c>
      <c r="H405" s="5">
        <v>6.74</v>
      </c>
      <c r="I405" s="2">
        <v>6.96</v>
      </c>
      <c r="J405" s="5" t="s">
        <v>38</v>
      </c>
      <c r="K405" s="5" t="s">
        <v>38</v>
      </c>
      <c r="L405" s="5" t="s">
        <v>38</v>
      </c>
      <c r="M405" s="2">
        <v>6.615</v>
      </c>
      <c r="N405" s="2">
        <f>MAX(B405:M405)</f>
        <v>6.96</v>
      </c>
    </row>
    <row r="406" spans="1:14" ht="12.75">
      <c r="A406" s="1" t="s">
        <v>34</v>
      </c>
      <c r="B406" s="2">
        <v>6.48</v>
      </c>
      <c r="C406" s="2">
        <v>6.44</v>
      </c>
      <c r="D406" s="5">
        <v>6.38</v>
      </c>
      <c r="E406" s="5">
        <v>6.32</v>
      </c>
      <c r="F406" s="5">
        <v>6.33</v>
      </c>
      <c r="G406" s="2">
        <v>6.33</v>
      </c>
      <c r="H406" s="5">
        <v>6.47</v>
      </c>
      <c r="I406" s="2">
        <v>6.66</v>
      </c>
      <c r="J406" s="5" t="s">
        <v>38</v>
      </c>
      <c r="K406" s="5" t="s">
        <v>38</v>
      </c>
      <c r="L406" s="5" t="s">
        <v>38</v>
      </c>
      <c r="M406" s="2">
        <v>6.3759999999999994</v>
      </c>
      <c r="N406" s="2">
        <f>MIN(B406:M406)</f>
        <v>6.32</v>
      </c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1" spans="10:11" ht="12.75">
      <c r="J411" s="4">
        <v>2.7300000000000004</v>
      </c>
      <c r="K411" s="2">
        <v>2.530000000000001</v>
      </c>
    </row>
    <row r="412" spans="3:10" ht="12.75">
      <c r="C412" s="1" t="s">
        <v>36</v>
      </c>
      <c r="J412" s="4">
        <v>2.5700000000000003</v>
      </c>
    </row>
    <row r="413" spans="2:10" ht="12.75">
      <c r="B413" s="1" t="s">
        <v>37</v>
      </c>
      <c r="C413" s="4"/>
      <c r="D413" s="3"/>
      <c r="G413" s="4"/>
      <c r="I413" s="4" t="e">
        <v>#DIV/0!</v>
      </c>
      <c r="J413" s="2"/>
    </row>
  </sheetData>
  <sheetProtection/>
  <printOptions/>
  <pageMargins left="0.75" right="0.75" top="1" bottom="1" header="0.5" footer="0.5"/>
  <pageSetup horizontalDpi="300" verticalDpi="300" orientation="landscape" r:id="rId1"/>
  <rowBreaks count="10" manualBreakCount="10">
    <brk id="33" max="255" man="1"/>
    <brk id="64" max="255" man="1"/>
    <brk id="98" max="255" man="1"/>
    <brk id="131" max="255" man="1"/>
    <brk id="165" max="255" man="1"/>
    <brk id="198" max="255" man="1"/>
    <brk id="232" max="255" man="1"/>
    <brk id="299" max="255" man="1"/>
    <brk id="333" max="255" man="1"/>
    <brk id="3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409"/>
  <sheetViews>
    <sheetView zoomScalePageLayoutView="0" workbookViewId="0" topLeftCell="A1">
      <selection activeCell="K411" sqref="K41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2007</v>
      </c>
      <c r="B2" s="1" t="s">
        <v>6</v>
      </c>
      <c r="C2" s="1">
        <v>1</v>
      </c>
      <c r="E2" s="5" t="s">
        <v>38</v>
      </c>
      <c r="F2" s="5" t="s">
        <v>38</v>
      </c>
      <c r="G2" s="5" t="s">
        <v>38</v>
      </c>
    </row>
    <row r="3" spans="1:7" ht="12.75">
      <c r="A3" s="1">
        <v>2007</v>
      </c>
      <c r="B3" s="1" t="s">
        <v>6</v>
      </c>
      <c r="C3" s="1">
        <v>2</v>
      </c>
      <c r="E3" s="5" t="s">
        <v>38</v>
      </c>
      <c r="F3" s="5" t="s">
        <v>38</v>
      </c>
      <c r="G3" s="5" t="s">
        <v>38</v>
      </c>
    </row>
    <row r="4" spans="1:7" ht="12.75">
      <c r="A4" s="1">
        <v>2007</v>
      </c>
      <c r="B4" s="1" t="s">
        <v>6</v>
      </c>
      <c r="C4" s="1">
        <v>3</v>
      </c>
      <c r="E4" s="5" t="s">
        <v>38</v>
      </c>
      <c r="F4" s="5" t="s">
        <v>38</v>
      </c>
      <c r="G4" s="5" t="s">
        <v>38</v>
      </c>
    </row>
    <row r="5" spans="1:7" ht="12.75">
      <c r="A5" s="1">
        <v>2007</v>
      </c>
      <c r="B5" s="1" t="s">
        <v>6</v>
      </c>
      <c r="C5" s="1">
        <v>4</v>
      </c>
      <c r="E5" s="5" t="s">
        <v>38</v>
      </c>
      <c r="F5" s="5" t="s">
        <v>38</v>
      </c>
      <c r="G5" s="5" t="s">
        <v>38</v>
      </c>
    </row>
    <row r="6" spans="1:7" ht="12.75">
      <c r="A6" s="1">
        <v>2007</v>
      </c>
      <c r="B6" s="1" t="s">
        <v>6</v>
      </c>
      <c r="C6" s="1">
        <v>5</v>
      </c>
      <c r="E6" s="2">
        <v>-0.270685763888889</v>
      </c>
      <c r="F6" s="2">
        <v>0.6541666666666668</v>
      </c>
      <c r="G6" s="2">
        <v>-1.0583333333333333</v>
      </c>
    </row>
    <row r="7" spans="1:7" ht="12.75">
      <c r="A7" s="1">
        <v>2007</v>
      </c>
      <c r="B7" s="1" t="s">
        <v>6</v>
      </c>
      <c r="C7" s="1">
        <v>6</v>
      </c>
      <c r="E7" s="2">
        <v>-0.48630208333333313</v>
      </c>
      <c r="F7" s="2">
        <v>0.4358333333333335</v>
      </c>
      <c r="G7" s="2">
        <v>-1.2766666666666666</v>
      </c>
    </row>
    <row r="8" spans="1:7" ht="12.75">
      <c r="A8" s="1">
        <v>2007</v>
      </c>
      <c r="B8" s="1" t="s">
        <v>6</v>
      </c>
      <c r="C8" s="1">
        <v>7</v>
      </c>
      <c r="E8" s="2">
        <v>-0.6779340277777779</v>
      </c>
      <c r="F8" s="2">
        <v>-0.03416666666666668</v>
      </c>
      <c r="G8" s="2">
        <v>-1.31</v>
      </c>
    </row>
    <row r="9" spans="1:7" ht="12.75">
      <c r="A9" s="1">
        <v>2007</v>
      </c>
      <c r="B9" s="1" t="s">
        <v>6</v>
      </c>
      <c r="C9" s="1">
        <v>8</v>
      </c>
      <c r="E9" s="2">
        <v>-0.6116059027777777</v>
      </c>
      <c r="F9" s="2">
        <v>-0.0016666666666664831</v>
      </c>
      <c r="G9" s="2">
        <v>-1.1858333333333333</v>
      </c>
    </row>
    <row r="10" spans="1:7" ht="12.75">
      <c r="A10" s="1">
        <v>2007</v>
      </c>
      <c r="B10" s="1" t="s">
        <v>6</v>
      </c>
      <c r="C10" s="1">
        <v>9</v>
      </c>
      <c r="E10" s="2">
        <v>-1.4667447916666667</v>
      </c>
      <c r="F10" s="2">
        <v>-1.1925</v>
      </c>
      <c r="G10" s="2">
        <v>-1.675</v>
      </c>
    </row>
    <row r="11" spans="1:7" ht="12.75">
      <c r="A11" s="1">
        <v>2007</v>
      </c>
      <c r="B11" s="1" t="s">
        <v>6</v>
      </c>
      <c r="C11" s="1">
        <v>10</v>
      </c>
      <c r="E11" s="2">
        <v>-1.4990104166666667</v>
      </c>
      <c r="F11" s="2">
        <v>-1.4041666666666666</v>
      </c>
      <c r="G11" s="2">
        <v>-1.8025</v>
      </c>
    </row>
    <row r="12" spans="1:7" ht="12.75">
      <c r="A12" s="1">
        <v>2007</v>
      </c>
      <c r="B12" s="1" t="s">
        <v>6</v>
      </c>
      <c r="C12" s="1">
        <v>11</v>
      </c>
      <c r="E12" s="2">
        <v>-1.4125347222222222</v>
      </c>
      <c r="F12" s="2">
        <v>-0.97</v>
      </c>
      <c r="G12" s="2">
        <v>-1.525</v>
      </c>
    </row>
    <row r="13" spans="1:7" ht="12.75">
      <c r="A13" s="1">
        <v>2007</v>
      </c>
      <c r="B13" s="1" t="s">
        <v>6</v>
      </c>
      <c r="C13" s="1">
        <v>12</v>
      </c>
      <c r="E13" s="2">
        <v>-1.1618229166666667</v>
      </c>
      <c r="F13" s="2">
        <v>-0.2725</v>
      </c>
      <c r="G13" s="2">
        <v>-1.515</v>
      </c>
    </row>
    <row r="14" spans="1:7" ht="12.75">
      <c r="A14" s="1">
        <v>2007</v>
      </c>
      <c r="B14" s="1" t="s">
        <v>6</v>
      </c>
      <c r="C14" s="1">
        <v>13</v>
      </c>
      <c r="E14" s="2">
        <v>-1.0134114583333331</v>
      </c>
      <c r="F14" s="2">
        <v>-0.07999999999999985</v>
      </c>
      <c r="G14" s="2">
        <v>-1.4725</v>
      </c>
    </row>
    <row r="15" spans="1:7" ht="12.75">
      <c r="A15" s="1">
        <v>2007</v>
      </c>
      <c r="B15" s="1" t="s">
        <v>6</v>
      </c>
      <c r="C15" s="1">
        <v>14</v>
      </c>
      <c r="E15" s="2">
        <v>-0.855859375</v>
      </c>
      <c r="F15" s="2">
        <v>-0.02083333333333326</v>
      </c>
      <c r="G15" s="2">
        <v>-1.3975</v>
      </c>
    </row>
    <row r="16" spans="1:7" ht="12.75">
      <c r="A16" s="1">
        <v>2007</v>
      </c>
      <c r="B16" s="1" t="s">
        <v>6</v>
      </c>
      <c r="C16" s="1">
        <v>15</v>
      </c>
      <c r="E16" s="2">
        <v>-0.7003993055555555</v>
      </c>
      <c r="F16" s="2">
        <v>0.305</v>
      </c>
      <c r="G16" s="2">
        <v>-1.4333333333333333</v>
      </c>
    </row>
    <row r="17" spans="1:7" ht="12.75">
      <c r="A17" s="1">
        <v>2007</v>
      </c>
      <c r="B17" s="1" t="s">
        <v>6</v>
      </c>
      <c r="C17" s="1">
        <v>16</v>
      </c>
      <c r="E17" s="2">
        <v>-0.6396788194444442</v>
      </c>
      <c r="F17" s="2">
        <v>0.335</v>
      </c>
      <c r="G17" s="2">
        <v>-1.4075</v>
      </c>
    </row>
    <row r="18" spans="1:7" ht="12.75">
      <c r="A18" s="1">
        <v>2007</v>
      </c>
      <c r="B18" s="1" t="s">
        <v>6</v>
      </c>
      <c r="C18" s="1">
        <v>17</v>
      </c>
      <c r="E18" s="2">
        <v>-0.9686979166666667</v>
      </c>
      <c r="F18" s="2">
        <v>0.3025</v>
      </c>
      <c r="G18" s="2">
        <v>-1.5383333333333333</v>
      </c>
    </row>
    <row r="19" spans="1:7" ht="12.75">
      <c r="A19" s="1">
        <v>2007</v>
      </c>
      <c r="B19" s="1" t="s">
        <v>6</v>
      </c>
      <c r="C19" s="1">
        <v>18</v>
      </c>
      <c r="E19" s="2">
        <v>-0.9714496527777777</v>
      </c>
      <c r="F19" s="2">
        <v>-0.0858333333333332</v>
      </c>
      <c r="G19" s="2">
        <v>-1.5575</v>
      </c>
    </row>
    <row r="20" spans="1:7" ht="12.75">
      <c r="A20" s="1">
        <v>2007</v>
      </c>
      <c r="B20" s="1" t="s">
        <v>6</v>
      </c>
      <c r="C20" s="1">
        <v>19</v>
      </c>
      <c r="E20" s="2">
        <v>-0.9772829861111111</v>
      </c>
      <c r="F20" s="2">
        <v>0.12916666666666687</v>
      </c>
      <c r="G20" s="2">
        <v>-1.5808333333333333</v>
      </c>
    </row>
    <row r="21" spans="1:7" ht="12.75">
      <c r="A21" s="1">
        <v>2007</v>
      </c>
      <c r="B21" s="1" t="s">
        <v>6</v>
      </c>
      <c r="C21" s="1">
        <v>20</v>
      </c>
      <c r="E21" s="2">
        <v>-1.042361111111111</v>
      </c>
      <c r="F21" s="2">
        <v>0.03500000000000014</v>
      </c>
      <c r="G21" s="2">
        <v>-1.6133333333333333</v>
      </c>
    </row>
    <row r="22" spans="1:7" ht="12.75">
      <c r="A22" s="1">
        <v>2007</v>
      </c>
      <c r="B22" s="1" t="s">
        <v>6</v>
      </c>
      <c r="C22" s="1">
        <v>21</v>
      </c>
      <c r="E22" s="2">
        <v>-0.8821875</v>
      </c>
      <c r="F22" s="2">
        <v>-0.1125</v>
      </c>
      <c r="G22" s="2">
        <v>-1.4533333333333331</v>
      </c>
    </row>
    <row r="23" spans="1:7" ht="12.75">
      <c r="A23" s="1">
        <v>2007</v>
      </c>
      <c r="B23" s="1" t="s">
        <v>6</v>
      </c>
      <c r="C23" s="1">
        <v>22</v>
      </c>
      <c r="E23" s="2">
        <v>-0.3235677083333337</v>
      </c>
      <c r="F23" s="2">
        <v>0.2533333333333334</v>
      </c>
      <c r="G23" s="2">
        <v>-1.2408333333333332</v>
      </c>
    </row>
    <row r="24" spans="1:7" ht="12.75">
      <c r="A24" s="1">
        <v>2007</v>
      </c>
      <c r="B24" s="1" t="s">
        <v>6</v>
      </c>
      <c r="C24" s="1">
        <v>23</v>
      </c>
      <c r="E24" s="2">
        <v>-0.6286197916666666</v>
      </c>
      <c r="F24" s="2">
        <v>0.1425</v>
      </c>
      <c r="G24" s="2">
        <v>-1.2708333333333333</v>
      </c>
    </row>
    <row r="25" spans="1:7" ht="12.75">
      <c r="A25" s="1">
        <v>2007</v>
      </c>
      <c r="B25" s="1" t="s">
        <v>6</v>
      </c>
      <c r="C25" s="1">
        <v>24</v>
      </c>
      <c r="E25" s="2">
        <v>-0.8540798611111111</v>
      </c>
      <c r="F25" s="2">
        <v>-0.28833333333333333</v>
      </c>
      <c r="G25" s="2">
        <v>-1.385</v>
      </c>
    </row>
    <row r="26" spans="1:7" ht="12.75">
      <c r="A26" s="1">
        <v>2007</v>
      </c>
      <c r="B26" s="1" t="s">
        <v>6</v>
      </c>
      <c r="C26" s="1">
        <v>25</v>
      </c>
      <c r="E26" s="2">
        <v>-1.222612847222222</v>
      </c>
      <c r="F26" s="2">
        <v>-0.7291666666666665</v>
      </c>
      <c r="G26" s="2">
        <v>-1.5316666666666665</v>
      </c>
    </row>
    <row r="27" spans="1:7" ht="12.75">
      <c r="A27" s="1">
        <v>2007</v>
      </c>
      <c r="B27" s="1" t="s">
        <v>6</v>
      </c>
      <c r="C27" s="1">
        <v>26</v>
      </c>
      <c r="E27" s="2">
        <v>-1.3670225694444444</v>
      </c>
      <c r="F27" s="2">
        <v>-0.6766666666666666</v>
      </c>
      <c r="G27" s="2">
        <v>-1.7175</v>
      </c>
    </row>
    <row r="28" spans="1:7" ht="12.75">
      <c r="A28" s="1">
        <v>2007</v>
      </c>
      <c r="B28" s="1" t="s">
        <v>6</v>
      </c>
      <c r="C28" s="1">
        <v>27</v>
      </c>
      <c r="E28" s="2">
        <v>-0.9481770833333333</v>
      </c>
      <c r="F28" s="2">
        <v>0.46166666666666667</v>
      </c>
      <c r="G28" s="2">
        <v>-1.5541666666666667</v>
      </c>
    </row>
    <row r="29" spans="1:7" ht="12.75">
      <c r="A29" s="1">
        <v>2007</v>
      </c>
      <c r="B29" s="1" t="s">
        <v>6</v>
      </c>
      <c r="C29" s="1">
        <v>28</v>
      </c>
      <c r="E29" s="2">
        <v>-0.49522569444444453</v>
      </c>
      <c r="F29" s="2">
        <v>0.4425</v>
      </c>
      <c r="G29" s="2">
        <v>-1.1041666666666665</v>
      </c>
    </row>
    <row r="30" spans="1:11" ht="12.75">
      <c r="A30" s="1">
        <v>2007</v>
      </c>
      <c r="B30" s="1" t="s">
        <v>6</v>
      </c>
      <c r="C30" s="1">
        <v>29</v>
      </c>
      <c r="E30" s="2">
        <v>-1.22078125</v>
      </c>
      <c r="F30" s="2">
        <v>-0.35</v>
      </c>
      <c r="G30" s="2">
        <v>-1.6983333333333333</v>
      </c>
      <c r="I30" s="4" t="s">
        <v>7</v>
      </c>
      <c r="K30" s="5">
        <f>AVERAGE(E2:E32)</f>
        <v>-0.9139544753086419</v>
      </c>
    </row>
    <row r="31" spans="1:11" ht="12.75">
      <c r="A31" s="1">
        <v>2007</v>
      </c>
      <c r="B31" s="1" t="s">
        <v>6</v>
      </c>
      <c r="C31" s="1">
        <v>30</v>
      </c>
      <c r="E31" s="2">
        <v>-0.9986284722222222</v>
      </c>
      <c r="F31" s="2">
        <v>-0.26583333333333325</v>
      </c>
      <c r="G31" s="2">
        <v>-1.4891666666666665</v>
      </c>
      <c r="I31" s="4" t="s">
        <v>8</v>
      </c>
      <c r="K31" s="5">
        <f>MAX(F2:F32)</f>
        <v>0.6541666666666668</v>
      </c>
    </row>
    <row r="32" spans="1:11" ht="12.75">
      <c r="A32" s="1">
        <v>2007</v>
      </c>
      <c r="B32" s="1" t="s">
        <v>6</v>
      </c>
      <c r="C32" s="1">
        <v>31</v>
      </c>
      <c r="E32" s="2">
        <v>-0.9800868055555556</v>
      </c>
      <c r="F32" s="2">
        <v>0.11583333333333345</v>
      </c>
      <c r="G32" s="2">
        <v>-1.6325</v>
      </c>
      <c r="I32" s="4" t="s">
        <v>9</v>
      </c>
      <c r="K32" s="5">
        <f>MIN(G2:G32)</f>
        <v>-1.8025</v>
      </c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2007</v>
      </c>
      <c r="B36" s="1" t="s">
        <v>10</v>
      </c>
      <c r="C36" s="1">
        <v>1</v>
      </c>
      <c r="E36" s="2">
        <v>-0.31934895833333354</v>
      </c>
      <c r="F36" s="2">
        <v>0.5175</v>
      </c>
      <c r="G36" s="2">
        <v>-1.2541666666666667</v>
      </c>
    </row>
    <row r="37" spans="1:7" ht="12.75">
      <c r="A37" s="1">
        <v>2007</v>
      </c>
      <c r="B37" s="1" t="s">
        <v>10</v>
      </c>
      <c r="C37" s="1">
        <v>2</v>
      </c>
      <c r="E37" s="2">
        <v>0.24677951388888952</v>
      </c>
      <c r="F37" s="2">
        <v>1.3233333333333335</v>
      </c>
      <c r="G37" s="2">
        <v>-0.67</v>
      </c>
    </row>
    <row r="38" spans="1:7" ht="12.75">
      <c r="A38" s="1">
        <v>2007</v>
      </c>
      <c r="B38" s="1" t="s">
        <v>10</v>
      </c>
      <c r="C38" s="1">
        <v>3</v>
      </c>
      <c r="E38" s="2">
        <v>-0.8572829861111109</v>
      </c>
      <c r="F38" s="2">
        <v>0.30833333333333335</v>
      </c>
      <c r="G38" s="2">
        <v>-1.4666666666666666</v>
      </c>
    </row>
    <row r="39" spans="1:7" ht="12.75">
      <c r="A39" s="1">
        <v>2007</v>
      </c>
      <c r="B39" s="1" t="s">
        <v>10</v>
      </c>
      <c r="C39" s="1">
        <v>4</v>
      </c>
      <c r="E39" s="2">
        <v>-1.4164496527777777</v>
      </c>
      <c r="F39" s="2">
        <v>-1.2741666666666667</v>
      </c>
      <c r="G39" s="2">
        <v>-1.5116666666666667</v>
      </c>
    </row>
    <row r="40" spans="1:7" ht="12.75">
      <c r="A40" s="1">
        <v>2007</v>
      </c>
      <c r="B40" s="1" t="s">
        <v>10</v>
      </c>
      <c r="C40" s="1">
        <v>5</v>
      </c>
      <c r="E40" s="2">
        <v>-1.364626736111111</v>
      </c>
      <c r="F40" s="2">
        <v>-1.3191666666666666</v>
      </c>
      <c r="G40" s="2">
        <v>-1.4141666666666666</v>
      </c>
    </row>
    <row r="41" spans="1:7" ht="12.75">
      <c r="A41" s="1">
        <v>2007</v>
      </c>
      <c r="B41" s="1" t="s">
        <v>10</v>
      </c>
      <c r="C41" s="1">
        <v>6</v>
      </c>
      <c r="E41" s="2">
        <v>-1.4278645833333332</v>
      </c>
      <c r="F41" s="2">
        <v>-1.2933333333333332</v>
      </c>
      <c r="G41" s="2">
        <v>-1.5775</v>
      </c>
    </row>
    <row r="42" spans="1:7" ht="12.75">
      <c r="A42" s="1">
        <v>2007</v>
      </c>
      <c r="B42" s="1" t="s">
        <v>10</v>
      </c>
      <c r="C42" s="1">
        <v>7</v>
      </c>
      <c r="E42" s="2">
        <v>-1.2814670138888888</v>
      </c>
      <c r="F42" s="2">
        <v>-0.6408333333333333</v>
      </c>
      <c r="G42" s="2">
        <v>-1.7208333333333332</v>
      </c>
    </row>
    <row r="43" spans="1:7" ht="12.75">
      <c r="A43" s="1">
        <v>2007</v>
      </c>
      <c r="B43" s="1" t="s">
        <v>10</v>
      </c>
      <c r="C43" s="1">
        <v>8</v>
      </c>
      <c r="E43" s="2">
        <v>-1.1228038194444443</v>
      </c>
      <c r="F43" s="2">
        <v>-0.4158333333333333</v>
      </c>
      <c r="G43" s="2">
        <v>-1.5383333333333333</v>
      </c>
    </row>
    <row r="44" spans="1:7" ht="12.75">
      <c r="A44" s="1">
        <v>2007</v>
      </c>
      <c r="B44" s="1" t="s">
        <v>10</v>
      </c>
      <c r="C44" s="1">
        <v>9</v>
      </c>
      <c r="E44" s="2">
        <v>-1.1863975694444444</v>
      </c>
      <c r="F44" s="2">
        <v>-0.3833333333333332</v>
      </c>
      <c r="G44" s="2">
        <v>-1.6783333333333332</v>
      </c>
    </row>
    <row r="45" spans="1:7" ht="12.75">
      <c r="A45" s="1">
        <v>2007</v>
      </c>
      <c r="B45" s="1" t="s">
        <v>10</v>
      </c>
      <c r="C45" s="1">
        <v>10</v>
      </c>
      <c r="E45" s="2">
        <v>-1.0536805555555555</v>
      </c>
      <c r="F45" s="2">
        <v>-0.3275</v>
      </c>
      <c r="G45" s="2">
        <v>-1.4791666666666665</v>
      </c>
    </row>
    <row r="46" spans="1:7" ht="12.75">
      <c r="A46" s="1">
        <v>2007</v>
      </c>
      <c r="B46" s="1" t="s">
        <v>10</v>
      </c>
      <c r="C46" s="1">
        <v>11</v>
      </c>
      <c r="E46" s="2">
        <v>-1.165095486111111</v>
      </c>
      <c r="F46" s="2">
        <v>-0.3375</v>
      </c>
      <c r="G46" s="2">
        <v>-1.5675</v>
      </c>
    </row>
    <row r="47" spans="1:7" ht="12.75">
      <c r="A47" s="1">
        <v>2007</v>
      </c>
      <c r="B47" s="1" t="s">
        <v>10</v>
      </c>
      <c r="C47" s="1">
        <v>12</v>
      </c>
      <c r="E47" s="2">
        <v>-1.1250434027777776</v>
      </c>
      <c r="F47" s="2">
        <v>-0.2525</v>
      </c>
      <c r="G47" s="2">
        <v>-1.4433333333333334</v>
      </c>
    </row>
    <row r="48" spans="1:7" ht="12.75">
      <c r="A48" s="1">
        <v>2007</v>
      </c>
      <c r="B48" s="1" t="s">
        <v>10</v>
      </c>
      <c r="C48" s="1">
        <v>13</v>
      </c>
      <c r="E48" s="2">
        <v>-0.6899565972222221</v>
      </c>
      <c r="F48" s="2">
        <v>0.4033333333333333</v>
      </c>
      <c r="G48" s="2">
        <v>-1.4433333333333334</v>
      </c>
    </row>
    <row r="49" spans="1:7" ht="12.75">
      <c r="A49" s="1">
        <v>2007</v>
      </c>
      <c r="B49" s="1" t="s">
        <v>10</v>
      </c>
      <c r="C49" s="1">
        <v>14</v>
      </c>
      <c r="E49" s="2">
        <v>-0.5038888888888888</v>
      </c>
      <c r="F49" s="2">
        <v>0.3866666666666667</v>
      </c>
      <c r="G49" s="2">
        <v>-1.2575</v>
      </c>
    </row>
    <row r="50" spans="1:7" ht="12.75">
      <c r="A50" s="1">
        <v>2007</v>
      </c>
      <c r="B50" s="1" t="s">
        <v>10</v>
      </c>
      <c r="C50" s="1">
        <v>15</v>
      </c>
      <c r="E50" s="2">
        <v>-1.017769097222222</v>
      </c>
      <c r="F50" s="2">
        <v>0.06083333333333352</v>
      </c>
      <c r="G50" s="2">
        <v>-1.4433333333333334</v>
      </c>
    </row>
    <row r="51" spans="1:7" ht="12.75">
      <c r="A51" s="1">
        <v>2007</v>
      </c>
      <c r="B51" s="1" t="s">
        <v>10</v>
      </c>
      <c r="C51" s="1">
        <v>16</v>
      </c>
      <c r="E51" s="2">
        <v>-1.210607638888889</v>
      </c>
      <c r="F51" s="2">
        <v>-0.31166666666666665</v>
      </c>
      <c r="G51" s="2">
        <v>-1.5508333333333333</v>
      </c>
    </row>
    <row r="52" spans="1:7" ht="12.75">
      <c r="A52" s="1">
        <v>2007</v>
      </c>
      <c r="B52" s="1" t="s">
        <v>10</v>
      </c>
      <c r="C52" s="1">
        <v>17</v>
      </c>
      <c r="E52" s="2">
        <v>-1.3683072916666668</v>
      </c>
      <c r="F52" s="2">
        <v>-1.0091666666666665</v>
      </c>
      <c r="G52" s="2">
        <v>-1.5966666666666667</v>
      </c>
    </row>
    <row r="53" spans="1:7" ht="12.75">
      <c r="A53" s="1">
        <v>2007</v>
      </c>
      <c r="B53" s="1" t="s">
        <v>10</v>
      </c>
      <c r="C53" s="1">
        <v>18</v>
      </c>
      <c r="E53" s="2">
        <v>-1.0513194444444445</v>
      </c>
      <c r="F53" s="2">
        <v>0.0641666666666667</v>
      </c>
      <c r="G53" s="2">
        <v>-1.6258333333333332</v>
      </c>
    </row>
    <row r="54" spans="1:7" ht="12.75">
      <c r="A54" s="1">
        <v>2007</v>
      </c>
      <c r="B54" s="1" t="s">
        <v>10</v>
      </c>
      <c r="C54" s="1">
        <v>19</v>
      </c>
      <c r="E54" s="2">
        <v>-1.4590104166666664</v>
      </c>
      <c r="F54" s="2">
        <v>-1.29</v>
      </c>
      <c r="G54" s="2">
        <v>-1.7433333333333332</v>
      </c>
    </row>
    <row r="55" spans="1:7" ht="12.75">
      <c r="A55" s="1">
        <v>2007</v>
      </c>
      <c r="B55" s="1" t="s">
        <v>10</v>
      </c>
      <c r="C55" s="1">
        <v>20</v>
      </c>
      <c r="E55" s="2">
        <v>-1.2392621527777776</v>
      </c>
      <c r="F55" s="2">
        <v>-0.6441666666666667</v>
      </c>
      <c r="G55" s="2">
        <v>-1.6683333333333332</v>
      </c>
    </row>
    <row r="56" spans="1:7" ht="12.75">
      <c r="A56" s="1">
        <v>2007</v>
      </c>
      <c r="B56" s="1" t="s">
        <v>10</v>
      </c>
      <c r="C56" s="1">
        <v>21</v>
      </c>
      <c r="E56" s="2">
        <v>-1.1345572916666666</v>
      </c>
      <c r="F56" s="2">
        <v>-0.40916666666666657</v>
      </c>
      <c r="G56" s="2">
        <v>-1.665</v>
      </c>
    </row>
    <row r="57" spans="1:7" ht="12.75">
      <c r="A57" s="1">
        <v>2007</v>
      </c>
      <c r="B57" s="1" t="s">
        <v>10</v>
      </c>
      <c r="C57" s="1">
        <v>22</v>
      </c>
      <c r="E57" s="2">
        <v>-1.0342447916666666</v>
      </c>
      <c r="F57" s="2">
        <v>-0.35</v>
      </c>
      <c r="G57" s="2">
        <v>-2.288333333333333</v>
      </c>
    </row>
    <row r="58" spans="1:7" ht="12.75">
      <c r="A58" s="1">
        <v>2007</v>
      </c>
      <c r="B58" s="1" t="s">
        <v>10</v>
      </c>
      <c r="C58" s="1">
        <v>23</v>
      </c>
      <c r="E58" s="2">
        <v>-1.2262847222222222</v>
      </c>
      <c r="F58" s="2">
        <v>-0.3766666666666666</v>
      </c>
      <c r="G58" s="2">
        <v>-1.7241666666666666</v>
      </c>
    </row>
    <row r="59" spans="1:7" ht="12.75">
      <c r="A59" s="1">
        <v>2007</v>
      </c>
      <c r="B59" s="1" t="s">
        <v>10</v>
      </c>
      <c r="C59" s="1">
        <v>24</v>
      </c>
      <c r="E59" s="2">
        <v>-0.9848003472222221</v>
      </c>
      <c r="F59" s="2">
        <v>0.0708333333333333</v>
      </c>
      <c r="G59" s="2">
        <v>-1.5216666666666665</v>
      </c>
    </row>
    <row r="60" spans="1:7" ht="12.75">
      <c r="A60" s="1">
        <v>2007</v>
      </c>
      <c r="B60" s="1" t="s">
        <v>10</v>
      </c>
      <c r="C60" s="1">
        <v>25</v>
      </c>
      <c r="E60" s="2">
        <v>-0.5596440972222221</v>
      </c>
      <c r="F60" s="2">
        <v>0.22083333333333321</v>
      </c>
      <c r="G60" s="2">
        <v>-1.4433333333333334</v>
      </c>
    </row>
    <row r="61" spans="1:7" ht="12.75">
      <c r="A61" s="1">
        <v>2007</v>
      </c>
      <c r="B61" s="1" t="s">
        <v>10</v>
      </c>
      <c r="C61" s="1">
        <v>26</v>
      </c>
      <c r="E61" s="2">
        <v>-0.49625868055555533</v>
      </c>
      <c r="F61" s="2">
        <v>0.28916666666666657</v>
      </c>
      <c r="G61" s="2">
        <v>-1.235</v>
      </c>
    </row>
    <row r="62" spans="1:11" ht="12.75">
      <c r="A62" s="1">
        <v>2007</v>
      </c>
      <c r="B62" s="1" t="s">
        <v>10</v>
      </c>
      <c r="C62" s="1">
        <v>27</v>
      </c>
      <c r="E62" s="2">
        <v>-0.6006770833333331</v>
      </c>
      <c r="F62" s="2">
        <v>0.2758333333333334</v>
      </c>
      <c r="G62" s="2">
        <v>-1.2966666666666666</v>
      </c>
      <c r="I62" s="4" t="s">
        <v>7</v>
      </c>
      <c r="K62" s="2">
        <f>AVERAGE(E36:E63)</f>
        <v>-0.9858035714285712</v>
      </c>
    </row>
    <row r="63" spans="1:11" ht="12.75">
      <c r="A63" s="1">
        <v>2007</v>
      </c>
      <c r="B63" s="1" t="s">
        <v>10</v>
      </c>
      <c r="C63" s="1">
        <v>28</v>
      </c>
      <c r="E63" s="2">
        <v>-0.9526302083333332</v>
      </c>
      <c r="F63" s="2">
        <v>0.12583333333333346</v>
      </c>
      <c r="G63" s="2">
        <v>-1.5025</v>
      </c>
      <c r="I63" s="4" t="s">
        <v>8</v>
      </c>
      <c r="K63" s="2">
        <f>MAX(F36:F63)</f>
        <v>1.3233333333333335</v>
      </c>
    </row>
    <row r="64" spans="5:11" ht="12.75">
      <c r="E64" s="2"/>
      <c r="F64" s="2"/>
      <c r="G64" s="2"/>
      <c r="I64" s="4" t="s">
        <v>9</v>
      </c>
      <c r="K64" s="2">
        <f>MIN(G36:G63)</f>
        <v>-2.288333333333333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2007</v>
      </c>
      <c r="B67" s="1" t="s">
        <v>11</v>
      </c>
      <c r="C67" s="1">
        <v>1</v>
      </c>
      <c r="E67" s="2">
        <v>-0.6033245614035088</v>
      </c>
      <c r="F67" s="2">
        <v>-0.05333333333333323</v>
      </c>
      <c r="G67" s="2">
        <v>-1.4633333333333334</v>
      </c>
    </row>
    <row r="68" spans="1:7" ht="12.75">
      <c r="A68" s="1">
        <v>2007</v>
      </c>
      <c r="B68" s="1" t="s">
        <v>11</v>
      </c>
      <c r="C68" s="1">
        <v>2</v>
      </c>
      <c r="E68" s="2">
        <v>-0.22578993055555574</v>
      </c>
      <c r="F68" s="2">
        <v>0.5241666666666667</v>
      </c>
      <c r="G68" s="2">
        <v>-0.97</v>
      </c>
    </row>
    <row r="69" spans="1:7" ht="12.75">
      <c r="A69" s="1">
        <v>2007</v>
      </c>
      <c r="B69" s="1" t="s">
        <v>11</v>
      </c>
      <c r="C69" s="1">
        <v>3</v>
      </c>
      <c r="E69" s="2">
        <v>-0.4837934027777776</v>
      </c>
      <c r="F69" s="2">
        <v>0.2925</v>
      </c>
      <c r="G69" s="2">
        <v>-1.4533333333333331</v>
      </c>
    </row>
    <row r="70" spans="1:7" ht="12.75">
      <c r="A70" s="1">
        <v>2007</v>
      </c>
      <c r="B70" s="1" t="s">
        <v>11</v>
      </c>
      <c r="C70" s="1">
        <v>4</v>
      </c>
      <c r="E70" s="2">
        <v>-1.3943836805555554</v>
      </c>
      <c r="F70" s="2">
        <v>-1.065</v>
      </c>
      <c r="G70" s="2">
        <v>-1.6066666666666667</v>
      </c>
    </row>
    <row r="71" spans="1:7" ht="12.75">
      <c r="A71" s="1">
        <v>2007</v>
      </c>
      <c r="B71" s="1" t="s">
        <v>11</v>
      </c>
      <c r="C71" s="1">
        <v>5</v>
      </c>
      <c r="E71" s="2">
        <v>-1.4959982638888887</v>
      </c>
      <c r="F71" s="2">
        <v>-1.3158333333333332</v>
      </c>
      <c r="G71" s="2">
        <v>-1.6683333333333332</v>
      </c>
    </row>
    <row r="72" spans="1:7" ht="12.75">
      <c r="A72" s="1">
        <v>2007</v>
      </c>
      <c r="B72" s="1" t="s">
        <v>11</v>
      </c>
      <c r="C72" s="1">
        <v>6</v>
      </c>
      <c r="E72" s="2">
        <v>-1.4958159722222222</v>
      </c>
      <c r="F72" s="2">
        <v>-1.3133333333333332</v>
      </c>
      <c r="G72" s="2">
        <v>-1.6883333333333332</v>
      </c>
    </row>
    <row r="73" spans="1:7" ht="12.75">
      <c r="A73" s="1">
        <v>2007</v>
      </c>
      <c r="B73" s="1" t="s">
        <v>11</v>
      </c>
      <c r="C73" s="1">
        <v>7</v>
      </c>
      <c r="E73" s="2">
        <v>-1.2044357638888887</v>
      </c>
      <c r="F73" s="2">
        <v>-0.305</v>
      </c>
      <c r="G73" s="2">
        <v>-1.6458333333333333</v>
      </c>
    </row>
    <row r="74" spans="1:7" ht="12.75">
      <c r="A74" s="1">
        <v>2007</v>
      </c>
      <c r="B74" s="1" t="s">
        <v>11</v>
      </c>
      <c r="C74" s="1">
        <v>8</v>
      </c>
      <c r="E74" s="2">
        <v>-1.1729947916666665</v>
      </c>
      <c r="F74" s="2">
        <v>-0.435</v>
      </c>
      <c r="G74" s="2">
        <v>-1.5116666666666667</v>
      </c>
    </row>
    <row r="75" spans="1:7" ht="12.75">
      <c r="A75" s="1">
        <v>2007</v>
      </c>
      <c r="B75" s="1" t="s">
        <v>11</v>
      </c>
      <c r="C75" s="1">
        <v>9</v>
      </c>
      <c r="E75" s="2">
        <v>-0.9880729166666666</v>
      </c>
      <c r="F75" s="2">
        <v>-0.10583333333333322</v>
      </c>
      <c r="G75" s="2">
        <v>-1.5058333333333334</v>
      </c>
    </row>
    <row r="76" spans="1:7" ht="12.75">
      <c r="A76" s="1">
        <v>2007</v>
      </c>
      <c r="B76" s="1" t="s">
        <v>11</v>
      </c>
      <c r="C76" s="1">
        <v>10</v>
      </c>
      <c r="E76" s="2">
        <v>-0.9304253472222221</v>
      </c>
      <c r="F76" s="2">
        <v>-0.1316666666666666</v>
      </c>
      <c r="G76" s="2">
        <v>-1.4858333333333333</v>
      </c>
    </row>
    <row r="77" spans="1:7" ht="12.75">
      <c r="A77" s="1">
        <v>2007</v>
      </c>
      <c r="B77" s="1" t="s">
        <v>11</v>
      </c>
      <c r="C77" s="1">
        <v>11</v>
      </c>
      <c r="E77" s="2">
        <v>-1.089626736111111</v>
      </c>
      <c r="F77" s="2">
        <v>-0.29833333333333323</v>
      </c>
      <c r="G77" s="2">
        <v>-1.5058333333333334</v>
      </c>
    </row>
    <row r="78" spans="1:7" ht="12.75">
      <c r="A78" s="1">
        <v>2007</v>
      </c>
      <c r="B78" s="1" t="s">
        <v>11</v>
      </c>
      <c r="C78" s="1">
        <v>12</v>
      </c>
      <c r="E78" s="2">
        <v>-1.067048611111111</v>
      </c>
      <c r="F78" s="2">
        <v>-0.0925</v>
      </c>
      <c r="G78" s="2">
        <v>-1.61</v>
      </c>
    </row>
    <row r="79" spans="1:7" ht="12.75">
      <c r="A79" s="1">
        <v>2007</v>
      </c>
      <c r="B79" s="1" t="s">
        <v>11</v>
      </c>
      <c r="C79" s="1">
        <v>13</v>
      </c>
      <c r="E79" s="2">
        <v>-1.0848697916666665</v>
      </c>
      <c r="F79" s="2">
        <v>-0.21333333333333326</v>
      </c>
      <c r="G79" s="2">
        <v>-1.5383333333333333</v>
      </c>
    </row>
    <row r="80" spans="1:7" ht="12.75">
      <c r="A80" s="1">
        <v>2007</v>
      </c>
      <c r="B80" s="1" t="s">
        <v>11</v>
      </c>
      <c r="C80" s="1">
        <v>14</v>
      </c>
      <c r="E80" s="2">
        <v>-0.9010243055555553</v>
      </c>
      <c r="F80" s="2">
        <v>-0.01749999999999985</v>
      </c>
      <c r="G80" s="2">
        <v>-1.4666666666666666</v>
      </c>
    </row>
    <row r="81" spans="1:7" ht="12.75">
      <c r="A81" s="1">
        <v>2007</v>
      </c>
      <c r="B81" s="1" t="s">
        <v>11</v>
      </c>
      <c r="C81" s="1">
        <v>15</v>
      </c>
      <c r="E81" s="2">
        <v>-0.48923611111111087</v>
      </c>
      <c r="F81" s="2">
        <v>0.4783333333333333</v>
      </c>
      <c r="G81" s="2">
        <v>-1.5025</v>
      </c>
    </row>
    <row r="82" spans="1:7" ht="12.75">
      <c r="A82" s="1">
        <v>2007</v>
      </c>
      <c r="B82" s="1" t="s">
        <v>11</v>
      </c>
      <c r="C82" s="1">
        <v>16</v>
      </c>
      <c r="E82" s="2">
        <v>0.07318576388888953</v>
      </c>
      <c r="F82" s="2">
        <v>0.8141666666666667</v>
      </c>
      <c r="G82" s="2">
        <v>-0.8166666666666667</v>
      </c>
    </row>
    <row r="83" spans="1:7" ht="12.75">
      <c r="A83" s="1">
        <v>2007</v>
      </c>
      <c r="B83" s="1" t="s">
        <v>11</v>
      </c>
      <c r="C83" s="1">
        <v>17</v>
      </c>
      <c r="E83" s="2">
        <v>-0.6309027777777773</v>
      </c>
      <c r="F83" s="2">
        <v>0.6183333333333332</v>
      </c>
      <c r="G83" s="2">
        <v>-1.5183333333333333</v>
      </c>
    </row>
    <row r="84" spans="1:7" ht="12.75">
      <c r="A84" s="1">
        <v>2007</v>
      </c>
      <c r="B84" s="1" t="s">
        <v>11</v>
      </c>
      <c r="C84" s="1">
        <v>18</v>
      </c>
      <c r="E84" s="2">
        <v>-1.2213975694444443</v>
      </c>
      <c r="F84" s="2">
        <v>-0.3141666666666666</v>
      </c>
      <c r="G84" s="2">
        <v>-1.6616666666666666</v>
      </c>
    </row>
    <row r="85" spans="1:7" ht="12.75">
      <c r="A85" s="1">
        <v>2007</v>
      </c>
      <c r="B85" s="1" t="s">
        <v>11</v>
      </c>
      <c r="C85" s="1">
        <v>19</v>
      </c>
      <c r="E85" s="2">
        <v>-1.3895920138888889</v>
      </c>
      <c r="F85" s="2">
        <v>-0.9341666666666666</v>
      </c>
      <c r="G85" s="2">
        <v>-1.61</v>
      </c>
    </row>
    <row r="86" spans="1:7" ht="12.75">
      <c r="A86" s="1">
        <v>2007</v>
      </c>
      <c r="B86" s="1" t="s">
        <v>11</v>
      </c>
      <c r="C86" s="1">
        <v>20</v>
      </c>
      <c r="E86" s="2">
        <v>-1.209921875</v>
      </c>
      <c r="F86" s="2">
        <v>-0.5266666666666666</v>
      </c>
      <c r="G86" s="2">
        <v>-1.6</v>
      </c>
    </row>
    <row r="87" spans="1:7" ht="12.75">
      <c r="A87" s="1">
        <v>2007</v>
      </c>
      <c r="B87" s="1" t="s">
        <v>11</v>
      </c>
      <c r="C87" s="1">
        <v>21</v>
      </c>
      <c r="E87" s="2">
        <v>-1.389279513888889</v>
      </c>
      <c r="F87" s="2">
        <v>-0.9441666666666666</v>
      </c>
      <c r="G87" s="2">
        <v>-1.6033333333333333</v>
      </c>
    </row>
    <row r="88" spans="1:7" ht="12.75">
      <c r="A88" s="1">
        <v>2007</v>
      </c>
      <c r="B88" s="1" t="s">
        <v>11</v>
      </c>
      <c r="C88" s="1">
        <v>22</v>
      </c>
      <c r="E88" s="2">
        <v>-1.37328125</v>
      </c>
      <c r="F88" s="2">
        <v>-0.8825</v>
      </c>
      <c r="G88" s="2">
        <v>-1.7108333333333334</v>
      </c>
    </row>
    <row r="89" spans="1:7" ht="12.75">
      <c r="A89" s="1">
        <v>2007</v>
      </c>
      <c r="B89" s="1" t="s">
        <v>11</v>
      </c>
      <c r="C89" s="1">
        <v>23</v>
      </c>
      <c r="E89" s="2">
        <v>-1.2756944444444442</v>
      </c>
      <c r="F89" s="2">
        <v>-0.5558333333333333</v>
      </c>
      <c r="G89" s="2">
        <v>-1.6425</v>
      </c>
    </row>
    <row r="90" spans="1:7" ht="12.75">
      <c r="A90" s="1">
        <v>2007</v>
      </c>
      <c r="B90" s="1" t="s">
        <v>11</v>
      </c>
      <c r="C90" s="1">
        <v>24</v>
      </c>
      <c r="E90" s="2">
        <v>-1.0342795138888887</v>
      </c>
      <c r="F90" s="2">
        <v>-0.15166666666666662</v>
      </c>
      <c r="G90" s="2">
        <v>-1.5216666666666665</v>
      </c>
    </row>
    <row r="91" spans="1:7" ht="12.75">
      <c r="A91" s="1">
        <v>2007</v>
      </c>
      <c r="B91" s="1" t="s">
        <v>11</v>
      </c>
      <c r="C91" s="1">
        <v>25</v>
      </c>
      <c r="E91" s="2">
        <v>-1.2510677083333333</v>
      </c>
      <c r="F91" s="2">
        <v>-0.48416666666666663</v>
      </c>
      <c r="G91" s="2">
        <v>-1.6983333333333333</v>
      </c>
    </row>
    <row r="92" spans="1:7" ht="12.75">
      <c r="A92" s="1">
        <v>2007</v>
      </c>
      <c r="B92" s="1" t="s">
        <v>11</v>
      </c>
      <c r="C92" s="1">
        <v>26</v>
      </c>
      <c r="E92" s="2">
        <v>-1.2169444444444444</v>
      </c>
      <c r="F92" s="2">
        <v>-0.3141666666666666</v>
      </c>
      <c r="G92" s="2">
        <v>-1.6458333333333333</v>
      </c>
    </row>
    <row r="93" spans="1:7" ht="12.75">
      <c r="A93" s="1">
        <v>2007</v>
      </c>
      <c r="B93" s="1" t="s">
        <v>11</v>
      </c>
      <c r="C93" s="1">
        <v>27</v>
      </c>
      <c r="E93" s="2">
        <v>-1.0306770833333332</v>
      </c>
      <c r="F93" s="2">
        <v>-0.29166666666666663</v>
      </c>
      <c r="G93" s="2">
        <v>-1.4991666666666665</v>
      </c>
    </row>
    <row r="94" spans="1:7" ht="12.75">
      <c r="A94" s="1">
        <v>2007</v>
      </c>
      <c r="B94" s="1" t="s">
        <v>11</v>
      </c>
      <c r="C94" s="1">
        <v>28</v>
      </c>
      <c r="E94" s="2">
        <v>-0.9729340277777776</v>
      </c>
      <c r="F94" s="2">
        <v>-0.26583333333333325</v>
      </c>
      <c r="G94" s="2">
        <v>-1.665</v>
      </c>
    </row>
    <row r="95" spans="1:11" ht="12.75">
      <c r="A95" s="1">
        <v>2007</v>
      </c>
      <c r="B95" s="1" t="s">
        <v>11</v>
      </c>
      <c r="C95" s="1">
        <v>29</v>
      </c>
      <c r="E95" s="2">
        <v>-0.9629774305555556</v>
      </c>
      <c r="F95" s="2">
        <v>-0.04083333333333328</v>
      </c>
      <c r="G95" s="2">
        <v>-1.5933333333333333</v>
      </c>
      <c r="I95" s="4" t="s">
        <v>7</v>
      </c>
      <c r="K95" s="2">
        <f>AVERAGE(E67:E97)</f>
        <v>-1.0228931422137333</v>
      </c>
    </row>
    <row r="96" spans="1:11" ht="12.75">
      <c r="A96" s="1">
        <v>2007</v>
      </c>
      <c r="B96" s="1" t="s">
        <v>11</v>
      </c>
      <c r="C96" s="1">
        <v>30</v>
      </c>
      <c r="E96" s="2">
        <v>-1.125859375</v>
      </c>
      <c r="F96" s="2">
        <v>-0.3833333333333332</v>
      </c>
      <c r="G96" s="2">
        <v>-1.695</v>
      </c>
      <c r="I96" s="4" t="s">
        <v>8</v>
      </c>
      <c r="K96" s="2">
        <f>MAX(F67:F97)</f>
        <v>0.8141666666666667</v>
      </c>
    </row>
    <row r="97" spans="1:11" ht="12.75">
      <c r="A97" s="1">
        <v>2007</v>
      </c>
      <c r="B97" s="1" t="s">
        <v>11</v>
      </c>
      <c r="C97" s="1">
        <v>31</v>
      </c>
      <c r="E97" s="2">
        <v>-1.0712239583333334</v>
      </c>
      <c r="F97" s="2">
        <v>-0.5558333333333333</v>
      </c>
      <c r="G97" s="2">
        <v>-1.6291666666666667</v>
      </c>
      <c r="I97" s="4" t="s">
        <v>9</v>
      </c>
      <c r="K97" s="2">
        <f>MIN(G67:G97)</f>
        <v>-1.7108333333333334</v>
      </c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14" ht="12.75">
      <c r="A101" s="1">
        <v>2007</v>
      </c>
      <c r="B101" s="1" t="s">
        <v>12</v>
      </c>
      <c r="C101" s="1">
        <v>1</v>
      </c>
      <c r="E101" s="5">
        <v>-0.7614756944444441</v>
      </c>
      <c r="F101" s="5">
        <v>-0.125</v>
      </c>
      <c r="G101" s="5">
        <v>-1.365</v>
      </c>
      <c r="M101" s="5"/>
      <c r="N101" s="2"/>
    </row>
    <row r="102" spans="1:14" ht="12.75">
      <c r="A102" s="1">
        <v>2007</v>
      </c>
      <c r="B102" s="1" t="s">
        <v>12</v>
      </c>
      <c r="C102" s="1">
        <v>2</v>
      </c>
      <c r="E102" s="5">
        <v>-0.7322916666666666</v>
      </c>
      <c r="F102" s="5">
        <v>0.06750000000000012</v>
      </c>
      <c r="G102" s="5">
        <v>-1.3908333333333331</v>
      </c>
      <c r="M102" s="5"/>
      <c r="N102" s="2"/>
    </row>
    <row r="103" spans="1:14" ht="12.75">
      <c r="A103" s="1">
        <v>2007</v>
      </c>
      <c r="B103" s="1" t="s">
        <v>12</v>
      </c>
      <c r="C103" s="1">
        <v>3</v>
      </c>
      <c r="E103" s="5">
        <v>-0.8751822916666666</v>
      </c>
      <c r="F103" s="5">
        <v>-0.125</v>
      </c>
      <c r="G103" s="5">
        <v>-1.46</v>
      </c>
      <c r="M103" s="5"/>
      <c r="N103" s="2"/>
    </row>
    <row r="104" spans="1:14" ht="12.75">
      <c r="A104" s="1">
        <v>2007</v>
      </c>
      <c r="B104" s="1" t="s">
        <v>12</v>
      </c>
      <c r="C104" s="1">
        <v>4</v>
      </c>
      <c r="E104" s="5">
        <v>-0.9960763888888888</v>
      </c>
      <c r="F104" s="5">
        <v>-0.23583333333333323</v>
      </c>
      <c r="G104" s="5">
        <v>-1.8708333333333331</v>
      </c>
      <c r="M104" s="2"/>
      <c r="N104" s="2"/>
    </row>
    <row r="105" spans="1:14" ht="12.75">
      <c r="A105" s="1">
        <v>2007</v>
      </c>
      <c r="B105" s="1" t="s">
        <v>12</v>
      </c>
      <c r="C105" s="1">
        <v>5</v>
      </c>
      <c r="E105" s="5">
        <v>-0.8260416666666668</v>
      </c>
      <c r="F105" s="5">
        <v>0.14916666666666667</v>
      </c>
      <c r="G105" s="5">
        <v>-1.5866666666666667</v>
      </c>
      <c r="M105" s="2"/>
      <c r="N105" s="2"/>
    </row>
    <row r="106" spans="1:14" ht="12.75">
      <c r="A106" s="1">
        <v>2007</v>
      </c>
      <c r="B106" s="1" t="s">
        <v>12</v>
      </c>
      <c r="C106" s="1">
        <v>6</v>
      </c>
      <c r="E106" s="5">
        <v>-1.1447482638888888</v>
      </c>
      <c r="F106" s="5">
        <v>-0.16416666666666657</v>
      </c>
      <c r="G106" s="5">
        <v>-3.13</v>
      </c>
      <c r="M106" s="2"/>
      <c r="N106" s="2"/>
    </row>
    <row r="107" spans="1:14" ht="12.75">
      <c r="A107" s="1">
        <v>2007</v>
      </c>
      <c r="B107" s="1" t="s">
        <v>12</v>
      </c>
      <c r="C107" s="1">
        <v>7</v>
      </c>
      <c r="E107" s="5">
        <v>-1.4421315789473683</v>
      </c>
      <c r="F107" s="5">
        <v>-0.7908333333333333</v>
      </c>
      <c r="G107" s="5">
        <v>-2.0766666666666667</v>
      </c>
      <c r="M107" s="2"/>
      <c r="N107" s="2"/>
    </row>
    <row r="108" spans="1:14" ht="12.75">
      <c r="A108" s="1">
        <v>2007</v>
      </c>
      <c r="B108" s="1" t="s">
        <v>12</v>
      </c>
      <c r="C108" s="1">
        <v>8</v>
      </c>
      <c r="E108" s="5">
        <v>-1.425619918699187</v>
      </c>
      <c r="F108" s="5">
        <v>-0.7416666666666667</v>
      </c>
      <c r="G108" s="5">
        <v>-1.7666666666666666</v>
      </c>
      <c r="M108" s="2"/>
      <c r="N108" s="2"/>
    </row>
    <row r="109" spans="1:14" ht="12.75">
      <c r="A109" s="1">
        <v>2007</v>
      </c>
      <c r="B109" s="1" t="s">
        <v>12</v>
      </c>
      <c r="C109" s="1">
        <v>9</v>
      </c>
      <c r="E109" s="5">
        <v>-0.8147135416666667</v>
      </c>
      <c r="F109" s="5">
        <v>-0.1416666666666666</v>
      </c>
      <c r="G109" s="5">
        <v>-2.020833333333333</v>
      </c>
      <c r="M109" s="2"/>
      <c r="N109" s="2"/>
    </row>
    <row r="110" spans="1:14" ht="12.75">
      <c r="A110" s="1">
        <v>2007</v>
      </c>
      <c r="B110" s="1" t="s">
        <v>12</v>
      </c>
      <c r="C110" s="1">
        <v>10</v>
      </c>
      <c r="E110" s="5">
        <v>-0.9454304029304029</v>
      </c>
      <c r="F110" s="5">
        <v>-0.1575</v>
      </c>
      <c r="G110" s="5">
        <v>-2.1708333333333334</v>
      </c>
      <c r="M110" s="2"/>
      <c r="N110" s="2"/>
    </row>
    <row r="111" spans="1:14" ht="12.75">
      <c r="A111" s="1">
        <v>2007</v>
      </c>
      <c r="B111" s="1" t="s">
        <v>12</v>
      </c>
      <c r="C111" s="1">
        <v>11</v>
      </c>
      <c r="E111" s="5">
        <v>-0.7611021505376344</v>
      </c>
      <c r="F111" s="5">
        <v>0.22083333333333321</v>
      </c>
      <c r="G111" s="5">
        <v>-1.8841666666666665</v>
      </c>
      <c r="M111" s="2"/>
      <c r="N111" s="2"/>
    </row>
    <row r="112" spans="1:14" ht="12.75">
      <c r="A112" s="1">
        <v>2007</v>
      </c>
      <c r="B112" s="1" t="s">
        <v>12</v>
      </c>
      <c r="C112" s="1">
        <v>12</v>
      </c>
      <c r="E112" s="5">
        <v>-0.8229166666666665</v>
      </c>
      <c r="F112" s="5">
        <v>0.06083333333333352</v>
      </c>
      <c r="G112" s="5">
        <v>-1.355</v>
      </c>
      <c r="M112" s="2"/>
      <c r="N112" s="2"/>
    </row>
    <row r="113" spans="1:14" ht="12.75">
      <c r="A113" s="1">
        <v>2007</v>
      </c>
      <c r="B113" s="1" t="s">
        <v>12</v>
      </c>
      <c r="C113" s="1">
        <v>13</v>
      </c>
      <c r="E113" s="5">
        <v>-1.2194878472222221</v>
      </c>
      <c r="F113" s="5">
        <v>-0.21666666666666656</v>
      </c>
      <c r="G113" s="5">
        <v>-1.9883333333333333</v>
      </c>
      <c r="M113" s="2"/>
      <c r="N113" s="2"/>
    </row>
    <row r="114" spans="1:14" ht="12.75">
      <c r="A114" s="1">
        <v>2007</v>
      </c>
      <c r="B114" s="1" t="s">
        <v>12</v>
      </c>
      <c r="C114" s="1">
        <v>14</v>
      </c>
      <c r="E114" s="5">
        <v>-0.8986805555555555</v>
      </c>
      <c r="F114" s="5">
        <v>-0.1025</v>
      </c>
      <c r="G114" s="5">
        <v>-1.815</v>
      </c>
      <c r="M114" s="2"/>
      <c r="N114" s="2"/>
    </row>
    <row r="115" spans="1:14" ht="12.75">
      <c r="A115" s="1">
        <v>2007</v>
      </c>
      <c r="B115" s="1" t="s">
        <v>12</v>
      </c>
      <c r="C115" s="1">
        <v>15</v>
      </c>
      <c r="E115" s="5">
        <v>0.08795138888888898</v>
      </c>
      <c r="F115" s="5">
        <v>0.7916666666666667</v>
      </c>
      <c r="G115" s="5">
        <v>-0.85</v>
      </c>
      <c r="M115" s="2"/>
      <c r="N115" s="2"/>
    </row>
    <row r="116" spans="1:14" ht="12.75">
      <c r="A116" s="1">
        <v>2007</v>
      </c>
      <c r="B116" s="1" t="s">
        <v>12</v>
      </c>
      <c r="C116" s="1">
        <v>16</v>
      </c>
      <c r="E116" s="5">
        <v>-1.3390277777777777</v>
      </c>
      <c r="F116" s="5">
        <v>-0.3341666666666666</v>
      </c>
      <c r="G116" s="5">
        <v>-2.158333333333333</v>
      </c>
      <c r="M116" s="2"/>
      <c r="N116" s="2"/>
    </row>
    <row r="117" spans="1:14" ht="12.75">
      <c r="A117" s="1">
        <v>2007</v>
      </c>
      <c r="B117" s="1" t="s">
        <v>12</v>
      </c>
      <c r="C117" s="1">
        <v>17</v>
      </c>
      <c r="E117" s="5">
        <v>-1.4963571428571427</v>
      </c>
      <c r="F117" s="5">
        <v>-0.735</v>
      </c>
      <c r="G117" s="5">
        <v>-2.145</v>
      </c>
      <c r="M117" s="2"/>
      <c r="N117" s="2"/>
    </row>
    <row r="118" spans="1:14" ht="12.75">
      <c r="A118" s="1">
        <v>2007</v>
      </c>
      <c r="B118" s="1" t="s">
        <v>12</v>
      </c>
      <c r="C118" s="1">
        <v>18</v>
      </c>
      <c r="E118" s="5">
        <v>-0.88625</v>
      </c>
      <c r="F118" s="5">
        <v>0.3575</v>
      </c>
      <c r="G118" s="5">
        <v>-2.0441666666666665</v>
      </c>
      <c r="M118" s="2"/>
      <c r="N118" s="2"/>
    </row>
    <row r="119" spans="1:14" ht="12.75">
      <c r="A119" s="1">
        <v>2007</v>
      </c>
      <c r="B119" s="1" t="s">
        <v>12</v>
      </c>
      <c r="C119" s="1">
        <v>19</v>
      </c>
      <c r="E119" s="5">
        <v>-0.6769298245614033</v>
      </c>
      <c r="F119" s="5">
        <v>0.2991666666666668</v>
      </c>
      <c r="G119" s="5">
        <v>-2.2266666666666666</v>
      </c>
      <c r="M119" s="2"/>
      <c r="N119" s="2"/>
    </row>
    <row r="120" spans="1:14" ht="12.75">
      <c r="A120" s="1">
        <v>2007</v>
      </c>
      <c r="B120" s="1" t="s">
        <v>12</v>
      </c>
      <c r="C120" s="1">
        <v>20</v>
      </c>
      <c r="E120" s="5">
        <v>-1.1622010869565216</v>
      </c>
      <c r="F120" s="5">
        <v>0.0050000000000001155</v>
      </c>
      <c r="G120" s="5">
        <v>-2.2491666666666665</v>
      </c>
      <c r="M120" s="2"/>
      <c r="N120" s="2"/>
    </row>
    <row r="121" spans="1:14" ht="12.75">
      <c r="A121" s="1">
        <v>2007</v>
      </c>
      <c r="B121" s="1" t="s">
        <v>12</v>
      </c>
      <c r="C121" s="1">
        <v>21</v>
      </c>
      <c r="E121" s="5">
        <v>-1.1150850340136054</v>
      </c>
      <c r="F121" s="5">
        <v>-0.49083333333333334</v>
      </c>
      <c r="G121" s="5">
        <v>-1.9458333333333333</v>
      </c>
      <c r="M121" s="2"/>
      <c r="N121" s="2"/>
    </row>
    <row r="122" spans="1:14" ht="12.75">
      <c r="A122" s="1">
        <v>2007</v>
      </c>
      <c r="B122" s="1" t="s">
        <v>12</v>
      </c>
      <c r="C122" s="1">
        <v>22</v>
      </c>
      <c r="E122" s="5">
        <v>-0.9976121794871795</v>
      </c>
      <c r="F122" s="5">
        <v>-0.3241666666666666</v>
      </c>
      <c r="G122" s="5">
        <v>-2.194166666666667</v>
      </c>
      <c r="M122" s="2"/>
      <c r="N122" s="2"/>
    </row>
    <row r="123" spans="1:14" ht="12.75">
      <c r="A123" s="1">
        <v>2007</v>
      </c>
      <c r="B123" s="1" t="s">
        <v>12</v>
      </c>
      <c r="C123" s="1">
        <v>23</v>
      </c>
      <c r="E123" s="5">
        <v>-1.1600282485875706</v>
      </c>
      <c r="F123" s="5">
        <v>-0.445</v>
      </c>
      <c r="G123" s="5">
        <v>-2.4058333333333333</v>
      </c>
      <c r="M123" s="2"/>
      <c r="N123" s="2"/>
    </row>
    <row r="124" spans="1:14" ht="12.75">
      <c r="A124" s="1">
        <v>2007</v>
      </c>
      <c r="B124" s="1" t="s">
        <v>12</v>
      </c>
      <c r="C124" s="1">
        <v>24</v>
      </c>
      <c r="E124" s="5">
        <v>-0.912867231638418</v>
      </c>
      <c r="F124" s="5">
        <v>-0.2525</v>
      </c>
      <c r="G124" s="5">
        <v>-1.9066666666666667</v>
      </c>
      <c r="M124" s="2"/>
      <c r="N124" s="2"/>
    </row>
    <row r="125" spans="1:14" ht="12.75">
      <c r="A125" s="1">
        <v>2007</v>
      </c>
      <c r="B125" s="1" t="s">
        <v>12</v>
      </c>
      <c r="C125" s="1">
        <v>25</v>
      </c>
      <c r="E125" s="5">
        <v>-0.6106060606060605</v>
      </c>
      <c r="F125" s="5">
        <v>-0.06333333333333324</v>
      </c>
      <c r="G125" s="5">
        <v>-1.835</v>
      </c>
      <c r="M125" s="2"/>
      <c r="N125" s="2"/>
    </row>
    <row r="126" spans="1:14" ht="12.75">
      <c r="A126" s="1">
        <v>2007</v>
      </c>
      <c r="B126" s="1" t="s">
        <v>12</v>
      </c>
      <c r="C126" s="1">
        <v>26</v>
      </c>
      <c r="E126" s="5">
        <v>-0.4472800925925924</v>
      </c>
      <c r="F126" s="5">
        <v>0.0408333333333335</v>
      </c>
      <c r="G126" s="5">
        <v>-1.3683333333333332</v>
      </c>
      <c r="M126" s="2"/>
      <c r="N126" s="2"/>
    </row>
    <row r="127" spans="1:14" ht="12.75">
      <c r="A127" s="1">
        <v>2007</v>
      </c>
      <c r="B127" s="1" t="s">
        <v>12</v>
      </c>
      <c r="C127" s="1">
        <v>27</v>
      </c>
      <c r="E127" s="5">
        <v>-0.5764930555555553</v>
      </c>
      <c r="F127" s="5">
        <v>0.03750000000000009</v>
      </c>
      <c r="G127" s="5">
        <v>-1.3716666666666666</v>
      </c>
      <c r="M127" s="2"/>
      <c r="N127" s="2"/>
    </row>
    <row r="128" spans="1:13" ht="12.75">
      <c r="A128" s="1">
        <v>2007</v>
      </c>
      <c r="B128" s="1" t="s">
        <v>12</v>
      </c>
      <c r="C128" s="1">
        <v>28</v>
      </c>
      <c r="E128" s="5">
        <v>-0.7706315789473681</v>
      </c>
      <c r="F128" s="5">
        <v>-0.08916666666666662</v>
      </c>
      <c r="G128" s="5">
        <v>-2.05</v>
      </c>
      <c r="I128" s="4" t="s">
        <v>7</v>
      </c>
      <c r="K128" s="2">
        <f>AVERAGE(E101:E130)</f>
        <v>-0.9358351331448065</v>
      </c>
      <c r="M128" s="2"/>
    </row>
    <row r="129" spans="1:13" ht="12.75">
      <c r="A129" s="1">
        <v>2007</v>
      </c>
      <c r="B129" s="1" t="s">
        <v>12</v>
      </c>
      <c r="C129" s="1">
        <v>29</v>
      </c>
      <c r="E129" s="5">
        <v>-1.164578431372549</v>
      </c>
      <c r="F129" s="5">
        <v>-0.49416666666666653</v>
      </c>
      <c r="G129" s="5">
        <v>-2.2391666666666667</v>
      </c>
      <c r="I129" s="4" t="s">
        <v>8</v>
      </c>
      <c r="K129" s="2">
        <f>MAX(F101:F130)</f>
        <v>0.7916666666666667</v>
      </c>
      <c r="M129" s="2"/>
    </row>
    <row r="130" spans="1:13" ht="12.75">
      <c r="A130" s="1">
        <v>2007</v>
      </c>
      <c r="B130" s="1" t="s">
        <v>12</v>
      </c>
      <c r="C130" s="1">
        <v>30</v>
      </c>
      <c r="E130" s="5">
        <v>-1.1811590038314175</v>
      </c>
      <c r="F130" s="5">
        <v>-0.1708333333333334</v>
      </c>
      <c r="G130" s="5">
        <v>-1.9358333333333333</v>
      </c>
      <c r="I130" s="4" t="s">
        <v>9</v>
      </c>
      <c r="K130" s="2">
        <f>MIN(G101:G130)</f>
        <v>-3.13</v>
      </c>
      <c r="M130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2007</v>
      </c>
      <c r="B134" s="1" t="s">
        <v>13</v>
      </c>
      <c r="C134" s="1">
        <v>1</v>
      </c>
      <c r="E134" s="5">
        <v>-0.6269817073170731</v>
      </c>
      <c r="F134" s="5">
        <v>0.13583333333333325</v>
      </c>
      <c r="G134" s="5">
        <v>-1.8875</v>
      </c>
    </row>
    <row r="135" spans="1:7" ht="12.75">
      <c r="A135" s="1">
        <v>2007</v>
      </c>
      <c r="B135" s="1" t="s">
        <v>13</v>
      </c>
      <c r="C135" s="1">
        <v>2</v>
      </c>
      <c r="E135" s="5">
        <v>-0.546328125</v>
      </c>
      <c r="F135" s="5">
        <v>0.41</v>
      </c>
      <c r="G135" s="5">
        <v>-1.4366666666666665</v>
      </c>
    </row>
    <row r="136" spans="1:7" ht="12.75">
      <c r="A136" s="1">
        <v>2007</v>
      </c>
      <c r="B136" s="1" t="s">
        <v>13</v>
      </c>
      <c r="C136" s="1">
        <v>3</v>
      </c>
      <c r="E136" s="5">
        <v>-0.5383246527777777</v>
      </c>
      <c r="F136" s="5">
        <v>0.4916666666666667</v>
      </c>
      <c r="G136" s="5">
        <v>-1.4108333333333332</v>
      </c>
    </row>
    <row r="137" spans="1:7" ht="12.75">
      <c r="A137" s="1">
        <v>2007</v>
      </c>
      <c r="B137" s="1" t="s">
        <v>13</v>
      </c>
      <c r="C137" s="1">
        <v>4</v>
      </c>
      <c r="E137" s="2">
        <v>-0.5263297872340427</v>
      </c>
      <c r="F137" s="2">
        <v>0.41666666666666674</v>
      </c>
      <c r="G137" s="2">
        <v>-2.0633333333333335</v>
      </c>
    </row>
    <row r="138" spans="1:7" ht="12.75">
      <c r="A138" s="1">
        <v>2007</v>
      </c>
      <c r="B138" s="1" t="s">
        <v>13</v>
      </c>
      <c r="C138" s="1">
        <v>5</v>
      </c>
      <c r="E138" s="2">
        <v>-0.38568840579710095</v>
      </c>
      <c r="F138" s="2">
        <v>0.5666666666666669</v>
      </c>
      <c r="G138" s="2">
        <v>-2.0858333333333334</v>
      </c>
    </row>
    <row r="139" spans="1:7" ht="12.75">
      <c r="A139" s="1">
        <v>2007</v>
      </c>
      <c r="B139" s="1" t="s">
        <v>13</v>
      </c>
      <c r="C139" s="1">
        <v>6</v>
      </c>
      <c r="E139" s="2">
        <v>-0.3338315217391302</v>
      </c>
      <c r="F139" s="2">
        <v>0.7133333333333334</v>
      </c>
      <c r="G139" s="2">
        <v>-2.158333333333333</v>
      </c>
    </row>
    <row r="140" spans="1:7" ht="12.75">
      <c r="A140" s="1">
        <v>2007</v>
      </c>
      <c r="B140" s="1" t="s">
        <v>13</v>
      </c>
      <c r="C140" s="1">
        <v>7</v>
      </c>
      <c r="E140" s="2">
        <v>-1.7731372549019606</v>
      </c>
      <c r="F140" s="2">
        <v>-0.67</v>
      </c>
      <c r="G140" s="2">
        <v>-2.4058333333333333</v>
      </c>
    </row>
    <row r="141" spans="1:7" ht="12.75">
      <c r="A141" s="1">
        <v>2007</v>
      </c>
      <c r="B141" s="1" t="s">
        <v>13</v>
      </c>
      <c r="C141" s="1">
        <v>8</v>
      </c>
      <c r="E141" s="2">
        <v>-0.7387307692307692</v>
      </c>
      <c r="F141" s="2">
        <v>0.06083333333333352</v>
      </c>
      <c r="G141" s="2">
        <v>-2.020833333333333</v>
      </c>
    </row>
    <row r="142" spans="1:7" ht="12.75">
      <c r="A142" s="1">
        <v>2007</v>
      </c>
      <c r="B142" s="1" t="s">
        <v>13</v>
      </c>
      <c r="C142" s="1">
        <v>9</v>
      </c>
      <c r="E142" s="2">
        <v>-0.26816666666666655</v>
      </c>
      <c r="F142" s="2">
        <v>0.46166666666666667</v>
      </c>
      <c r="G142" s="2">
        <v>-1.6133333333333333</v>
      </c>
    </row>
    <row r="143" spans="1:7" ht="12.75">
      <c r="A143" s="1">
        <v>2007</v>
      </c>
      <c r="B143" s="1" t="s">
        <v>13</v>
      </c>
      <c r="C143" s="1">
        <v>10</v>
      </c>
      <c r="E143" s="2">
        <v>-0.11612179487179453</v>
      </c>
      <c r="F143" s="2">
        <v>0.2366666666666668</v>
      </c>
      <c r="G143" s="2">
        <v>-2.0175</v>
      </c>
    </row>
    <row r="144" spans="1:7" ht="12.75">
      <c r="A144" s="1">
        <v>2007</v>
      </c>
      <c r="B144" s="1" t="s">
        <v>13</v>
      </c>
      <c r="C144" s="1">
        <v>11</v>
      </c>
      <c r="E144" s="2">
        <v>-0.5283854166666665</v>
      </c>
      <c r="F144" s="2">
        <v>0.03500000000000014</v>
      </c>
      <c r="G144" s="2">
        <v>-2.0766666666666667</v>
      </c>
    </row>
    <row r="145" spans="1:7" ht="12.75">
      <c r="A145" s="1">
        <v>2007</v>
      </c>
      <c r="B145" s="1" t="s">
        <v>13</v>
      </c>
      <c r="C145" s="1">
        <v>12</v>
      </c>
      <c r="E145" s="2">
        <v>-0.2931770833333337</v>
      </c>
      <c r="F145" s="2">
        <v>0.4291666666666667</v>
      </c>
      <c r="G145" s="2">
        <v>-2.3441666666666667</v>
      </c>
    </row>
    <row r="146" spans="1:14" ht="12.75">
      <c r="A146" s="1">
        <v>2007</v>
      </c>
      <c r="B146" s="1" t="s">
        <v>13</v>
      </c>
      <c r="C146" s="1">
        <v>13</v>
      </c>
      <c r="E146" s="2">
        <v>-0.46813218390804634</v>
      </c>
      <c r="F146" s="2">
        <v>0.46166666666666667</v>
      </c>
      <c r="G146" s="2">
        <v>-2.99</v>
      </c>
      <c r="N146" s="2"/>
    </row>
    <row r="147" spans="1:14" ht="12.75">
      <c r="A147" s="1">
        <v>2007</v>
      </c>
      <c r="B147" s="1" t="s">
        <v>13</v>
      </c>
      <c r="C147" s="1">
        <v>14</v>
      </c>
      <c r="E147" s="2">
        <v>-0.4863127853881277</v>
      </c>
      <c r="F147" s="2">
        <v>0.315</v>
      </c>
      <c r="G147" s="2">
        <v>-1.985</v>
      </c>
      <c r="N147" s="2"/>
    </row>
    <row r="148" spans="1:14" ht="12.75">
      <c r="A148" s="1">
        <v>2007</v>
      </c>
      <c r="B148" s="1" t="s">
        <v>13</v>
      </c>
      <c r="C148" s="1">
        <v>15</v>
      </c>
      <c r="E148" s="2">
        <v>-0.9275</v>
      </c>
      <c r="F148" s="2">
        <v>-0.2525</v>
      </c>
      <c r="G148" s="2">
        <v>-2.53</v>
      </c>
      <c r="N148" s="2"/>
    </row>
    <row r="149" spans="1:14" ht="12.75">
      <c r="A149" s="1">
        <v>2007</v>
      </c>
      <c r="B149" s="1" t="s">
        <v>13</v>
      </c>
      <c r="C149" s="1">
        <v>16</v>
      </c>
      <c r="E149" s="2">
        <v>-0.2889322916666667</v>
      </c>
      <c r="F149" s="2">
        <v>0.7291666666666667</v>
      </c>
      <c r="G149" s="2">
        <v>-1.6683333333333332</v>
      </c>
      <c r="N149" s="2"/>
    </row>
    <row r="150" spans="1:14" ht="12.75">
      <c r="A150" s="1">
        <v>2007</v>
      </c>
      <c r="B150" s="1" t="s">
        <v>13</v>
      </c>
      <c r="C150" s="1">
        <v>17</v>
      </c>
      <c r="E150" s="2">
        <v>-0.027716894977169115</v>
      </c>
      <c r="F150" s="2">
        <v>0.9025</v>
      </c>
      <c r="G150" s="2">
        <v>-1.76</v>
      </c>
      <c r="N150" s="2"/>
    </row>
    <row r="151" spans="1:14" ht="12.75">
      <c r="A151" s="1">
        <v>2007</v>
      </c>
      <c r="B151" s="1" t="s">
        <v>13</v>
      </c>
      <c r="C151" s="1">
        <v>18</v>
      </c>
      <c r="E151" s="2">
        <v>-0.36915770609318976</v>
      </c>
      <c r="F151" s="2">
        <v>0.8533333333333333</v>
      </c>
      <c r="G151" s="2">
        <v>-2.618333333333333</v>
      </c>
      <c r="N151" s="2"/>
    </row>
    <row r="152" spans="1:14" ht="12.75">
      <c r="A152" s="1">
        <v>2007</v>
      </c>
      <c r="B152" s="1" t="s">
        <v>13</v>
      </c>
      <c r="C152" s="1">
        <v>19</v>
      </c>
      <c r="E152" s="2">
        <v>-1.2064728682170542</v>
      </c>
      <c r="F152" s="2">
        <v>-0.030833333333333268</v>
      </c>
      <c r="G152" s="2">
        <v>-2.9316666666666666</v>
      </c>
      <c r="N152" s="2"/>
    </row>
    <row r="153" spans="1:14" ht="12.75">
      <c r="A153" s="1">
        <v>2007</v>
      </c>
      <c r="B153" s="1" t="s">
        <v>13</v>
      </c>
      <c r="C153" s="1">
        <v>20</v>
      </c>
      <c r="E153" s="2">
        <v>-1.1443482905982907</v>
      </c>
      <c r="F153" s="2">
        <v>-0.07666666666666666</v>
      </c>
      <c r="G153" s="2">
        <v>-2.8141666666666665</v>
      </c>
      <c r="N153" s="2"/>
    </row>
    <row r="154" spans="1:14" ht="12.75">
      <c r="A154" s="1">
        <v>2007</v>
      </c>
      <c r="B154" s="1" t="s">
        <v>13</v>
      </c>
      <c r="C154" s="1">
        <v>21</v>
      </c>
      <c r="E154" s="2">
        <v>-0.8117168674698794</v>
      </c>
      <c r="F154" s="2">
        <v>0.2041666666666666</v>
      </c>
      <c r="G154" s="2">
        <v>-2.1708333333333334</v>
      </c>
      <c r="N154" s="2"/>
    </row>
    <row r="155" spans="1:14" ht="12.75">
      <c r="A155" s="1">
        <v>2007</v>
      </c>
      <c r="B155" s="1" t="s">
        <v>13</v>
      </c>
      <c r="C155" s="1">
        <v>22</v>
      </c>
      <c r="E155" s="2">
        <v>-0.9594146825396824</v>
      </c>
      <c r="F155" s="2">
        <v>-0.3408333333333332</v>
      </c>
      <c r="G155" s="2">
        <v>-2.2133333333333334</v>
      </c>
      <c r="N155" s="2"/>
    </row>
    <row r="156" spans="1:14" ht="12.75">
      <c r="A156" s="1">
        <v>2007</v>
      </c>
      <c r="B156" s="1" t="s">
        <v>13</v>
      </c>
      <c r="C156" s="1">
        <v>23</v>
      </c>
      <c r="E156" s="2">
        <v>-1.6042510548523208</v>
      </c>
      <c r="F156" s="2">
        <v>-0.9641666666666666</v>
      </c>
      <c r="G156" s="2">
        <v>-2.8758333333333335</v>
      </c>
      <c r="N156" s="2"/>
    </row>
    <row r="157" spans="1:16" ht="12.75">
      <c r="A157" s="1">
        <v>2007</v>
      </c>
      <c r="B157" s="1" t="s">
        <v>13</v>
      </c>
      <c r="C157" s="1">
        <v>24</v>
      </c>
      <c r="E157" s="2">
        <v>-1.4969578313253011</v>
      </c>
      <c r="F157" s="2">
        <v>-0.8075</v>
      </c>
      <c r="G157" s="2">
        <v>-2.5725</v>
      </c>
      <c r="N157" s="3"/>
      <c r="O157" s="3"/>
      <c r="P157" s="3"/>
    </row>
    <row r="158" spans="1:7" ht="12.75">
      <c r="A158" s="1">
        <v>2007</v>
      </c>
      <c r="B158" s="1" t="s">
        <v>13</v>
      </c>
      <c r="C158" s="1">
        <v>25</v>
      </c>
      <c r="E158" s="2">
        <v>-1.3648501872659176</v>
      </c>
      <c r="F158" s="2">
        <v>-0.7225</v>
      </c>
      <c r="G158" s="2">
        <v>-2.1975</v>
      </c>
    </row>
    <row r="159" spans="1:7" ht="12.75">
      <c r="A159" s="1">
        <v>2007</v>
      </c>
      <c r="B159" s="1" t="s">
        <v>13</v>
      </c>
      <c r="C159" s="1">
        <v>26</v>
      </c>
      <c r="E159" s="2">
        <v>-1.2656491228070175</v>
      </c>
      <c r="F159" s="2">
        <v>-0.135</v>
      </c>
      <c r="G159" s="2">
        <v>-2.445</v>
      </c>
    </row>
    <row r="160" spans="1:7" ht="12.75">
      <c r="A160" s="1">
        <v>2007</v>
      </c>
      <c r="B160" s="1" t="s">
        <v>13</v>
      </c>
      <c r="C160" s="1">
        <v>27</v>
      </c>
      <c r="E160" s="2">
        <v>-0.9850833333333333</v>
      </c>
      <c r="F160" s="2">
        <v>0.1225</v>
      </c>
      <c r="G160" s="2">
        <v>-2.6275</v>
      </c>
    </row>
    <row r="161" spans="1:7" ht="12.75">
      <c r="A161" s="1">
        <v>2007</v>
      </c>
      <c r="B161" s="1" t="s">
        <v>13</v>
      </c>
      <c r="C161" s="1">
        <v>28</v>
      </c>
      <c r="E161" s="2">
        <v>-0.9334821428571427</v>
      </c>
      <c r="F161" s="2">
        <v>0.21083333333333343</v>
      </c>
      <c r="G161" s="2">
        <v>-2.7125</v>
      </c>
    </row>
    <row r="162" spans="1:11" ht="12.75">
      <c r="A162" s="1">
        <v>2007</v>
      </c>
      <c r="B162" s="1" t="s">
        <v>13</v>
      </c>
      <c r="C162" s="1">
        <v>29</v>
      </c>
      <c r="E162" s="2">
        <v>-0.7340293040293039</v>
      </c>
      <c r="F162" s="2">
        <v>0.2858333333333334</v>
      </c>
      <c r="G162" s="2">
        <v>-2.6341666666666663</v>
      </c>
      <c r="I162" s="4" t="s">
        <v>7</v>
      </c>
      <c r="K162" s="2">
        <f>AVERAGE(E134:E164)</f>
        <v>-0.7334190402178596</v>
      </c>
    </row>
    <row r="163" spans="1:11" ht="12.75">
      <c r="A163" s="1">
        <v>2007</v>
      </c>
      <c r="B163" s="1" t="s">
        <v>13</v>
      </c>
      <c r="C163" s="1">
        <v>30</v>
      </c>
      <c r="E163" s="2">
        <v>-0.4486458333333335</v>
      </c>
      <c r="F163" s="2">
        <v>0.42</v>
      </c>
      <c r="G163" s="2">
        <v>-1.2375</v>
      </c>
      <c r="I163" s="4" t="s">
        <v>8</v>
      </c>
      <c r="K163" s="2">
        <f>MAX(F134:F164)</f>
        <v>0.9025</v>
      </c>
    </row>
    <row r="164" spans="1:11" ht="12.75">
      <c r="A164" s="1">
        <v>2007</v>
      </c>
      <c r="B164" s="1" t="s">
        <v>13</v>
      </c>
      <c r="C164" s="1">
        <v>31</v>
      </c>
      <c r="E164" s="2">
        <v>-0.5381336805555555</v>
      </c>
      <c r="F164" s="2">
        <v>0.36083333333333334</v>
      </c>
      <c r="G164" s="2">
        <v>-1.2541666666666667</v>
      </c>
      <c r="I164" s="4" t="s">
        <v>9</v>
      </c>
      <c r="K164" s="2">
        <f>MIN(G134:G164)</f>
        <v>-2.99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2007</v>
      </c>
      <c r="B168" s="1" t="s">
        <v>14</v>
      </c>
      <c r="C168" s="1">
        <v>1</v>
      </c>
      <c r="E168" s="2">
        <v>-0.6729340277777779</v>
      </c>
      <c r="F168" s="2">
        <v>0.1975</v>
      </c>
      <c r="G168" s="2">
        <v>-1.4208333333333334</v>
      </c>
    </row>
    <row r="169" spans="1:7" ht="12.75">
      <c r="A169" s="1">
        <v>2007</v>
      </c>
      <c r="B169" s="1" t="s">
        <v>14</v>
      </c>
      <c r="C169" s="1">
        <v>2</v>
      </c>
      <c r="E169" s="2">
        <v>0.5817274305555551</v>
      </c>
      <c r="F169" s="2">
        <v>2.1291666666666664</v>
      </c>
      <c r="G169" s="2">
        <v>-2.4941666666666666</v>
      </c>
    </row>
    <row r="170" spans="1:7" ht="12.75">
      <c r="A170" s="1">
        <v>2007</v>
      </c>
      <c r="B170" s="1" t="s">
        <v>14</v>
      </c>
      <c r="C170" s="1">
        <v>3</v>
      </c>
      <c r="E170" s="2">
        <v>0.05038194444444555</v>
      </c>
      <c r="F170" s="2">
        <v>0.7233333333333334</v>
      </c>
      <c r="G170" s="2">
        <v>-0.8266666666666667</v>
      </c>
    </row>
    <row r="171" spans="1:7" ht="12.75">
      <c r="A171" s="1">
        <v>2007</v>
      </c>
      <c r="B171" s="1" t="s">
        <v>14</v>
      </c>
      <c r="C171" s="1">
        <v>4</v>
      </c>
      <c r="E171" s="2">
        <v>-0.2877777777777776</v>
      </c>
      <c r="F171" s="2">
        <v>0.7</v>
      </c>
      <c r="G171" s="2">
        <v>-1.2641666666666667</v>
      </c>
    </row>
    <row r="172" spans="1:7" ht="12.75">
      <c r="A172" s="1">
        <v>2007</v>
      </c>
      <c r="B172" s="1" t="s">
        <v>14</v>
      </c>
      <c r="C172" s="1">
        <v>5</v>
      </c>
      <c r="E172" s="2">
        <v>-0.45098958333333283</v>
      </c>
      <c r="F172" s="2">
        <v>0.39666666666666694</v>
      </c>
      <c r="G172" s="2">
        <v>-1.3291666666666666</v>
      </c>
    </row>
    <row r="173" spans="1:7" ht="12.75">
      <c r="A173" s="1">
        <v>2007</v>
      </c>
      <c r="B173" s="1" t="s">
        <v>14</v>
      </c>
      <c r="C173" s="1">
        <v>6</v>
      </c>
      <c r="E173" s="2">
        <v>-0.5279079861111111</v>
      </c>
      <c r="F173" s="2">
        <v>0.2566666666666666</v>
      </c>
      <c r="G173" s="2">
        <v>-1.3391666666666666</v>
      </c>
    </row>
    <row r="174" spans="1:7" ht="12.75">
      <c r="A174" s="1">
        <v>2007</v>
      </c>
      <c r="B174" s="1" t="s">
        <v>14</v>
      </c>
      <c r="C174" s="1">
        <v>7</v>
      </c>
      <c r="E174" s="2">
        <v>-0.692734375</v>
      </c>
      <c r="F174" s="2">
        <v>-0.1283333333333334</v>
      </c>
      <c r="G174" s="2">
        <v>-1.385</v>
      </c>
    </row>
    <row r="175" spans="1:7" ht="12.75">
      <c r="A175" s="1">
        <v>2007</v>
      </c>
      <c r="B175" s="1" t="s">
        <v>14</v>
      </c>
      <c r="C175" s="1">
        <v>8</v>
      </c>
      <c r="E175" s="2">
        <v>-0.9349565972222222</v>
      </c>
      <c r="F175" s="2">
        <v>-0.2725</v>
      </c>
      <c r="G175" s="2">
        <v>-2.05</v>
      </c>
    </row>
    <row r="176" spans="1:7" ht="12.75">
      <c r="A176" s="1">
        <v>2007</v>
      </c>
      <c r="B176" s="1" t="s">
        <v>14</v>
      </c>
      <c r="C176" s="1">
        <v>9</v>
      </c>
      <c r="E176" s="2">
        <v>-0.930234375</v>
      </c>
      <c r="F176" s="2">
        <v>-0.25583333333333325</v>
      </c>
      <c r="G176" s="2">
        <v>-1.5025</v>
      </c>
    </row>
    <row r="177" spans="1:7" ht="12.75">
      <c r="A177" s="1">
        <v>2007</v>
      </c>
      <c r="B177" s="1" t="s">
        <v>14</v>
      </c>
      <c r="C177" s="1">
        <v>10</v>
      </c>
      <c r="E177" s="2">
        <v>-0.5374045138888889</v>
      </c>
      <c r="F177" s="2">
        <v>0.34416666666666673</v>
      </c>
      <c r="G177" s="2">
        <v>-1.9525</v>
      </c>
    </row>
    <row r="178" spans="1:7" ht="12.75">
      <c r="A178" s="1">
        <v>2007</v>
      </c>
      <c r="B178" s="1" t="s">
        <v>14</v>
      </c>
      <c r="C178" s="1">
        <v>11</v>
      </c>
      <c r="E178" s="2">
        <v>-0.3017621527777775</v>
      </c>
      <c r="F178" s="2">
        <v>0.5858333333333334</v>
      </c>
      <c r="G178" s="2">
        <v>-1.9</v>
      </c>
    </row>
    <row r="179" spans="1:7" ht="12.75">
      <c r="A179" s="1">
        <v>2007</v>
      </c>
      <c r="B179" s="1" t="s">
        <v>14</v>
      </c>
      <c r="C179" s="1">
        <v>12</v>
      </c>
      <c r="E179" s="2">
        <v>-0.1878819444444445</v>
      </c>
      <c r="F179" s="2">
        <v>0.7291666666666667</v>
      </c>
      <c r="G179" s="2">
        <v>-1.2608333333333333</v>
      </c>
    </row>
    <row r="180" spans="1:7" ht="12.75">
      <c r="A180" s="1">
        <v>2007</v>
      </c>
      <c r="B180" s="1" t="s">
        <v>14</v>
      </c>
      <c r="C180" s="1">
        <v>13</v>
      </c>
      <c r="E180" s="2">
        <v>-0.33876736111111083</v>
      </c>
      <c r="F180" s="2">
        <v>0.6708333333333334</v>
      </c>
      <c r="G180" s="2">
        <v>-1.3191666666666666</v>
      </c>
    </row>
    <row r="181" spans="1:7" ht="12.75">
      <c r="A181" s="1">
        <v>2007</v>
      </c>
      <c r="B181" s="1" t="s">
        <v>14</v>
      </c>
      <c r="C181" s="1">
        <v>14</v>
      </c>
      <c r="E181" s="2">
        <v>-0.26649305555555547</v>
      </c>
      <c r="F181" s="2">
        <v>0.805</v>
      </c>
      <c r="G181" s="2">
        <v>-1.4666666666666666</v>
      </c>
    </row>
    <row r="182" spans="1:7" ht="12.75">
      <c r="A182" s="1">
        <v>2007</v>
      </c>
      <c r="B182" s="1" t="s">
        <v>14</v>
      </c>
      <c r="C182" s="1">
        <v>15</v>
      </c>
      <c r="E182" s="2">
        <v>-0.12815972222222216</v>
      </c>
      <c r="F182" s="2">
        <v>0.9191666666666667</v>
      </c>
      <c r="G182" s="2">
        <v>-1.2675</v>
      </c>
    </row>
    <row r="183" spans="1:7" ht="12.75">
      <c r="A183" s="1">
        <v>2007</v>
      </c>
      <c r="B183" s="1" t="s">
        <v>14</v>
      </c>
      <c r="C183" s="1">
        <v>16</v>
      </c>
      <c r="E183" s="2">
        <v>-0.004314236111111258</v>
      </c>
      <c r="F183" s="2">
        <v>0.9283333333333335</v>
      </c>
      <c r="G183" s="2">
        <v>-1.1333333333333333</v>
      </c>
    </row>
    <row r="184" spans="1:7" ht="12.75">
      <c r="A184" s="1">
        <v>2007</v>
      </c>
      <c r="B184" s="1" t="s">
        <v>14</v>
      </c>
      <c r="C184" s="1">
        <v>17</v>
      </c>
      <c r="E184" s="8">
        <v>-0.1908767361111109</v>
      </c>
      <c r="F184" s="8">
        <v>0.86</v>
      </c>
      <c r="G184" s="8">
        <v>-1.0875</v>
      </c>
    </row>
    <row r="185" spans="1:7" ht="12.75">
      <c r="A185" s="1">
        <v>2007</v>
      </c>
      <c r="B185" s="1" t="s">
        <v>14</v>
      </c>
      <c r="C185" s="1">
        <v>18</v>
      </c>
      <c r="E185" s="2">
        <v>-0.27513888888888893</v>
      </c>
      <c r="F185" s="2">
        <v>0.5533333333333335</v>
      </c>
      <c r="G185" s="2">
        <v>-1.1108333333333333</v>
      </c>
    </row>
    <row r="186" spans="1:7" ht="12.75">
      <c r="A186" s="1">
        <v>2007</v>
      </c>
      <c r="B186" s="1" t="s">
        <v>14</v>
      </c>
      <c r="C186" s="1">
        <v>19</v>
      </c>
      <c r="E186" s="2">
        <v>-0.44127604166666656</v>
      </c>
      <c r="F186" s="2">
        <v>0.3025</v>
      </c>
      <c r="G186" s="2">
        <v>-1.1958333333333333</v>
      </c>
    </row>
    <row r="187" spans="1:7" ht="12.75">
      <c r="A187" s="1">
        <v>2007</v>
      </c>
      <c r="B187" s="1" t="s">
        <v>14</v>
      </c>
      <c r="C187" s="1">
        <v>20</v>
      </c>
      <c r="E187" s="2">
        <v>-0.2641666666666663</v>
      </c>
      <c r="F187" s="2">
        <v>0.35083333333333355</v>
      </c>
      <c r="G187" s="2">
        <v>-1.1758333333333333</v>
      </c>
    </row>
    <row r="188" spans="1:7" ht="12.75">
      <c r="A188" s="1">
        <v>2007</v>
      </c>
      <c r="B188" s="1" t="s">
        <v>14</v>
      </c>
      <c r="C188" s="1">
        <v>21</v>
      </c>
      <c r="E188" s="2">
        <v>-0.07233506944444423</v>
      </c>
      <c r="F188" s="2">
        <v>0.4258333333333333</v>
      </c>
      <c r="G188" s="2">
        <v>-0.9541666666666666</v>
      </c>
    </row>
    <row r="189" spans="1:7" ht="12.75">
      <c r="A189" s="1">
        <v>2007</v>
      </c>
      <c r="B189" s="1" t="s">
        <v>14</v>
      </c>
      <c r="C189" s="1">
        <v>22</v>
      </c>
      <c r="E189" s="2">
        <v>-0.21129340277777797</v>
      </c>
      <c r="F189" s="2">
        <v>0.4683333333333335</v>
      </c>
      <c r="G189" s="2">
        <v>-0.7941666666666667</v>
      </c>
    </row>
    <row r="190" spans="1:7" ht="12.75">
      <c r="A190" s="1">
        <v>2007</v>
      </c>
      <c r="B190" s="1" t="s">
        <v>14</v>
      </c>
      <c r="C190" s="1">
        <v>23</v>
      </c>
      <c r="E190" s="2">
        <v>-0.232552083333333</v>
      </c>
      <c r="F190" s="2">
        <v>0.5433333333333334</v>
      </c>
      <c r="G190" s="2">
        <v>-0.9641666666666666</v>
      </c>
    </row>
    <row r="191" spans="1:7" ht="12.75">
      <c r="A191" s="1">
        <v>2007</v>
      </c>
      <c r="B191" s="1" t="s">
        <v>14</v>
      </c>
      <c r="C191" s="1">
        <v>24</v>
      </c>
      <c r="E191" s="2">
        <v>-0.27461805555555563</v>
      </c>
      <c r="F191" s="2">
        <v>0.4683333333333335</v>
      </c>
      <c r="G191" s="2">
        <v>-1.0875</v>
      </c>
    </row>
    <row r="192" spans="1:7" ht="12.75">
      <c r="A192" s="1">
        <v>2007</v>
      </c>
      <c r="B192" s="1" t="s">
        <v>14</v>
      </c>
      <c r="C192" s="1">
        <v>25</v>
      </c>
      <c r="E192" s="2">
        <v>-0.47086805555555544</v>
      </c>
      <c r="F192" s="2">
        <v>0.24333333333333318</v>
      </c>
      <c r="G192" s="2">
        <v>-1.2833333333333332</v>
      </c>
    </row>
    <row r="193" spans="1:7" ht="12.75">
      <c r="A193" s="1">
        <v>2007</v>
      </c>
      <c r="B193" s="1" t="s">
        <v>14</v>
      </c>
      <c r="C193" s="1">
        <v>26</v>
      </c>
      <c r="E193" s="2">
        <v>-0.692005208333333</v>
      </c>
      <c r="F193" s="2">
        <v>0.08333333333333348</v>
      </c>
      <c r="G193" s="2">
        <v>-1.3225</v>
      </c>
    </row>
    <row r="194" spans="1:7" ht="12.75">
      <c r="A194" s="1">
        <v>2007</v>
      </c>
      <c r="B194" s="1" t="s">
        <v>14</v>
      </c>
      <c r="C194" s="1">
        <v>27</v>
      </c>
      <c r="E194" s="2">
        <v>-0.5312152777777776</v>
      </c>
      <c r="F194" s="2">
        <v>0.2633333333333334</v>
      </c>
      <c r="G194" s="2">
        <v>-1.2441666666666666</v>
      </c>
    </row>
    <row r="195" spans="1:11" ht="12.75">
      <c r="A195" s="1">
        <v>2007</v>
      </c>
      <c r="B195" s="1" t="s">
        <v>14</v>
      </c>
      <c r="C195" s="1">
        <v>28</v>
      </c>
      <c r="E195" s="2">
        <v>-0.48256076388888924</v>
      </c>
      <c r="F195" s="2">
        <v>0.2691666666666668</v>
      </c>
      <c r="G195" s="2">
        <v>-1.2475</v>
      </c>
      <c r="I195" s="4" t="s">
        <v>7</v>
      </c>
      <c r="K195" s="2">
        <f>AVERAGE(E168:E196)</f>
        <v>-0.34530262212643664</v>
      </c>
    </row>
    <row r="196" spans="1:11" ht="12.75">
      <c r="A196" s="1">
        <v>2007</v>
      </c>
      <c r="B196" s="1" t="s">
        <v>14</v>
      </c>
      <c r="C196" s="1">
        <v>29</v>
      </c>
      <c r="E196" s="2">
        <v>-0.24466145833333341</v>
      </c>
      <c r="F196" s="2">
        <v>0.6933333333333334</v>
      </c>
      <c r="G196" s="2">
        <v>-1.3066666666666666</v>
      </c>
      <c r="I196" s="4" t="s">
        <v>8</v>
      </c>
      <c r="K196" s="2">
        <f>MAX(F168:F196)</f>
        <v>2.1291666666666664</v>
      </c>
    </row>
    <row r="197" spans="1:11" ht="12.75">
      <c r="A197" s="1">
        <v>2007</v>
      </c>
      <c r="B197" s="1" t="s">
        <v>14</v>
      </c>
      <c r="C197" s="1">
        <v>30</v>
      </c>
      <c r="E197" s="3">
        <v>-0.160234375</v>
      </c>
      <c r="F197" s="3">
        <v>0.775</v>
      </c>
      <c r="G197" s="3">
        <v>-1.1175</v>
      </c>
      <c r="I197" s="4" t="s">
        <v>9</v>
      </c>
      <c r="K197" s="2">
        <f>MIN(G168:G196)</f>
        <v>-2.4941666666666666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7" ht="12.75">
      <c r="A201" s="1">
        <v>2007</v>
      </c>
      <c r="B201" s="1" t="s">
        <v>15</v>
      </c>
      <c r="C201" s="1">
        <v>1</v>
      </c>
      <c r="E201" s="5">
        <v>-0.10236111111111135</v>
      </c>
      <c r="F201" s="5">
        <v>0.8633333333333335</v>
      </c>
      <c r="G201" s="5">
        <v>-1.0783333333333334</v>
      </c>
    </row>
    <row r="202" spans="1:7" ht="12.75">
      <c r="A202" s="1">
        <v>2007</v>
      </c>
      <c r="B202" s="1" t="s">
        <v>15</v>
      </c>
      <c r="C202" s="1">
        <v>2</v>
      </c>
      <c r="E202" s="2">
        <v>-0.20391493055555554</v>
      </c>
      <c r="F202" s="2">
        <v>0.6383333333333334</v>
      </c>
      <c r="G202" s="2">
        <v>-1.065</v>
      </c>
    </row>
    <row r="203" spans="1:7" ht="12.75">
      <c r="A203" s="1">
        <v>2007</v>
      </c>
      <c r="B203" s="1" t="s">
        <v>15</v>
      </c>
      <c r="C203" s="1">
        <v>3</v>
      </c>
      <c r="E203" s="2">
        <v>-0.3568055555555555</v>
      </c>
      <c r="F203" s="2">
        <v>0.5175</v>
      </c>
      <c r="G203" s="2">
        <v>-1.1366666666666667</v>
      </c>
    </row>
    <row r="204" spans="1:7" ht="12.75">
      <c r="A204" s="1">
        <v>2007</v>
      </c>
      <c r="B204" s="1" t="s">
        <v>15</v>
      </c>
      <c r="C204" s="1">
        <v>4</v>
      </c>
      <c r="E204" s="2">
        <v>-0.19457465277777808</v>
      </c>
      <c r="F204" s="2">
        <v>0.6058333333333334</v>
      </c>
      <c r="G204" s="2">
        <v>-1.0975</v>
      </c>
    </row>
    <row r="205" spans="1:7" ht="12.75">
      <c r="A205" s="1">
        <v>2007</v>
      </c>
      <c r="B205" s="1" t="s">
        <v>15</v>
      </c>
      <c r="C205" s="1">
        <v>5</v>
      </c>
      <c r="E205" s="2">
        <v>-0.075234375</v>
      </c>
      <c r="F205" s="2">
        <v>0.495</v>
      </c>
      <c r="G205" s="2">
        <v>-0.9116666666666666</v>
      </c>
    </row>
    <row r="206" spans="1:7" ht="12.75">
      <c r="A206" s="1">
        <v>2007</v>
      </c>
      <c r="B206" s="1" t="s">
        <v>15</v>
      </c>
      <c r="C206" s="1">
        <v>6</v>
      </c>
      <c r="E206" s="2">
        <v>-0.22192708333333322</v>
      </c>
      <c r="F206" s="2">
        <v>0.3283333333333336</v>
      </c>
      <c r="G206" s="2">
        <v>-0.8591666666666666</v>
      </c>
    </row>
    <row r="207" spans="1:7" ht="12.75">
      <c r="A207" s="1">
        <v>2007</v>
      </c>
      <c r="B207" s="1" t="s">
        <v>15</v>
      </c>
      <c r="C207" s="1">
        <v>7</v>
      </c>
      <c r="E207" s="2">
        <v>-0.4163107638888889</v>
      </c>
      <c r="F207" s="2">
        <v>0.2633333333333334</v>
      </c>
      <c r="G207" s="2">
        <v>-0.97</v>
      </c>
    </row>
    <row r="208" spans="1:7" ht="12.75">
      <c r="A208" s="1">
        <v>2007</v>
      </c>
      <c r="B208" s="1" t="s">
        <v>15</v>
      </c>
      <c r="C208" s="1">
        <v>8</v>
      </c>
      <c r="E208" s="2">
        <v>-0.2702430555555554</v>
      </c>
      <c r="F208" s="2">
        <v>0.56</v>
      </c>
      <c r="G208" s="2">
        <v>-0.9183333333333332</v>
      </c>
    </row>
    <row r="209" spans="1:7" ht="12.75">
      <c r="A209" s="1">
        <v>2007</v>
      </c>
      <c r="B209" s="1" t="s">
        <v>15</v>
      </c>
      <c r="C209" s="1">
        <v>9</v>
      </c>
      <c r="E209" s="2">
        <v>-0.18002604166666658</v>
      </c>
      <c r="F209" s="2">
        <v>0.6608333333333334</v>
      </c>
      <c r="G209" s="2">
        <v>-1.0325</v>
      </c>
    </row>
    <row r="210" spans="1:7" ht="12.75">
      <c r="A210" s="1">
        <v>2007</v>
      </c>
      <c r="B210" s="1" t="s">
        <v>15</v>
      </c>
      <c r="C210" s="1">
        <v>10</v>
      </c>
      <c r="E210" s="2">
        <v>-0.0984375</v>
      </c>
      <c r="F210" s="2">
        <v>0.7</v>
      </c>
      <c r="G210" s="2">
        <v>-1.0291666666666666</v>
      </c>
    </row>
    <row r="211" spans="1:7" ht="12.75">
      <c r="A211" s="1">
        <v>2007</v>
      </c>
      <c r="B211" s="1" t="s">
        <v>15</v>
      </c>
      <c r="C211" s="1">
        <v>11</v>
      </c>
      <c r="E211" s="2">
        <v>-0.09847222222222207</v>
      </c>
      <c r="F211" s="2">
        <v>0.7425</v>
      </c>
      <c r="G211" s="2">
        <v>-1.1008333333333333</v>
      </c>
    </row>
    <row r="212" spans="1:7" ht="12.75">
      <c r="A212" s="1">
        <v>2007</v>
      </c>
      <c r="B212" s="1" t="s">
        <v>15</v>
      </c>
      <c r="C212" s="1">
        <v>12</v>
      </c>
      <c r="E212" s="2">
        <v>-0.1934809027777774</v>
      </c>
      <c r="F212" s="2">
        <v>0.7591666666666668</v>
      </c>
      <c r="G212" s="2">
        <v>-1.1075</v>
      </c>
    </row>
    <row r="213" spans="1:7" ht="12.75">
      <c r="A213" s="1">
        <v>2007</v>
      </c>
      <c r="B213" s="1" t="s">
        <v>15</v>
      </c>
      <c r="C213" s="1">
        <v>13</v>
      </c>
      <c r="E213" s="2">
        <v>-0.12010416666666712</v>
      </c>
      <c r="F213" s="2">
        <v>0.8016666666666667</v>
      </c>
      <c r="G213" s="2">
        <v>-1.1433333333333333</v>
      </c>
    </row>
    <row r="214" spans="1:7" ht="12.75">
      <c r="A214" s="1">
        <v>2007</v>
      </c>
      <c r="B214" s="1" t="s">
        <v>15</v>
      </c>
      <c r="C214" s="1">
        <v>14</v>
      </c>
      <c r="E214" s="2">
        <v>-0.237578125</v>
      </c>
      <c r="F214" s="2">
        <v>0.7491666666666665</v>
      </c>
      <c r="G214" s="2">
        <v>-1.1141666666666665</v>
      </c>
    </row>
    <row r="215" spans="1:7" ht="12.75">
      <c r="A215" s="1">
        <v>2007</v>
      </c>
      <c r="B215" s="1" t="s">
        <v>15</v>
      </c>
      <c r="C215" s="1">
        <v>15</v>
      </c>
      <c r="E215" s="2">
        <v>-0.24655381944444466</v>
      </c>
      <c r="F215" s="2">
        <v>0.7133333333333334</v>
      </c>
      <c r="G215" s="2">
        <v>-1.075</v>
      </c>
    </row>
    <row r="216" spans="1:7" ht="12.75">
      <c r="A216" s="1">
        <v>2007</v>
      </c>
      <c r="B216" s="1" t="s">
        <v>15</v>
      </c>
      <c r="C216" s="1">
        <v>16</v>
      </c>
      <c r="E216" s="2">
        <v>-0.3705729166666666</v>
      </c>
      <c r="F216" s="2">
        <v>0.5175</v>
      </c>
      <c r="G216" s="2">
        <v>-1.1041666666666665</v>
      </c>
    </row>
    <row r="217" spans="1:7" ht="12.75">
      <c r="A217" s="1">
        <v>2007</v>
      </c>
      <c r="B217" s="1" t="s">
        <v>15</v>
      </c>
      <c r="C217" s="1">
        <v>17</v>
      </c>
      <c r="E217" s="2">
        <v>-0.4607378472222222</v>
      </c>
      <c r="F217" s="2">
        <v>0.2633333333333334</v>
      </c>
      <c r="G217" s="2">
        <v>-1.1233333333333333</v>
      </c>
    </row>
    <row r="218" spans="1:7" ht="12.75">
      <c r="A218" s="1">
        <v>2007</v>
      </c>
      <c r="B218" s="1" t="s">
        <v>15</v>
      </c>
      <c r="C218" s="1">
        <v>18</v>
      </c>
      <c r="E218" s="2">
        <v>-0.41536458333333326</v>
      </c>
      <c r="F218" s="2">
        <v>0.3316666666666668</v>
      </c>
      <c r="G218" s="2">
        <v>-1.14</v>
      </c>
    </row>
    <row r="219" spans="1:7" ht="12.75">
      <c r="A219" s="1">
        <v>2007</v>
      </c>
      <c r="B219" s="1" t="s">
        <v>15</v>
      </c>
      <c r="C219" s="1">
        <v>19</v>
      </c>
      <c r="E219" s="2">
        <v>-0.6332638888888888</v>
      </c>
      <c r="F219" s="2">
        <v>-0.07333333333333325</v>
      </c>
      <c r="G219" s="2">
        <v>-1.1175</v>
      </c>
    </row>
    <row r="220" spans="1:7" ht="12.75">
      <c r="A220" s="1">
        <v>2007</v>
      </c>
      <c r="B220" s="1" t="s">
        <v>15</v>
      </c>
      <c r="C220" s="1">
        <v>20</v>
      </c>
      <c r="E220" s="2">
        <v>-0.6169010416666666</v>
      </c>
      <c r="F220" s="2">
        <v>0.1225</v>
      </c>
      <c r="G220" s="2">
        <v>-1.1625</v>
      </c>
    </row>
    <row r="221" spans="1:7" ht="12.75">
      <c r="A221" s="1">
        <v>2007</v>
      </c>
      <c r="B221" s="1" t="s">
        <v>15</v>
      </c>
      <c r="C221" s="1">
        <v>21</v>
      </c>
      <c r="E221" s="2">
        <v>-0.468888888888889</v>
      </c>
      <c r="F221" s="2">
        <v>0.4033333333333333</v>
      </c>
      <c r="G221" s="2">
        <v>-1.0483333333333333</v>
      </c>
    </row>
    <row r="222" spans="1:7" ht="12.75">
      <c r="A222" s="1">
        <v>2007</v>
      </c>
      <c r="B222" s="1" t="s">
        <v>15</v>
      </c>
      <c r="C222" s="1">
        <v>22</v>
      </c>
      <c r="E222" s="2">
        <v>-0.5710503472222223</v>
      </c>
      <c r="F222" s="2">
        <v>0.305</v>
      </c>
      <c r="G222" s="2">
        <v>-1.0875</v>
      </c>
    </row>
    <row r="223" spans="1:7" ht="12.75">
      <c r="A223" s="1">
        <v>2007</v>
      </c>
      <c r="B223" s="1" t="s">
        <v>15</v>
      </c>
      <c r="C223" s="1">
        <v>23</v>
      </c>
      <c r="E223" s="3">
        <v>-0.3153038194444445</v>
      </c>
      <c r="F223" s="3">
        <v>0.55</v>
      </c>
      <c r="G223" s="3">
        <v>-1.2375</v>
      </c>
    </row>
    <row r="224" spans="1:7" ht="12.75">
      <c r="A224" s="1">
        <v>2007</v>
      </c>
      <c r="B224" s="1" t="s">
        <v>15</v>
      </c>
      <c r="C224" s="1">
        <v>24</v>
      </c>
      <c r="E224" s="2">
        <v>-0.3326822916666671</v>
      </c>
      <c r="F224" s="2">
        <v>0.4716666666666667</v>
      </c>
      <c r="G224" s="2">
        <v>-1.1758333333333333</v>
      </c>
    </row>
    <row r="225" spans="1:7" ht="12.75">
      <c r="A225" s="1">
        <v>2007</v>
      </c>
      <c r="B225" s="1" t="s">
        <v>15</v>
      </c>
      <c r="C225" s="1">
        <v>25</v>
      </c>
      <c r="E225" s="2">
        <v>-0.3455989583333331</v>
      </c>
      <c r="F225" s="2">
        <v>0.5175</v>
      </c>
      <c r="G225" s="2">
        <v>-1.1983333333333333</v>
      </c>
    </row>
    <row r="226" spans="1:7" ht="12.75">
      <c r="A226" s="1">
        <v>2007</v>
      </c>
      <c r="B226" s="1" t="s">
        <v>15</v>
      </c>
      <c r="C226" s="1">
        <v>26</v>
      </c>
      <c r="E226" s="2">
        <v>-0.3951909722222223</v>
      </c>
      <c r="F226" s="2">
        <v>0.37416666666666654</v>
      </c>
      <c r="G226" s="2">
        <v>-1.235</v>
      </c>
    </row>
    <row r="227" spans="1:7" ht="12.75">
      <c r="A227" s="1">
        <v>2007</v>
      </c>
      <c r="B227" s="1" t="s">
        <v>15</v>
      </c>
      <c r="C227" s="1">
        <v>27</v>
      </c>
      <c r="E227" s="2">
        <v>-0.3670225694444439</v>
      </c>
      <c r="F227" s="2">
        <v>0.55</v>
      </c>
      <c r="G227" s="2">
        <v>-1.1983333333333333</v>
      </c>
    </row>
    <row r="228" spans="1:7" ht="12.75">
      <c r="A228" s="1">
        <v>2007</v>
      </c>
      <c r="B228" s="1" t="s">
        <v>15</v>
      </c>
      <c r="C228" s="1">
        <v>28</v>
      </c>
      <c r="E228" s="2">
        <v>-0.088828125</v>
      </c>
      <c r="F228" s="2">
        <v>0.925</v>
      </c>
      <c r="G228" s="2">
        <v>-1.13</v>
      </c>
    </row>
    <row r="229" spans="1:11" ht="12.75">
      <c r="A229" s="1">
        <v>2007</v>
      </c>
      <c r="B229" s="1" t="s">
        <v>15</v>
      </c>
      <c r="C229" s="1">
        <v>29</v>
      </c>
      <c r="E229" s="2">
        <v>-0.03217013888888909</v>
      </c>
      <c r="F229" s="2">
        <v>0.9908333333333335</v>
      </c>
      <c r="G229" s="2">
        <v>-0.9766666666666666</v>
      </c>
      <c r="I229" s="4" t="s">
        <v>7</v>
      </c>
      <c r="K229" s="5">
        <f>AVERAGE(E201:E231)</f>
        <v>-0.26486951164874556</v>
      </c>
    </row>
    <row r="230" spans="1:11" ht="12.75">
      <c r="A230" s="1">
        <v>2007</v>
      </c>
      <c r="B230" s="1" t="s">
        <v>15</v>
      </c>
      <c r="C230" s="1">
        <v>30</v>
      </c>
      <c r="E230" s="2">
        <v>0.089479166666667</v>
      </c>
      <c r="F230" s="2">
        <v>1.2416666666666665</v>
      </c>
      <c r="G230" s="2">
        <v>-1.0191666666666666</v>
      </c>
      <c r="I230" s="4" t="s">
        <v>8</v>
      </c>
      <c r="K230" s="5">
        <f>MAX(F201:F231)</f>
        <v>1.2416666666666665</v>
      </c>
    </row>
    <row r="231" spans="1:11" ht="12.75">
      <c r="A231" s="1">
        <v>2007</v>
      </c>
      <c r="B231" s="1" t="s">
        <v>15</v>
      </c>
      <c r="C231" s="1">
        <v>31</v>
      </c>
      <c r="E231" s="2">
        <v>0.1291666666666671</v>
      </c>
      <c r="F231" s="2">
        <v>1.03</v>
      </c>
      <c r="G231" s="2">
        <v>-0.8433333333333333</v>
      </c>
      <c r="I231" s="4" t="s">
        <v>9</v>
      </c>
      <c r="K231" s="5">
        <f>MIN(G201:G231)</f>
        <v>-1.2375</v>
      </c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2007</v>
      </c>
      <c r="B235" s="1" t="s">
        <v>16</v>
      </c>
      <c r="C235" s="1">
        <v>1</v>
      </c>
      <c r="E235" s="5">
        <v>-0.021258680555555243</v>
      </c>
      <c r="F235" s="5">
        <v>0.7033333333333336</v>
      </c>
      <c r="G235" s="5">
        <v>-0.745</v>
      </c>
    </row>
    <row r="236" spans="1:7" ht="12.75">
      <c r="A236" s="1">
        <v>2007</v>
      </c>
      <c r="B236" s="1" t="s">
        <v>16</v>
      </c>
      <c r="C236" s="1">
        <v>2</v>
      </c>
      <c r="E236" s="5" t="s">
        <v>38</v>
      </c>
      <c r="F236" s="5" t="s">
        <v>38</v>
      </c>
      <c r="G236" s="5" t="s">
        <v>38</v>
      </c>
    </row>
    <row r="237" spans="1:7" ht="12.75">
      <c r="A237" s="1">
        <v>2007</v>
      </c>
      <c r="B237" s="1" t="s">
        <v>16</v>
      </c>
      <c r="C237" s="1">
        <v>3</v>
      </c>
      <c r="E237" s="5" t="s">
        <v>38</v>
      </c>
      <c r="F237" s="5" t="s">
        <v>38</v>
      </c>
      <c r="G237" s="5" t="s">
        <v>38</v>
      </c>
    </row>
    <row r="238" spans="1:13" ht="12.75">
      <c r="A238" s="1">
        <v>2007</v>
      </c>
      <c r="B238" s="1" t="s">
        <v>16</v>
      </c>
      <c r="C238" s="1">
        <v>4</v>
      </c>
      <c r="E238" s="2">
        <v>-0.4266666666666665</v>
      </c>
      <c r="F238" s="2">
        <v>0.475</v>
      </c>
      <c r="G238" s="2">
        <v>-1.0975</v>
      </c>
      <c r="M238" s="1"/>
    </row>
    <row r="239" spans="1:13" ht="12.75">
      <c r="A239" s="1">
        <v>2007</v>
      </c>
      <c r="B239" s="1" t="s">
        <v>16</v>
      </c>
      <c r="C239" s="1">
        <v>5</v>
      </c>
      <c r="E239" s="3">
        <v>-0.5301909722222222</v>
      </c>
      <c r="F239" s="3">
        <v>0.4683333333333335</v>
      </c>
      <c r="G239" s="3">
        <v>-1.0716666666666665</v>
      </c>
      <c r="M239" s="1"/>
    </row>
    <row r="240" spans="1:13" ht="12.75">
      <c r="A240" s="1">
        <v>2007</v>
      </c>
      <c r="B240" s="1" t="s">
        <v>16</v>
      </c>
      <c r="C240" s="1">
        <v>6</v>
      </c>
      <c r="E240" s="2">
        <v>-0.2698697916666666</v>
      </c>
      <c r="F240" s="2">
        <v>0.6933333333333334</v>
      </c>
      <c r="G240" s="2">
        <v>-1.0908333333333333</v>
      </c>
      <c r="M240" s="1"/>
    </row>
    <row r="241" spans="1:13" ht="12.75">
      <c r="A241" s="1">
        <v>2007</v>
      </c>
      <c r="B241" s="1" t="s">
        <v>16</v>
      </c>
      <c r="C241" s="1">
        <v>7</v>
      </c>
      <c r="E241" s="2">
        <v>-0.23383680555555564</v>
      </c>
      <c r="F241" s="2">
        <v>0.6908333333333334</v>
      </c>
      <c r="G241" s="2">
        <v>-1.1433333333333333</v>
      </c>
      <c r="M241" s="1"/>
    </row>
    <row r="242" spans="1:13" ht="12.75">
      <c r="A242" s="1">
        <v>2007</v>
      </c>
      <c r="B242" s="1" t="s">
        <v>16</v>
      </c>
      <c r="C242" s="1">
        <v>8</v>
      </c>
      <c r="E242" s="2">
        <v>-0.0782986111111117</v>
      </c>
      <c r="F242" s="2">
        <v>0.8075</v>
      </c>
      <c r="G242" s="2">
        <v>-1.1433333333333333</v>
      </c>
      <c r="M242" s="1"/>
    </row>
    <row r="243" spans="1:13" ht="12.75">
      <c r="A243" s="1">
        <v>2007</v>
      </c>
      <c r="B243" s="1" t="s">
        <v>16</v>
      </c>
      <c r="C243" s="1">
        <v>9</v>
      </c>
      <c r="E243" s="2">
        <v>0.03300347222222211</v>
      </c>
      <c r="F243" s="2">
        <v>0.9675</v>
      </c>
      <c r="G243" s="2">
        <v>-1.065</v>
      </c>
      <c r="M243" s="1"/>
    </row>
    <row r="244" spans="1:13" ht="12.75">
      <c r="A244" s="1">
        <v>2007</v>
      </c>
      <c r="B244" s="1" t="s">
        <v>16</v>
      </c>
      <c r="C244" s="1">
        <v>10</v>
      </c>
      <c r="E244" s="2">
        <v>-0.08513888888888843</v>
      </c>
      <c r="F244" s="2">
        <v>0.8075</v>
      </c>
      <c r="G244" s="2">
        <v>-1.045</v>
      </c>
      <c r="M244" s="1"/>
    </row>
    <row r="245" spans="1:13" ht="12.75">
      <c r="A245" s="1">
        <v>2007</v>
      </c>
      <c r="B245" s="1" t="s">
        <v>16</v>
      </c>
      <c r="C245" s="1">
        <v>11</v>
      </c>
      <c r="E245" s="2">
        <v>0.0911892361111113</v>
      </c>
      <c r="F245" s="2">
        <v>1.1241666666666668</v>
      </c>
      <c r="G245" s="2">
        <v>-1.055</v>
      </c>
      <c r="M245" s="1"/>
    </row>
    <row r="246" spans="1:13" ht="12.75">
      <c r="A246" s="1">
        <v>2007</v>
      </c>
      <c r="B246" s="1" t="s">
        <v>16</v>
      </c>
      <c r="C246" s="1">
        <v>12</v>
      </c>
      <c r="E246" s="2">
        <v>-0.06571929824561451</v>
      </c>
      <c r="F246" s="2">
        <v>0.7491666666666665</v>
      </c>
      <c r="G246" s="2">
        <v>-0.9183333333333332</v>
      </c>
      <c r="M246" s="1"/>
    </row>
    <row r="247" spans="1:13" ht="12.75">
      <c r="A247" s="1">
        <v>2007</v>
      </c>
      <c r="B247" s="1" t="s">
        <v>16</v>
      </c>
      <c r="C247" s="1">
        <v>13</v>
      </c>
      <c r="E247" s="2">
        <v>-0.13715277777777768</v>
      </c>
      <c r="F247" s="2">
        <v>0.775</v>
      </c>
      <c r="G247" s="2">
        <v>-0.99</v>
      </c>
      <c r="M247" s="1"/>
    </row>
    <row r="248" spans="1:13" ht="12.75">
      <c r="A248" s="1">
        <v>2007</v>
      </c>
      <c r="B248" s="1" t="s">
        <v>16</v>
      </c>
      <c r="C248" s="1">
        <v>14</v>
      </c>
      <c r="E248" s="2">
        <v>0.12559027777777798</v>
      </c>
      <c r="F248" s="2">
        <v>1.0691666666666666</v>
      </c>
      <c r="G248" s="2">
        <v>-0.9116666666666666</v>
      </c>
      <c r="M248" s="1"/>
    </row>
    <row r="249" spans="1:13" ht="12.75">
      <c r="A249" s="1">
        <v>2007</v>
      </c>
      <c r="B249" s="1" t="s">
        <v>16</v>
      </c>
      <c r="C249" s="1">
        <v>15</v>
      </c>
      <c r="E249" s="2">
        <v>0.17394965277777774</v>
      </c>
      <c r="F249" s="2">
        <v>0.7391666666666667</v>
      </c>
      <c r="G249" s="2">
        <v>-0.5333333333333333</v>
      </c>
      <c r="M249" s="1"/>
    </row>
    <row r="250" spans="1:13" ht="12.75">
      <c r="A250" s="1">
        <v>2007</v>
      </c>
      <c r="B250" s="1" t="s">
        <v>16</v>
      </c>
      <c r="C250" s="1">
        <v>16</v>
      </c>
      <c r="E250" s="3">
        <v>-0.11341397849462354</v>
      </c>
      <c r="F250" s="3">
        <v>0.4391666666666667</v>
      </c>
      <c r="G250" s="3">
        <v>-0.8041666666666667</v>
      </c>
      <c r="M250" s="1"/>
    </row>
    <row r="251" spans="1:13" ht="12.75">
      <c r="A251" s="1">
        <v>2007</v>
      </c>
      <c r="B251" s="1" t="s">
        <v>16</v>
      </c>
      <c r="C251" s="1">
        <v>17</v>
      </c>
      <c r="E251" s="2">
        <v>-0.36857558139534874</v>
      </c>
      <c r="F251" s="2">
        <v>0.2991666666666668</v>
      </c>
      <c r="G251" s="2">
        <v>-0.9541666666666666</v>
      </c>
      <c r="M251" s="1"/>
    </row>
    <row r="252" spans="1:13" ht="12.75">
      <c r="A252" s="1">
        <v>2007</v>
      </c>
      <c r="B252" s="1" t="s">
        <v>16</v>
      </c>
      <c r="C252" s="1">
        <v>18</v>
      </c>
      <c r="E252" s="2">
        <v>-0.530241935483871</v>
      </c>
      <c r="F252" s="2">
        <v>0.305</v>
      </c>
      <c r="G252" s="2">
        <v>-1.1725</v>
      </c>
      <c r="M252" s="1"/>
    </row>
    <row r="253" spans="1:13" ht="12.75">
      <c r="A253" s="1">
        <v>2007</v>
      </c>
      <c r="B253" s="1" t="s">
        <v>16</v>
      </c>
      <c r="C253" s="1">
        <v>19</v>
      </c>
      <c r="E253" s="2">
        <v>-0.7279947916666667</v>
      </c>
      <c r="F253" s="2">
        <v>0.15833333333333321</v>
      </c>
      <c r="G253" s="2">
        <v>-1.2283333333333333</v>
      </c>
      <c r="M253" s="1"/>
    </row>
    <row r="254" spans="1:13" ht="12.75">
      <c r="A254" s="1">
        <v>2007</v>
      </c>
      <c r="B254" s="1" t="s">
        <v>16</v>
      </c>
      <c r="C254" s="1">
        <v>20</v>
      </c>
      <c r="E254" s="2">
        <v>-0.7774479166666663</v>
      </c>
      <c r="F254" s="2">
        <v>0.10666666666666669</v>
      </c>
      <c r="G254" s="2">
        <v>-1.2766666666666666</v>
      </c>
      <c r="M254" s="1"/>
    </row>
    <row r="255" spans="1:13" ht="12.75">
      <c r="A255" s="1">
        <v>2007</v>
      </c>
      <c r="B255" s="1" t="s">
        <v>16</v>
      </c>
      <c r="C255" s="1">
        <v>21</v>
      </c>
      <c r="E255" s="2">
        <v>-0.5396267361111108</v>
      </c>
      <c r="F255" s="2">
        <v>0.3575</v>
      </c>
      <c r="G255" s="2">
        <v>-1.2933333333333332</v>
      </c>
      <c r="M255" s="1"/>
    </row>
    <row r="256" spans="1:13" ht="12.75">
      <c r="A256" s="1">
        <v>2007</v>
      </c>
      <c r="B256" s="1" t="s">
        <v>16</v>
      </c>
      <c r="C256" s="1">
        <v>22</v>
      </c>
      <c r="E256" s="2">
        <v>-0.4165104166666669</v>
      </c>
      <c r="F256" s="2">
        <v>0.4558333333333333</v>
      </c>
      <c r="G256" s="2">
        <v>-1.2608333333333333</v>
      </c>
      <c r="M256" s="1"/>
    </row>
    <row r="257" spans="1:13" ht="12.75">
      <c r="A257" s="1">
        <v>2007</v>
      </c>
      <c r="B257" s="1" t="s">
        <v>16</v>
      </c>
      <c r="C257" s="1">
        <v>23</v>
      </c>
      <c r="E257" s="2">
        <v>-0.2952430555555551</v>
      </c>
      <c r="F257" s="2">
        <v>0.5533333333333335</v>
      </c>
      <c r="G257" s="2">
        <v>-1.2375</v>
      </c>
      <c r="M257" s="1"/>
    </row>
    <row r="258" spans="1:13" ht="12.75">
      <c r="A258" s="1">
        <v>2007</v>
      </c>
      <c r="B258" s="1" t="s">
        <v>16</v>
      </c>
      <c r="C258" s="1">
        <v>24</v>
      </c>
      <c r="E258" s="2">
        <v>-0.07785590277777743</v>
      </c>
      <c r="F258" s="2">
        <v>0.795</v>
      </c>
      <c r="G258" s="2">
        <v>-1.1333333333333333</v>
      </c>
      <c r="M258" s="1"/>
    </row>
    <row r="259" spans="1:13" ht="12.75">
      <c r="A259" s="1">
        <v>2007</v>
      </c>
      <c r="B259" s="1" t="s">
        <v>16</v>
      </c>
      <c r="C259" s="1">
        <v>25</v>
      </c>
      <c r="E259" s="2">
        <v>-0.07442708333333337</v>
      </c>
      <c r="F259" s="2">
        <v>0.6933333333333334</v>
      </c>
      <c r="G259" s="2">
        <v>-1.0325</v>
      </c>
      <c r="M259" s="1"/>
    </row>
    <row r="260" spans="1:13" ht="12.75">
      <c r="A260" s="1">
        <v>2007</v>
      </c>
      <c r="B260" s="1" t="s">
        <v>16</v>
      </c>
      <c r="C260" s="1">
        <v>26</v>
      </c>
      <c r="E260" s="2">
        <v>0.0012784090909092605</v>
      </c>
      <c r="F260" s="2">
        <v>0.7266666666666666</v>
      </c>
      <c r="G260" s="2">
        <v>-0.8891666666666667</v>
      </c>
      <c r="M260" s="1"/>
    </row>
    <row r="261" spans="1:13" ht="12.75">
      <c r="A261" s="1">
        <v>2007</v>
      </c>
      <c r="B261" s="1" t="s">
        <v>16</v>
      </c>
      <c r="C261" s="1">
        <v>27</v>
      </c>
      <c r="E261" s="2">
        <v>0.18149193548387088</v>
      </c>
      <c r="F261" s="2">
        <v>0.7066666666666668</v>
      </c>
      <c r="G261" s="2">
        <v>-0.19666666666666655</v>
      </c>
      <c r="M261" s="1"/>
    </row>
    <row r="262" spans="1:13" ht="12.75">
      <c r="A262" s="1">
        <v>2007</v>
      </c>
      <c r="B262" s="1" t="s">
        <v>16</v>
      </c>
      <c r="C262" s="1">
        <v>28</v>
      </c>
      <c r="E262" s="2">
        <v>0.1580324074074071</v>
      </c>
      <c r="F262" s="2">
        <v>0.5308333333333335</v>
      </c>
      <c r="G262" s="2">
        <v>-0.38</v>
      </c>
      <c r="M262" s="1"/>
    </row>
    <row r="263" spans="1:13" ht="12.75">
      <c r="A263" s="1">
        <v>2007</v>
      </c>
      <c r="B263" s="1" t="s">
        <v>16</v>
      </c>
      <c r="C263" s="1">
        <v>29</v>
      </c>
      <c r="E263" s="2">
        <v>-0.19040650406504078</v>
      </c>
      <c r="F263" s="2">
        <v>0.40666666666666673</v>
      </c>
      <c r="G263" s="2">
        <v>-1.2216666666666667</v>
      </c>
      <c r="I263" s="4" t="s">
        <v>7</v>
      </c>
      <c r="K263" s="2">
        <f>AVERAGE(E236:E265)</f>
        <v>-0.20690678211595856</v>
      </c>
      <c r="M263" s="1"/>
    </row>
    <row r="264" spans="1:13" ht="12.75">
      <c r="A264" s="1">
        <v>2007</v>
      </c>
      <c r="B264" s="1" t="s">
        <v>16</v>
      </c>
      <c r="C264" s="1">
        <v>30</v>
      </c>
      <c r="E264" s="2">
        <v>-0.41240079365079374</v>
      </c>
      <c r="F264" s="2">
        <v>0.15833333333333321</v>
      </c>
      <c r="G264" s="2">
        <v>-0.9183333333333332</v>
      </c>
      <c r="I264" s="4" t="s">
        <v>8</v>
      </c>
      <c r="K264" s="2">
        <f>MAX(F236:F265)</f>
        <v>1.1241666666666668</v>
      </c>
      <c r="M264" s="1"/>
    </row>
    <row r="265" spans="1:13" ht="12.75">
      <c r="A265" s="1">
        <v>2007</v>
      </c>
      <c r="B265" s="1" t="s">
        <v>16</v>
      </c>
      <c r="C265" s="1">
        <v>31</v>
      </c>
      <c r="E265" s="5" t="s">
        <v>38</v>
      </c>
      <c r="F265" s="5" t="s">
        <v>38</v>
      </c>
      <c r="G265" s="5" t="s">
        <v>38</v>
      </c>
      <c r="I265" s="4" t="s">
        <v>9</v>
      </c>
      <c r="K265" s="2">
        <f>MIN(G236:G265)</f>
        <v>-1.2933333333333332</v>
      </c>
      <c r="M265" s="1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2007</v>
      </c>
      <c r="B269" s="1" t="s">
        <v>17</v>
      </c>
      <c r="C269" s="1">
        <v>1</v>
      </c>
      <c r="E269" s="2">
        <v>-0.612644927536232</v>
      </c>
      <c r="F269" s="2">
        <v>-0.4125</v>
      </c>
      <c r="G269" s="2">
        <v>-0.7158333333333333</v>
      </c>
    </row>
    <row r="270" spans="1:7" ht="12.75">
      <c r="A270" s="1">
        <v>2007</v>
      </c>
      <c r="B270" s="1" t="s">
        <v>17</v>
      </c>
      <c r="C270" s="1">
        <v>2</v>
      </c>
      <c r="E270" s="2">
        <v>-0.09755747126436742</v>
      </c>
      <c r="F270" s="2">
        <v>0.1908333333333334</v>
      </c>
      <c r="G270" s="2">
        <v>-0.3275</v>
      </c>
    </row>
    <row r="271" spans="1:7" ht="12.75">
      <c r="A271" s="1">
        <v>2007</v>
      </c>
      <c r="B271" s="1" t="s">
        <v>17</v>
      </c>
      <c r="C271" s="1">
        <v>3</v>
      </c>
      <c r="E271" s="2">
        <v>-0.20155405405405358</v>
      </c>
      <c r="F271" s="2">
        <v>0.09666666666666668</v>
      </c>
      <c r="G271" s="2">
        <v>-0.54</v>
      </c>
    </row>
    <row r="272" spans="1:7" ht="12.75">
      <c r="A272" s="1">
        <v>2007</v>
      </c>
      <c r="B272" s="1" t="s">
        <v>17</v>
      </c>
      <c r="C272" s="1">
        <v>4</v>
      </c>
      <c r="E272" s="2">
        <v>-0.13613095238095219</v>
      </c>
      <c r="F272" s="2">
        <v>0.2925</v>
      </c>
      <c r="G272" s="2">
        <v>-0.6733333333333332</v>
      </c>
    </row>
    <row r="273" spans="1:7" ht="12.75">
      <c r="A273" s="1">
        <v>2007</v>
      </c>
      <c r="B273" s="1" t="s">
        <v>17</v>
      </c>
      <c r="C273" s="1">
        <v>5</v>
      </c>
      <c r="E273" s="2">
        <v>-0.02543478260869536</v>
      </c>
      <c r="F273" s="2">
        <v>0.37416666666666654</v>
      </c>
      <c r="G273" s="2">
        <v>-0.6575</v>
      </c>
    </row>
    <row r="274" spans="1:7" ht="12.75">
      <c r="A274" s="1">
        <v>2007</v>
      </c>
      <c r="B274" s="1" t="s">
        <v>17</v>
      </c>
      <c r="C274" s="1">
        <v>6</v>
      </c>
      <c r="E274" s="2">
        <v>-0.35246031746031736</v>
      </c>
      <c r="F274" s="2">
        <v>0.07416666666666671</v>
      </c>
      <c r="G274" s="2">
        <v>-1.0875</v>
      </c>
    </row>
    <row r="275" spans="1:7" ht="12.75">
      <c r="A275" s="1">
        <v>2007</v>
      </c>
      <c r="B275" s="1" t="s">
        <v>17</v>
      </c>
      <c r="C275" s="1">
        <v>7</v>
      </c>
      <c r="E275" s="2">
        <v>0.45022727272727314</v>
      </c>
      <c r="F275" s="2">
        <v>0.6641666666666666</v>
      </c>
      <c r="G275" s="2">
        <v>0.03750000000000009</v>
      </c>
    </row>
    <row r="276" spans="1:7" ht="12.75">
      <c r="A276" s="1">
        <v>2007</v>
      </c>
      <c r="B276" s="1" t="s">
        <v>17</v>
      </c>
      <c r="C276" s="1">
        <v>8</v>
      </c>
      <c r="E276" s="2">
        <v>0.6967592592592597</v>
      </c>
      <c r="F276" s="2">
        <v>0.9516666666666664</v>
      </c>
      <c r="G276" s="2">
        <v>0.325</v>
      </c>
    </row>
    <row r="277" spans="1:7" ht="12.75">
      <c r="A277" s="1">
        <v>2007</v>
      </c>
      <c r="B277" s="1" t="s">
        <v>17</v>
      </c>
      <c r="C277" s="1">
        <v>9</v>
      </c>
      <c r="E277" s="2">
        <v>1.8767592592592597</v>
      </c>
      <c r="F277" s="2">
        <v>2.1316666666666664</v>
      </c>
      <c r="G277" s="2">
        <v>1.505</v>
      </c>
    </row>
    <row r="278" spans="1:7" ht="12.75">
      <c r="A278" s="1">
        <v>2007</v>
      </c>
      <c r="B278" s="1" t="s">
        <v>17</v>
      </c>
      <c r="C278" s="1">
        <v>10</v>
      </c>
      <c r="E278" s="5" t="s">
        <v>38</v>
      </c>
      <c r="F278" s="5" t="s">
        <v>38</v>
      </c>
      <c r="G278" s="5" t="s">
        <v>38</v>
      </c>
    </row>
    <row r="279" spans="1:7" ht="12.75">
      <c r="A279" s="1">
        <v>2007</v>
      </c>
      <c r="B279" s="1" t="s">
        <v>17</v>
      </c>
      <c r="C279" s="1">
        <v>11</v>
      </c>
      <c r="E279" s="2">
        <v>0.4481818181818187</v>
      </c>
      <c r="F279" s="2">
        <v>0.7916666666666667</v>
      </c>
      <c r="G279" s="2">
        <v>-0.01083333333333325</v>
      </c>
    </row>
    <row r="280" spans="1:7" ht="12.75">
      <c r="A280" s="1">
        <v>2007</v>
      </c>
      <c r="B280" s="1" t="s">
        <v>17</v>
      </c>
      <c r="C280" s="1">
        <v>12</v>
      </c>
      <c r="E280" s="2">
        <v>0.14614583333333364</v>
      </c>
      <c r="F280" s="2">
        <v>0.46166666666666667</v>
      </c>
      <c r="G280" s="2">
        <v>-0.20666666666666667</v>
      </c>
    </row>
    <row r="281" spans="1:7" ht="12.75">
      <c r="A281" s="1">
        <v>2007</v>
      </c>
      <c r="B281" s="1" t="s">
        <v>17</v>
      </c>
      <c r="C281" s="1">
        <v>13</v>
      </c>
      <c r="E281" s="2">
        <v>0.06427595628415306</v>
      </c>
      <c r="F281" s="2">
        <v>0.5041666666666669</v>
      </c>
      <c r="G281" s="2">
        <v>-0.29833333333333323</v>
      </c>
    </row>
    <row r="282" spans="1:7" ht="12.75">
      <c r="A282" s="1">
        <v>2007</v>
      </c>
      <c r="B282" s="1" t="s">
        <v>17</v>
      </c>
      <c r="C282" s="1">
        <v>14</v>
      </c>
      <c r="E282" s="2">
        <v>0.558654513888889</v>
      </c>
      <c r="F282" s="2">
        <v>0.86</v>
      </c>
      <c r="G282" s="2">
        <v>0.2041666666666666</v>
      </c>
    </row>
    <row r="283" spans="1:7" ht="12.75">
      <c r="A283" s="1">
        <v>2007</v>
      </c>
      <c r="B283" s="1" t="s">
        <v>17</v>
      </c>
      <c r="C283" s="1">
        <v>15</v>
      </c>
      <c r="E283" s="2">
        <v>0.632934027777778</v>
      </c>
      <c r="F283" s="2">
        <v>1.0133333333333334</v>
      </c>
      <c r="G283" s="2">
        <v>0.35416666666666674</v>
      </c>
    </row>
    <row r="284" spans="1:7" ht="12.75">
      <c r="A284" s="1">
        <v>2007</v>
      </c>
      <c r="B284" s="1" t="s">
        <v>17</v>
      </c>
      <c r="C284" s="1">
        <v>16</v>
      </c>
      <c r="E284" s="2">
        <v>0.5571788194444449</v>
      </c>
      <c r="F284" s="2">
        <v>0.955</v>
      </c>
      <c r="G284" s="2">
        <v>0.24</v>
      </c>
    </row>
    <row r="285" spans="1:7" ht="12.75">
      <c r="A285" s="1">
        <v>2007</v>
      </c>
      <c r="B285" s="1" t="s">
        <v>17</v>
      </c>
      <c r="C285" s="1">
        <v>17</v>
      </c>
      <c r="E285" s="2">
        <v>0.5084895833333334</v>
      </c>
      <c r="F285" s="2">
        <v>1.0458333333333336</v>
      </c>
      <c r="G285" s="2">
        <v>0.11</v>
      </c>
    </row>
    <row r="286" spans="1:7" ht="12.75">
      <c r="A286" s="1">
        <v>2007</v>
      </c>
      <c r="B286" s="1" t="s">
        <v>17</v>
      </c>
      <c r="C286" s="1">
        <v>18</v>
      </c>
      <c r="E286" s="2">
        <v>0.20702256944444453</v>
      </c>
      <c r="F286" s="2">
        <v>0.6091666666666666</v>
      </c>
      <c r="G286" s="2">
        <v>-0.10916666666666663</v>
      </c>
    </row>
    <row r="287" spans="1:7" ht="12.75">
      <c r="A287" s="1">
        <v>2007</v>
      </c>
      <c r="B287" s="1" t="s">
        <v>17</v>
      </c>
      <c r="C287" s="1">
        <v>19</v>
      </c>
      <c r="E287" s="2">
        <v>0.14764756944444413</v>
      </c>
      <c r="F287" s="2">
        <v>0.625</v>
      </c>
      <c r="G287" s="2">
        <v>-0.21</v>
      </c>
    </row>
    <row r="288" spans="1:7" ht="12.75">
      <c r="A288" s="1">
        <v>2007</v>
      </c>
      <c r="B288" s="1" t="s">
        <v>17</v>
      </c>
      <c r="C288" s="1">
        <v>20</v>
      </c>
      <c r="E288" s="2">
        <v>0.5159982638888898</v>
      </c>
      <c r="F288" s="2">
        <v>1.0133333333333334</v>
      </c>
      <c r="G288" s="2">
        <v>0.06750000000000012</v>
      </c>
    </row>
    <row r="289" spans="1:7" ht="12.75">
      <c r="A289" s="1">
        <v>2007</v>
      </c>
      <c r="B289" s="1" t="s">
        <v>17</v>
      </c>
      <c r="C289" s="1">
        <v>21</v>
      </c>
      <c r="E289" s="2">
        <v>0.9735243055555556</v>
      </c>
      <c r="F289" s="2">
        <v>1.5358333333333338</v>
      </c>
      <c r="G289" s="2">
        <v>0.3575</v>
      </c>
    </row>
    <row r="290" spans="1:7" ht="12.75">
      <c r="A290" s="1">
        <v>2007</v>
      </c>
      <c r="B290" s="1" t="s">
        <v>17</v>
      </c>
      <c r="C290" s="1">
        <v>22</v>
      </c>
      <c r="E290" s="2">
        <v>1.1062673611111118</v>
      </c>
      <c r="F290" s="2">
        <v>1.4375</v>
      </c>
      <c r="G290" s="2">
        <v>0.4983333333333335</v>
      </c>
    </row>
    <row r="291" spans="1:7" ht="12.75">
      <c r="A291" s="1">
        <v>2007</v>
      </c>
      <c r="B291" s="1" t="s">
        <v>17</v>
      </c>
      <c r="C291" s="1">
        <v>23</v>
      </c>
      <c r="E291" s="2">
        <v>0.668046875</v>
      </c>
      <c r="F291" s="2">
        <v>0.9741666666666668</v>
      </c>
      <c r="G291" s="2">
        <v>0.31833333333333336</v>
      </c>
    </row>
    <row r="292" spans="1:7" ht="12.75">
      <c r="A292" s="1">
        <v>2007</v>
      </c>
      <c r="B292" s="1" t="s">
        <v>17</v>
      </c>
      <c r="C292" s="1">
        <v>24</v>
      </c>
      <c r="E292" s="2">
        <v>0.4955208333333334</v>
      </c>
      <c r="F292" s="2">
        <v>0.9583333333333333</v>
      </c>
      <c r="G292" s="2">
        <v>0.325</v>
      </c>
    </row>
    <row r="293" spans="1:7" ht="12.75">
      <c r="A293" s="1">
        <v>2007</v>
      </c>
      <c r="B293" s="1" t="s">
        <v>17</v>
      </c>
      <c r="C293" s="1">
        <v>25</v>
      </c>
      <c r="E293" s="2">
        <v>0.5485416666666667</v>
      </c>
      <c r="F293" s="2">
        <v>0.945</v>
      </c>
      <c r="G293" s="2">
        <v>0.20083333333333342</v>
      </c>
    </row>
    <row r="294" spans="1:7" ht="12.75">
      <c r="A294" s="1">
        <v>2007</v>
      </c>
      <c r="B294" s="1" t="s">
        <v>17</v>
      </c>
      <c r="C294" s="1">
        <v>26</v>
      </c>
      <c r="E294" s="2">
        <v>0.5303385416666664</v>
      </c>
      <c r="F294" s="2">
        <v>1.105</v>
      </c>
      <c r="G294" s="2">
        <v>0.08000000000000007</v>
      </c>
    </row>
    <row r="295" spans="1:7" ht="12.75">
      <c r="A295" s="1">
        <v>2007</v>
      </c>
      <c r="B295" s="1" t="s">
        <v>17</v>
      </c>
      <c r="C295" s="1">
        <v>27</v>
      </c>
      <c r="E295" s="2">
        <v>0.4437222222222228</v>
      </c>
      <c r="F295" s="2">
        <v>0.9675</v>
      </c>
      <c r="G295" s="2">
        <v>0.05750000000000011</v>
      </c>
    </row>
    <row r="296" spans="1:11" ht="12.75">
      <c r="A296" s="1">
        <v>2007</v>
      </c>
      <c r="B296" s="1" t="s">
        <v>17</v>
      </c>
      <c r="C296" s="1">
        <v>28</v>
      </c>
      <c r="E296" s="2">
        <v>0.3699479166666675</v>
      </c>
      <c r="F296" s="2">
        <v>1.0391666666666668</v>
      </c>
      <c r="G296" s="2">
        <v>-0.0925</v>
      </c>
      <c r="I296" s="4" t="s">
        <v>7</v>
      </c>
      <c r="K296" s="5">
        <f>AVERAGE(E269:E298)</f>
        <v>0.3658453981558021</v>
      </c>
    </row>
    <row r="297" spans="1:11" ht="12.75">
      <c r="A297" s="1">
        <v>2007</v>
      </c>
      <c r="B297" s="1" t="s">
        <v>17</v>
      </c>
      <c r="C297" s="1">
        <v>29</v>
      </c>
      <c r="E297" s="2">
        <v>0.19240451388888857</v>
      </c>
      <c r="F297" s="2">
        <v>0.8441666666666665</v>
      </c>
      <c r="G297" s="2">
        <v>-0.23</v>
      </c>
      <c r="I297" s="4" t="s">
        <v>8</v>
      </c>
      <c r="K297" s="5">
        <f>MAX(F269:F298)</f>
        <v>2.1316666666666664</v>
      </c>
    </row>
    <row r="298" spans="1:11" ht="12.75">
      <c r="A298" s="1">
        <v>2007</v>
      </c>
      <c r="B298" s="1" t="s">
        <v>17</v>
      </c>
      <c r="C298" s="1">
        <v>30</v>
      </c>
      <c r="E298" s="2">
        <v>-0.10328993055555546</v>
      </c>
      <c r="F298" s="2">
        <v>0.2666666666666666</v>
      </c>
      <c r="G298" s="2">
        <v>-0.28833333333333333</v>
      </c>
      <c r="I298" s="4" t="s">
        <v>9</v>
      </c>
      <c r="K298" s="5">
        <f>MIN(G269:G298)</f>
        <v>-1.0875</v>
      </c>
    </row>
    <row r="299" spans="5:7" ht="12.75">
      <c r="E299" s="5"/>
      <c r="F299" s="5"/>
      <c r="G299" s="5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2007</v>
      </c>
      <c r="B302" s="1" t="s">
        <v>18</v>
      </c>
      <c r="C302" s="1">
        <v>1</v>
      </c>
      <c r="E302" s="2">
        <v>-0.26282163742690035</v>
      </c>
      <c r="F302" s="2">
        <v>0.05750000000000011</v>
      </c>
      <c r="G302" s="2">
        <v>-1.1208333333333333</v>
      </c>
    </row>
    <row r="303" spans="1:7" ht="12.75">
      <c r="A303" s="1">
        <v>2007</v>
      </c>
      <c r="B303" s="1" t="s">
        <v>18</v>
      </c>
      <c r="C303" s="1">
        <v>2</v>
      </c>
      <c r="E303" s="2">
        <v>0.1255624999999998</v>
      </c>
      <c r="F303" s="2">
        <v>0.7816666666666667</v>
      </c>
      <c r="G303" s="2">
        <v>-0.21333333333333326</v>
      </c>
    </row>
    <row r="304" spans="1:7" ht="12.75">
      <c r="A304" s="1">
        <v>2007</v>
      </c>
      <c r="B304" s="1" t="s">
        <v>18</v>
      </c>
      <c r="C304" s="1">
        <v>3</v>
      </c>
      <c r="E304" s="2">
        <v>0.3195555555555556</v>
      </c>
      <c r="F304" s="2">
        <v>1.2975</v>
      </c>
      <c r="G304" s="2">
        <v>-1.2183333333333333</v>
      </c>
    </row>
    <row r="305" spans="1:7" ht="12.75">
      <c r="A305" s="1">
        <v>2007</v>
      </c>
      <c r="B305" s="1" t="s">
        <v>18</v>
      </c>
      <c r="C305" s="1">
        <v>4</v>
      </c>
      <c r="E305" s="2">
        <v>0.3025574712643684</v>
      </c>
      <c r="F305" s="2">
        <v>1.1508333333333332</v>
      </c>
      <c r="G305" s="2">
        <v>-1.1625</v>
      </c>
    </row>
    <row r="306" spans="1:7" ht="12.75">
      <c r="A306" s="1">
        <v>2007</v>
      </c>
      <c r="B306" s="1" t="s">
        <v>18</v>
      </c>
      <c r="C306" s="1">
        <v>5</v>
      </c>
      <c r="E306" s="2">
        <v>0.2666161616161613</v>
      </c>
      <c r="F306" s="2">
        <v>0.9091666666666669</v>
      </c>
      <c r="G306" s="2">
        <v>-1.7175</v>
      </c>
    </row>
    <row r="307" spans="1:7" ht="12.75">
      <c r="A307" s="1">
        <v>2007</v>
      </c>
      <c r="B307" s="1" t="s">
        <v>18</v>
      </c>
      <c r="C307" s="1">
        <v>6</v>
      </c>
      <c r="E307" s="2">
        <v>0.10031400966183535</v>
      </c>
      <c r="F307" s="2">
        <v>0.56</v>
      </c>
      <c r="G307" s="2">
        <v>-0.25916666666666655</v>
      </c>
    </row>
    <row r="308" spans="1:7" ht="12.75">
      <c r="A308" s="1">
        <v>2007</v>
      </c>
      <c r="B308" s="1" t="s">
        <v>18</v>
      </c>
      <c r="C308" s="1">
        <v>7</v>
      </c>
      <c r="E308" s="2">
        <v>0.24504219409282735</v>
      </c>
      <c r="F308" s="2">
        <v>0.8175</v>
      </c>
      <c r="G308" s="2">
        <v>-1.1233333333333333</v>
      </c>
    </row>
    <row r="309" spans="1:7" ht="12.75">
      <c r="A309" s="1">
        <v>2007</v>
      </c>
      <c r="B309" s="1" t="s">
        <v>18</v>
      </c>
      <c r="C309" s="1">
        <v>8</v>
      </c>
      <c r="E309" s="2">
        <v>0.03762711864406798</v>
      </c>
      <c r="F309" s="2">
        <v>0.4458333333333335</v>
      </c>
      <c r="G309" s="2">
        <v>-0.30833333333333324</v>
      </c>
    </row>
    <row r="310" spans="1:7" ht="12.75">
      <c r="A310" s="1">
        <v>2007</v>
      </c>
      <c r="B310" s="1" t="s">
        <v>18</v>
      </c>
      <c r="C310" s="1">
        <v>9</v>
      </c>
      <c r="E310" s="2">
        <v>0.058412698412698694</v>
      </c>
      <c r="F310" s="2">
        <v>0.475</v>
      </c>
      <c r="G310" s="2">
        <v>-0.2625</v>
      </c>
    </row>
    <row r="311" spans="1:7" ht="12.75">
      <c r="A311" s="1">
        <v>2007</v>
      </c>
      <c r="B311" s="1" t="s">
        <v>18</v>
      </c>
      <c r="C311" s="1">
        <v>10</v>
      </c>
      <c r="E311" s="2">
        <v>0.2254745370370368</v>
      </c>
      <c r="F311" s="2">
        <v>0.775</v>
      </c>
      <c r="G311" s="2">
        <v>-0.35</v>
      </c>
    </row>
    <row r="312" spans="1:7" ht="12.75">
      <c r="A312" s="1">
        <v>2007</v>
      </c>
      <c r="B312" s="1" t="s">
        <v>18</v>
      </c>
      <c r="C312" s="1">
        <v>11</v>
      </c>
      <c r="E312" s="2">
        <v>-0.2568229166666668</v>
      </c>
      <c r="F312" s="2">
        <v>0.06750000000000012</v>
      </c>
      <c r="G312" s="2">
        <v>-0.445</v>
      </c>
    </row>
    <row r="313" spans="1:7" ht="12.75">
      <c r="A313" s="1">
        <v>2007</v>
      </c>
      <c r="B313" s="1" t="s">
        <v>18</v>
      </c>
      <c r="C313" s="1">
        <v>12</v>
      </c>
      <c r="E313" s="5" t="s">
        <v>38</v>
      </c>
      <c r="F313" s="5" t="s">
        <v>38</v>
      </c>
      <c r="G313" s="5" t="s">
        <v>38</v>
      </c>
    </row>
    <row r="314" spans="1:7" ht="12.75">
      <c r="A314" s="1">
        <v>2007</v>
      </c>
      <c r="B314" s="1" t="s">
        <v>18</v>
      </c>
      <c r="C314" s="1">
        <v>13</v>
      </c>
      <c r="E314" s="5" t="s">
        <v>38</v>
      </c>
      <c r="F314" s="5" t="s">
        <v>38</v>
      </c>
      <c r="G314" s="5" t="s">
        <v>38</v>
      </c>
    </row>
    <row r="315" spans="1:7" ht="12.75">
      <c r="A315" s="1">
        <v>2007</v>
      </c>
      <c r="B315" s="1" t="s">
        <v>18</v>
      </c>
      <c r="C315" s="1">
        <v>14</v>
      </c>
      <c r="E315" s="5" t="s">
        <v>38</v>
      </c>
      <c r="F315" s="5" t="s">
        <v>38</v>
      </c>
      <c r="G315" s="5" t="s">
        <v>38</v>
      </c>
    </row>
    <row r="316" spans="1:7" ht="12.75">
      <c r="A316" s="1">
        <v>2007</v>
      </c>
      <c r="B316" s="1" t="s">
        <v>18</v>
      </c>
      <c r="C316" s="1">
        <v>15</v>
      </c>
      <c r="E316" s="5" t="s">
        <v>38</v>
      </c>
      <c r="F316" s="5" t="s">
        <v>38</v>
      </c>
      <c r="G316" s="5" t="s">
        <v>38</v>
      </c>
    </row>
    <row r="317" spans="1:7" ht="12.75">
      <c r="A317" s="1">
        <v>2007</v>
      </c>
      <c r="B317" s="1" t="s">
        <v>18</v>
      </c>
      <c r="C317" s="1">
        <v>16</v>
      </c>
      <c r="E317" s="5" t="s">
        <v>38</v>
      </c>
      <c r="F317" s="5" t="s">
        <v>38</v>
      </c>
      <c r="G317" s="5" t="s">
        <v>38</v>
      </c>
    </row>
    <row r="318" spans="1:7" ht="12.75">
      <c r="A318" s="1">
        <v>2007</v>
      </c>
      <c r="B318" s="1" t="s">
        <v>18</v>
      </c>
      <c r="C318" s="1">
        <v>17</v>
      </c>
      <c r="E318" s="5" t="s">
        <v>38</v>
      </c>
      <c r="F318" s="5" t="s">
        <v>38</v>
      </c>
      <c r="G318" s="5" t="s">
        <v>38</v>
      </c>
    </row>
    <row r="319" spans="1:7" ht="12.75">
      <c r="A319" s="1">
        <v>2007</v>
      </c>
      <c r="B319" s="1" t="s">
        <v>18</v>
      </c>
      <c r="C319" s="1">
        <v>18</v>
      </c>
      <c r="E319" s="5" t="s">
        <v>38</v>
      </c>
      <c r="F319" s="5" t="s">
        <v>38</v>
      </c>
      <c r="G319" s="5" t="s">
        <v>38</v>
      </c>
    </row>
    <row r="320" spans="1:7" ht="12.75">
      <c r="A320" s="1">
        <v>2007</v>
      </c>
      <c r="B320" s="1" t="s">
        <v>18</v>
      </c>
      <c r="C320" s="1">
        <v>19</v>
      </c>
      <c r="E320" s="5" t="s">
        <v>38</v>
      </c>
      <c r="F320" s="5" t="s">
        <v>38</v>
      </c>
      <c r="G320" s="5" t="s">
        <v>38</v>
      </c>
    </row>
    <row r="321" spans="1:7" ht="12.75">
      <c r="A321" s="1">
        <v>2007</v>
      </c>
      <c r="B321" s="1" t="s">
        <v>18</v>
      </c>
      <c r="C321" s="1">
        <v>20</v>
      </c>
      <c r="E321" s="5" t="s">
        <v>38</v>
      </c>
      <c r="F321" s="5" t="s">
        <v>38</v>
      </c>
      <c r="G321" s="5" t="s">
        <v>38</v>
      </c>
    </row>
    <row r="322" spans="1:7" ht="12.75">
      <c r="A322" s="1">
        <v>2007</v>
      </c>
      <c r="B322" s="1" t="s">
        <v>18</v>
      </c>
      <c r="C322" s="1">
        <v>21</v>
      </c>
      <c r="E322" s="5" t="s">
        <v>38</v>
      </c>
      <c r="F322" s="5" t="s">
        <v>38</v>
      </c>
      <c r="G322" s="5" t="s">
        <v>38</v>
      </c>
    </row>
    <row r="323" spans="1:7" ht="12.75">
      <c r="A323" s="1">
        <v>2007</v>
      </c>
      <c r="B323" s="1" t="s">
        <v>18</v>
      </c>
      <c r="C323" s="1">
        <v>22</v>
      </c>
      <c r="E323" s="5" t="s">
        <v>38</v>
      </c>
      <c r="F323" s="5" t="s">
        <v>38</v>
      </c>
      <c r="G323" s="5" t="s">
        <v>38</v>
      </c>
    </row>
    <row r="324" spans="1:7" ht="12.75">
      <c r="A324" s="1">
        <v>2007</v>
      </c>
      <c r="B324" s="1" t="s">
        <v>18</v>
      </c>
      <c r="C324" s="1">
        <v>23</v>
      </c>
      <c r="E324" s="5" t="s">
        <v>38</v>
      </c>
      <c r="F324" s="5" t="s">
        <v>38</v>
      </c>
      <c r="G324" s="5" t="s">
        <v>38</v>
      </c>
    </row>
    <row r="325" spans="1:7" ht="12.75">
      <c r="A325" s="1">
        <v>2007</v>
      </c>
      <c r="B325" s="1" t="s">
        <v>18</v>
      </c>
      <c r="C325" s="1">
        <v>24</v>
      </c>
      <c r="E325" s="5" t="s">
        <v>38</v>
      </c>
      <c r="F325" s="5" t="s">
        <v>38</v>
      </c>
      <c r="G325" s="5" t="s">
        <v>38</v>
      </c>
    </row>
    <row r="326" spans="1:7" ht="12.75">
      <c r="A326" s="1">
        <v>2007</v>
      </c>
      <c r="B326" s="1" t="s">
        <v>18</v>
      </c>
      <c r="C326" s="1">
        <v>25</v>
      </c>
      <c r="E326" s="5" t="s">
        <v>38</v>
      </c>
      <c r="F326" s="5" t="s">
        <v>38</v>
      </c>
      <c r="G326" s="5" t="s">
        <v>38</v>
      </c>
    </row>
    <row r="327" spans="1:7" ht="12.75">
      <c r="A327" s="1">
        <v>2007</v>
      </c>
      <c r="B327" s="1" t="s">
        <v>18</v>
      </c>
      <c r="C327" s="1">
        <v>26</v>
      </c>
      <c r="E327" s="5" t="s">
        <v>38</v>
      </c>
      <c r="F327" s="5" t="s">
        <v>38</v>
      </c>
      <c r="G327" s="5" t="s">
        <v>38</v>
      </c>
    </row>
    <row r="328" spans="1:7" ht="12.75">
      <c r="A328" s="1">
        <v>2007</v>
      </c>
      <c r="B328" s="1" t="s">
        <v>18</v>
      </c>
      <c r="C328" s="1">
        <v>27</v>
      </c>
      <c r="E328" s="5" t="s">
        <v>38</v>
      </c>
      <c r="F328" s="5" t="s">
        <v>38</v>
      </c>
      <c r="G328" s="5" t="s">
        <v>38</v>
      </c>
    </row>
    <row r="329" spans="1:7" ht="12.75">
      <c r="A329" s="1">
        <v>2007</v>
      </c>
      <c r="B329" s="1" t="s">
        <v>18</v>
      </c>
      <c r="C329" s="1">
        <v>28</v>
      </c>
      <c r="E329" s="5" t="s">
        <v>38</v>
      </c>
      <c r="F329" s="5" t="s">
        <v>38</v>
      </c>
      <c r="G329" s="5" t="s">
        <v>38</v>
      </c>
    </row>
    <row r="330" spans="1:11" ht="12.75">
      <c r="A330" s="1">
        <v>2007</v>
      </c>
      <c r="B330" s="1" t="s">
        <v>18</v>
      </c>
      <c r="C330" s="1">
        <v>29</v>
      </c>
      <c r="E330" s="5" t="s">
        <v>38</v>
      </c>
      <c r="F330" s="5" t="s">
        <v>38</v>
      </c>
      <c r="G330" s="5" t="s">
        <v>38</v>
      </c>
      <c r="I330" s="4" t="s">
        <v>7</v>
      </c>
      <c r="K330" s="2">
        <f>AVERAGE(E302:E332)</f>
        <v>0.10559251747190763</v>
      </c>
    </row>
    <row r="331" spans="1:11" ht="12.75">
      <c r="A331" s="1">
        <v>2007</v>
      </c>
      <c r="B331" s="1" t="s">
        <v>18</v>
      </c>
      <c r="C331" s="1">
        <v>30</v>
      </c>
      <c r="E331" s="5" t="s">
        <v>38</v>
      </c>
      <c r="F331" s="5" t="s">
        <v>38</v>
      </c>
      <c r="G331" s="5" t="s">
        <v>38</v>
      </c>
      <c r="I331" s="4" t="s">
        <v>8</v>
      </c>
      <c r="K331" s="2">
        <f>MAX(F302:F332)</f>
        <v>1.2975</v>
      </c>
    </row>
    <row r="332" spans="1:11" ht="12.75">
      <c r="A332" s="1">
        <v>2007</v>
      </c>
      <c r="B332" s="1" t="s">
        <v>18</v>
      </c>
      <c r="C332" s="1">
        <v>31</v>
      </c>
      <c r="E332" s="5" t="s">
        <v>38</v>
      </c>
      <c r="F332" s="5" t="s">
        <v>38</v>
      </c>
      <c r="G332" s="5" t="s">
        <v>38</v>
      </c>
      <c r="I332" s="4" t="s">
        <v>9</v>
      </c>
      <c r="K332" s="2">
        <f>MIN(G302:G332)</f>
        <v>-1.7175</v>
      </c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2007</v>
      </c>
      <c r="B336" s="1" t="s">
        <v>19</v>
      </c>
      <c r="C336" s="1">
        <v>1</v>
      </c>
      <c r="E336" s="5" t="s">
        <v>38</v>
      </c>
      <c r="F336" s="5" t="s">
        <v>38</v>
      </c>
      <c r="G336" s="5" t="s">
        <v>38</v>
      </c>
    </row>
    <row r="337" spans="1:7" ht="12.75">
      <c r="A337" s="1">
        <v>2007</v>
      </c>
      <c r="B337" s="1" t="s">
        <v>19</v>
      </c>
      <c r="C337" s="1">
        <v>2</v>
      </c>
      <c r="E337" s="5" t="s">
        <v>38</v>
      </c>
      <c r="F337" s="5" t="s">
        <v>38</v>
      </c>
      <c r="G337" s="5" t="s">
        <v>38</v>
      </c>
    </row>
    <row r="338" spans="1:7" ht="12.75">
      <c r="A338" s="1">
        <v>2007</v>
      </c>
      <c r="B338" s="1" t="s">
        <v>19</v>
      </c>
      <c r="C338" s="1">
        <v>3</v>
      </c>
      <c r="E338" s="5" t="s">
        <v>38</v>
      </c>
      <c r="F338" s="5" t="s">
        <v>38</v>
      </c>
      <c r="G338" s="5" t="s">
        <v>38</v>
      </c>
    </row>
    <row r="339" spans="1:7" ht="12.75">
      <c r="A339" s="1">
        <v>2007</v>
      </c>
      <c r="B339" s="1" t="s">
        <v>19</v>
      </c>
      <c r="C339" s="1">
        <v>4</v>
      </c>
      <c r="E339" s="5" t="s">
        <v>38</v>
      </c>
      <c r="F339" s="5" t="s">
        <v>38</v>
      </c>
      <c r="G339" s="5" t="s">
        <v>38</v>
      </c>
    </row>
    <row r="340" spans="1:7" ht="12.75">
      <c r="A340" s="1">
        <v>2007</v>
      </c>
      <c r="B340" s="1" t="s">
        <v>19</v>
      </c>
      <c r="C340" s="1">
        <v>5</v>
      </c>
      <c r="E340" s="5" t="s">
        <v>38</v>
      </c>
      <c r="F340" s="5" t="s">
        <v>38</v>
      </c>
      <c r="G340" s="5" t="s">
        <v>38</v>
      </c>
    </row>
    <row r="341" spans="1:7" ht="12.75">
      <c r="A341" s="1">
        <v>2007</v>
      </c>
      <c r="B341" s="1" t="s">
        <v>19</v>
      </c>
      <c r="C341" s="1">
        <v>6</v>
      </c>
      <c r="E341" s="5" t="s">
        <v>38</v>
      </c>
      <c r="F341" s="5" t="s">
        <v>38</v>
      </c>
      <c r="G341" s="5" t="s">
        <v>38</v>
      </c>
    </row>
    <row r="342" spans="1:7" ht="12.75">
      <c r="A342" s="1">
        <v>2007</v>
      </c>
      <c r="B342" s="1" t="s">
        <v>19</v>
      </c>
      <c r="C342" s="1">
        <v>7</v>
      </c>
      <c r="E342" s="5" t="s">
        <v>38</v>
      </c>
      <c r="F342" s="5" t="s">
        <v>38</v>
      </c>
      <c r="G342" s="5" t="s">
        <v>38</v>
      </c>
    </row>
    <row r="343" spans="1:7" ht="12.75">
      <c r="A343" s="1">
        <v>2007</v>
      </c>
      <c r="B343" s="1" t="s">
        <v>19</v>
      </c>
      <c r="C343" s="1">
        <v>8</v>
      </c>
      <c r="E343" s="5" t="s">
        <v>38</v>
      </c>
      <c r="F343" s="5" t="s">
        <v>38</v>
      </c>
      <c r="G343" s="5" t="s">
        <v>38</v>
      </c>
    </row>
    <row r="344" spans="1:7" ht="12.75">
      <c r="A344" s="1">
        <v>2007</v>
      </c>
      <c r="B344" s="1" t="s">
        <v>19</v>
      </c>
      <c r="C344" s="1">
        <v>9</v>
      </c>
      <c r="E344" s="5" t="s">
        <v>38</v>
      </c>
      <c r="F344" s="5" t="s">
        <v>38</v>
      </c>
      <c r="G344" s="5" t="s">
        <v>38</v>
      </c>
    </row>
    <row r="345" spans="1:7" ht="12.75">
      <c r="A345" s="1">
        <v>2007</v>
      </c>
      <c r="B345" s="1" t="s">
        <v>19</v>
      </c>
      <c r="C345" s="1">
        <v>10</v>
      </c>
      <c r="E345" s="5" t="s">
        <v>38</v>
      </c>
      <c r="F345" s="5" t="s">
        <v>38</v>
      </c>
      <c r="G345" s="5" t="s">
        <v>38</v>
      </c>
    </row>
    <row r="346" spans="1:7" ht="12.75">
      <c r="A346" s="1">
        <v>2007</v>
      </c>
      <c r="B346" s="1" t="s">
        <v>19</v>
      </c>
      <c r="C346" s="1">
        <v>11</v>
      </c>
      <c r="E346" s="5" t="s">
        <v>38</v>
      </c>
      <c r="F346" s="5" t="s">
        <v>38</v>
      </c>
      <c r="G346" s="5" t="s">
        <v>38</v>
      </c>
    </row>
    <row r="347" spans="1:7" ht="12.75">
      <c r="A347" s="1">
        <v>2007</v>
      </c>
      <c r="B347" s="1" t="s">
        <v>19</v>
      </c>
      <c r="C347" s="1">
        <v>12</v>
      </c>
      <c r="E347" s="5" t="s">
        <v>38</v>
      </c>
      <c r="F347" s="5" t="s">
        <v>38</v>
      </c>
      <c r="G347" s="5" t="s">
        <v>38</v>
      </c>
    </row>
    <row r="348" spans="1:7" ht="12.75">
      <c r="A348" s="1">
        <v>2007</v>
      </c>
      <c r="B348" s="1" t="s">
        <v>19</v>
      </c>
      <c r="C348" s="1">
        <v>13</v>
      </c>
      <c r="E348" s="5" t="s">
        <v>38</v>
      </c>
      <c r="F348" s="5" t="s">
        <v>38</v>
      </c>
      <c r="G348" s="5" t="s">
        <v>38</v>
      </c>
    </row>
    <row r="349" spans="1:7" ht="12.75">
      <c r="A349" s="1">
        <v>2007</v>
      </c>
      <c r="B349" s="1" t="s">
        <v>19</v>
      </c>
      <c r="C349" s="1">
        <v>14</v>
      </c>
      <c r="E349" s="5" t="s">
        <v>38</v>
      </c>
      <c r="F349" s="5" t="s">
        <v>38</v>
      </c>
      <c r="G349" s="5" t="s">
        <v>38</v>
      </c>
    </row>
    <row r="350" spans="1:7" ht="12.75">
      <c r="A350" s="1">
        <v>2007</v>
      </c>
      <c r="B350" s="1" t="s">
        <v>19</v>
      </c>
      <c r="C350" s="1">
        <v>15</v>
      </c>
      <c r="E350" s="5" t="s">
        <v>38</v>
      </c>
      <c r="F350" s="5" t="s">
        <v>38</v>
      </c>
      <c r="G350" s="5" t="s">
        <v>38</v>
      </c>
    </row>
    <row r="351" spans="1:7" ht="12.75">
      <c r="A351" s="1">
        <v>2007</v>
      </c>
      <c r="B351" s="1" t="s">
        <v>19</v>
      </c>
      <c r="C351" s="1">
        <v>16</v>
      </c>
      <c r="E351" s="5" t="s">
        <v>38</v>
      </c>
      <c r="F351" s="5" t="s">
        <v>38</v>
      </c>
      <c r="G351" s="5" t="s">
        <v>38</v>
      </c>
    </row>
    <row r="352" spans="1:7" ht="12.75">
      <c r="A352" s="1">
        <v>2007</v>
      </c>
      <c r="B352" s="1" t="s">
        <v>19</v>
      </c>
      <c r="C352" s="1">
        <v>17</v>
      </c>
      <c r="E352" s="5" t="s">
        <v>38</v>
      </c>
      <c r="F352" s="5" t="s">
        <v>38</v>
      </c>
      <c r="G352" s="5" t="s">
        <v>38</v>
      </c>
    </row>
    <row r="353" spans="1:7" ht="12.75">
      <c r="A353" s="1">
        <v>2007</v>
      </c>
      <c r="B353" s="1" t="s">
        <v>19</v>
      </c>
      <c r="C353" s="1">
        <v>18</v>
      </c>
      <c r="E353" s="5" t="s">
        <v>38</v>
      </c>
      <c r="F353" s="5" t="s">
        <v>38</v>
      </c>
      <c r="G353" s="5" t="s">
        <v>38</v>
      </c>
    </row>
    <row r="354" spans="1:7" ht="12.75">
      <c r="A354" s="1">
        <v>2007</v>
      </c>
      <c r="B354" s="1" t="s">
        <v>19</v>
      </c>
      <c r="C354" s="1">
        <v>19</v>
      </c>
      <c r="E354" s="5" t="s">
        <v>38</v>
      </c>
      <c r="F354" s="5" t="s">
        <v>38</v>
      </c>
      <c r="G354" s="5" t="s">
        <v>38</v>
      </c>
    </row>
    <row r="355" spans="1:7" ht="12.75">
      <c r="A355" s="1">
        <v>2007</v>
      </c>
      <c r="B355" s="1" t="s">
        <v>19</v>
      </c>
      <c r="C355" s="1">
        <v>20</v>
      </c>
      <c r="E355" s="5" t="s">
        <v>38</v>
      </c>
      <c r="F355" s="5" t="s">
        <v>38</v>
      </c>
      <c r="G355" s="5" t="s">
        <v>38</v>
      </c>
    </row>
    <row r="356" spans="1:7" ht="12.75">
      <c r="A356" s="1">
        <v>2007</v>
      </c>
      <c r="B356" s="1" t="s">
        <v>19</v>
      </c>
      <c r="C356" s="1">
        <v>21</v>
      </c>
      <c r="E356" s="5" t="s">
        <v>38</v>
      </c>
      <c r="F356" s="5" t="s">
        <v>38</v>
      </c>
      <c r="G356" s="5" t="s">
        <v>38</v>
      </c>
    </row>
    <row r="357" spans="1:7" ht="12.75">
      <c r="A357" s="1">
        <v>2007</v>
      </c>
      <c r="B357" s="1" t="s">
        <v>19</v>
      </c>
      <c r="C357" s="1">
        <v>22</v>
      </c>
      <c r="E357" s="5" t="s">
        <v>38</v>
      </c>
      <c r="F357" s="5" t="s">
        <v>38</v>
      </c>
      <c r="G357" s="5" t="s">
        <v>38</v>
      </c>
    </row>
    <row r="358" spans="1:7" ht="12.75">
      <c r="A358" s="1">
        <v>2007</v>
      </c>
      <c r="B358" s="1" t="s">
        <v>19</v>
      </c>
      <c r="C358" s="1">
        <v>23</v>
      </c>
      <c r="E358" s="5" t="s">
        <v>38</v>
      </c>
      <c r="F358" s="5" t="s">
        <v>38</v>
      </c>
      <c r="G358" s="5" t="s">
        <v>38</v>
      </c>
    </row>
    <row r="359" spans="1:7" ht="12.75">
      <c r="A359" s="1">
        <v>2007</v>
      </c>
      <c r="B359" s="1" t="s">
        <v>19</v>
      </c>
      <c r="C359" s="1">
        <v>24</v>
      </c>
      <c r="E359" s="5" t="s">
        <v>38</v>
      </c>
      <c r="F359" s="5" t="s">
        <v>38</v>
      </c>
      <c r="G359" s="5" t="s">
        <v>38</v>
      </c>
    </row>
    <row r="360" spans="1:7" ht="12.75">
      <c r="A360" s="1">
        <v>2007</v>
      </c>
      <c r="B360" s="1" t="s">
        <v>19</v>
      </c>
      <c r="C360" s="1">
        <v>25</v>
      </c>
      <c r="E360" s="5" t="s">
        <v>38</v>
      </c>
      <c r="F360" s="5" t="s">
        <v>38</v>
      </c>
      <c r="G360" s="5" t="s">
        <v>38</v>
      </c>
    </row>
    <row r="361" spans="1:7" ht="12.75">
      <c r="A361" s="1">
        <v>2007</v>
      </c>
      <c r="B361" s="1" t="s">
        <v>19</v>
      </c>
      <c r="C361" s="1">
        <v>26</v>
      </c>
      <c r="E361" s="5" t="s">
        <v>38</v>
      </c>
      <c r="F361" s="5" t="s">
        <v>38</v>
      </c>
      <c r="G361" s="5" t="s">
        <v>38</v>
      </c>
    </row>
    <row r="362" spans="1:7" ht="12.75">
      <c r="A362" s="1">
        <v>2007</v>
      </c>
      <c r="B362" s="1" t="s">
        <v>19</v>
      </c>
      <c r="C362" s="1">
        <v>27</v>
      </c>
      <c r="E362" s="5" t="s">
        <v>38</v>
      </c>
      <c r="F362" s="5" t="s">
        <v>38</v>
      </c>
      <c r="G362" s="5" t="s">
        <v>38</v>
      </c>
    </row>
    <row r="363" spans="1:11" ht="12.75">
      <c r="A363" s="1">
        <v>2007</v>
      </c>
      <c r="B363" s="1" t="s">
        <v>19</v>
      </c>
      <c r="C363" s="1">
        <v>28</v>
      </c>
      <c r="E363" s="5" t="s">
        <v>38</v>
      </c>
      <c r="F363" s="5" t="s">
        <v>38</v>
      </c>
      <c r="G363" s="5" t="s">
        <v>38</v>
      </c>
      <c r="I363" s="4" t="s">
        <v>7</v>
      </c>
      <c r="K363" s="5" t="e">
        <f>AVERAGE(E336:E365)</f>
        <v>#DIV/0!</v>
      </c>
    </row>
    <row r="364" spans="1:11" ht="12.75">
      <c r="A364" s="1">
        <v>2007</v>
      </c>
      <c r="B364" s="1" t="s">
        <v>19</v>
      </c>
      <c r="C364" s="1">
        <v>29</v>
      </c>
      <c r="E364" s="5" t="s">
        <v>38</v>
      </c>
      <c r="F364" s="5" t="s">
        <v>38</v>
      </c>
      <c r="G364" s="5" t="s">
        <v>38</v>
      </c>
      <c r="I364" s="4" t="s">
        <v>8</v>
      </c>
      <c r="K364" s="5">
        <f>MAX(F336:F365)</f>
        <v>0</v>
      </c>
    </row>
    <row r="365" spans="1:11" ht="12.75">
      <c r="A365" s="1">
        <v>2007</v>
      </c>
      <c r="B365" s="1" t="s">
        <v>19</v>
      </c>
      <c r="C365" s="1">
        <v>30</v>
      </c>
      <c r="E365" s="5" t="s">
        <v>38</v>
      </c>
      <c r="F365" s="5" t="s">
        <v>38</v>
      </c>
      <c r="G365" s="5" t="s">
        <v>38</v>
      </c>
      <c r="I365" s="4" t="s">
        <v>9</v>
      </c>
      <c r="K365" s="5">
        <f>MIN(G336:G365)</f>
        <v>0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2007</v>
      </c>
      <c r="B369" s="1" t="s">
        <v>20</v>
      </c>
      <c r="C369" s="1">
        <v>1</v>
      </c>
      <c r="E369" s="5" t="s">
        <v>38</v>
      </c>
      <c r="F369" s="5" t="s">
        <v>38</v>
      </c>
      <c r="G369" s="5" t="s">
        <v>38</v>
      </c>
    </row>
    <row r="370" spans="1:7" ht="12.75">
      <c r="A370" s="1">
        <v>2007</v>
      </c>
      <c r="B370" s="1" t="s">
        <v>20</v>
      </c>
      <c r="C370" s="1">
        <v>2</v>
      </c>
      <c r="E370" s="5" t="s">
        <v>38</v>
      </c>
      <c r="F370" s="5" t="s">
        <v>38</v>
      </c>
      <c r="G370" s="5" t="s">
        <v>38</v>
      </c>
    </row>
    <row r="371" spans="1:7" ht="12.75">
      <c r="A371" s="1">
        <v>2007</v>
      </c>
      <c r="B371" s="1" t="s">
        <v>20</v>
      </c>
      <c r="C371" s="1">
        <v>3</v>
      </c>
      <c r="E371" s="5" t="s">
        <v>38</v>
      </c>
      <c r="F371" s="5" t="s">
        <v>38</v>
      </c>
      <c r="G371" s="5" t="s">
        <v>38</v>
      </c>
    </row>
    <row r="372" spans="1:7" ht="12.75">
      <c r="A372" s="1">
        <v>2007</v>
      </c>
      <c r="B372" s="1" t="s">
        <v>20</v>
      </c>
      <c r="C372" s="1">
        <v>4</v>
      </c>
      <c r="E372" s="5" t="s">
        <v>38</v>
      </c>
      <c r="F372" s="5" t="s">
        <v>38</v>
      </c>
      <c r="G372" s="5" t="s">
        <v>38</v>
      </c>
    </row>
    <row r="373" spans="1:7" ht="12.75">
      <c r="A373" s="1">
        <v>2007</v>
      </c>
      <c r="B373" s="1" t="s">
        <v>20</v>
      </c>
      <c r="C373" s="1">
        <v>5</v>
      </c>
      <c r="E373" s="5" t="s">
        <v>38</v>
      </c>
      <c r="F373" s="5" t="s">
        <v>38</v>
      </c>
      <c r="G373" s="5" t="s">
        <v>38</v>
      </c>
    </row>
    <row r="374" spans="1:7" ht="12.75">
      <c r="A374" s="1">
        <v>2007</v>
      </c>
      <c r="B374" s="1" t="s">
        <v>20</v>
      </c>
      <c r="C374" s="1">
        <v>6</v>
      </c>
      <c r="E374" s="5" t="s">
        <v>38</v>
      </c>
      <c r="F374" s="5" t="s">
        <v>38</v>
      </c>
      <c r="G374" s="5" t="s">
        <v>38</v>
      </c>
    </row>
    <row r="375" spans="1:7" ht="12.75">
      <c r="A375" s="1">
        <v>2007</v>
      </c>
      <c r="B375" s="1" t="s">
        <v>20</v>
      </c>
      <c r="C375" s="1">
        <v>7</v>
      </c>
      <c r="E375" s="5" t="s">
        <v>38</v>
      </c>
      <c r="F375" s="5" t="s">
        <v>38</v>
      </c>
      <c r="G375" s="5" t="s">
        <v>38</v>
      </c>
    </row>
    <row r="376" spans="1:7" ht="12.75">
      <c r="A376" s="1">
        <v>2007</v>
      </c>
      <c r="B376" s="1" t="s">
        <v>20</v>
      </c>
      <c r="C376" s="1">
        <v>8</v>
      </c>
      <c r="E376" s="5" t="s">
        <v>38</v>
      </c>
      <c r="F376" s="5" t="s">
        <v>38</v>
      </c>
      <c r="G376" s="5" t="s">
        <v>38</v>
      </c>
    </row>
    <row r="377" spans="1:7" ht="12.75">
      <c r="A377" s="1">
        <v>2007</v>
      </c>
      <c r="B377" s="1" t="s">
        <v>20</v>
      </c>
      <c r="C377" s="1">
        <v>9</v>
      </c>
      <c r="E377" s="5" t="s">
        <v>38</v>
      </c>
      <c r="F377" s="5" t="s">
        <v>38</v>
      </c>
      <c r="G377" s="5" t="s">
        <v>38</v>
      </c>
    </row>
    <row r="378" spans="1:7" ht="12.75">
      <c r="A378" s="1">
        <v>2007</v>
      </c>
      <c r="B378" s="1" t="s">
        <v>20</v>
      </c>
      <c r="C378" s="1">
        <v>10</v>
      </c>
      <c r="E378" s="5" t="s">
        <v>38</v>
      </c>
      <c r="F378" s="5" t="s">
        <v>38</v>
      </c>
      <c r="G378" s="5" t="s">
        <v>38</v>
      </c>
    </row>
    <row r="379" spans="1:7" ht="12.75">
      <c r="A379" s="1">
        <v>2007</v>
      </c>
      <c r="B379" s="1" t="s">
        <v>20</v>
      </c>
      <c r="C379" s="1">
        <v>11</v>
      </c>
      <c r="E379" s="5" t="s">
        <v>38</v>
      </c>
      <c r="F379" s="5" t="s">
        <v>38</v>
      </c>
      <c r="G379" s="5" t="s">
        <v>38</v>
      </c>
    </row>
    <row r="380" spans="1:7" ht="12.75">
      <c r="A380" s="1">
        <v>2007</v>
      </c>
      <c r="B380" s="1" t="s">
        <v>20</v>
      </c>
      <c r="C380" s="1">
        <v>12</v>
      </c>
      <c r="E380" s="5" t="s">
        <v>38</v>
      </c>
      <c r="F380" s="5" t="s">
        <v>38</v>
      </c>
      <c r="G380" s="5" t="s">
        <v>38</v>
      </c>
    </row>
    <row r="381" spans="1:7" ht="12.75">
      <c r="A381" s="1">
        <v>2007</v>
      </c>
      <c r="B381" s="1" t="s">
        <v>20</v>
      </c>
      <c r="C381" s="1">
        <v>13</v>
      </c>
      <c r="E381" s="5" t="s">
        <v>38</v>
      </c>
      <c r="F381" s="5" t="s">
        <v>38</v>
      </c>
      <c r="G381" s="5" t="s">
        <v>38</v>
      </c>
    </row>
    <row r="382" spans="1:7" ht="12.75">
      <c r="A382" s="1">
        <v>2007</v>
      </c>
      <c r="B382" s="1" t="s">
        <v>20</v>
      </c>
      <c r="C382" s="1">
        <v>14</v>
      </c>
      <c r="E382" s="5" t="s">
        <v>38</v>
      </c>
      <c r="F382" s="5" t="s">
        <v>38</v>
      </c>
      <c r="G382" s="5" t="s">
        <v>38</v>
      </c>
    </row>
    <row r="383" spans="1:7" ht="12.75">
      <c r="A383" s="1">
        <v>2007</v>
      </c>
      <c r="B383" s="1" t="s">
        <v>20</v>
      </c>
      <c r="C383" s="1">
        <v>15</v>
      </c>
      <c r="E383" s="5" t="s">
        <v>38</v>
      </c>
      <c r="F383" s="5" t="s">
        <v>38</v>
      </c>
      <c r="G383" s="5" t="s">
        <v>38</v>
      </c>
    </row>
    <row r="384" spans="1:7" ht="12.75">
      <c r="A384" s="1">
        <v>2007</v>
      </c>
      <c r="B384" s="1" t="s">
        <v>20</v>
      </c>
      <c r="C384" s="1">
        <v>16</v>
      </c>
      <c r="E384" s="5" t="s">
        <v>38</v>
      </c>
      <c r="F384" s="5" t="s">
        <v>38</v>
      </c>
      <c r="G384" s="5" t="s">
        <v>38</v>
      </c>
    </row>
    <row r="385" spans="1:7" ht="12.75">
      <c r="A385" s="1">
        <v>2007</v>
      </c>
      <c r="B385" s="1" t="s">
        <v>20</v>
      </c>
      <c r="C385" s="1">
        <v>17</v>
      </c>
      <c r="E385" s="5" t="s">
        <v>38</v>
      </c>
      <c r="F385" s="5" t="s">
        <v>38</v>
      </c>
      <c r="G385" s="5" t="s">
        <v>38</v>
      </c>
    </row>
    <row r="386" spans="1:7" ht="12.75">
      <c r="A386" s="1">
        <v>2007</v>
      </c>
      <c r="B386" s="1" t="s">
        <v>20</v>
      </c>
      <c r="C386" s="1">
        <v>18</v>
      </c>
      <c r="E386" s="5" t="s">
        <v>38</v>
      </c>
      <c r="F386" s="5" t="s">
        <v>38</v>
      </c>
      <c r="G386" s="5" t="s">
        <v>38</v>
      </c>
    </row>
    <row r="387" spans="1:7" ht="12.75">
      <c r="A387" s="1">
        <v>2007</v>
      </c>
      <c r="B387" s="1" t="s">
        <v>20</v>
      </c>
      <c r="C387" s="1">
        <v>19</v>
      </c>
      <c r="E387" s="5" t="s">
        <v>38</v>
      </c>
      <c r="F387" s="5" t="s">
        <v>38</v>
      </c>
      <c r="G387" s="5" t="s">
        <v>38</v>
      </c>
    </row>
    <row r="388" spans="1:7" ht="12.75">
      <c r="A388" s="1">
        <v>2007</v>
      </c>
      <c r="B388" s="1" t="s">
        <v>20</v>
      </c>
      <c r="C388" s="1">
        <v>20</v>
      </c>
      <c r="E388" s="5" t="s">
        <v>38</v>
      </c>
      <c r="F388" s="5" t="s">
        <v>38</v>
      </c>
      <c r="G388" s="5" t="s">
        <v>38</v>
      </c>
    </row>
    <row r="389" spans="1:7" ht="12.75">
      <c r="A389" s="1">
        <v>2007</v>
      </c>
      <c r="B389" s="1" t="s">
        <v>20</v>
      </c>
      <c r="C389" s="1">
        <v>21</v>
      </c>
      <c r="E389" s="5" t="s">
        <v>38</v>
      </c>
      <c r="F389" s="5" t="s">
        <v>38</v>
      </c>
      <c r="G389" s="5" t="s">
        <v>38</v>
      </c>
    </row>
    <row r="390" spans="1:7" ht="12.75">
      <c r="A390" s="1">
        <v>2007</v>
      </c>
      <c r="B390" s="1" t="s">
        <v>20</v>
      </c>
      <c r="C390" s="1">
        <v>22</v>
      </c>
      <c r="E390" s="5" t="s">
        <v>38</v>
      </c>
      <c r="F390" s="5" t="s">
        <v>38</v>
      </c>
      <c r="G390" s="5" t="s">
        <v>38</v>
      </c>
    </row>
    <row r="391" spans="1:7" ht="12.75">
      <c r="A391" s="1">
        <v>2007</v>
      </c>
      <c r="B391" s="1" t="s">
        <v>20</v>
      </c>
      <c r="C391" s="1">
        <v>23</v>
      </c>
      <c r="E391" s="5" t="s">
        <v>38</v>
      </c>
      <c r="F391" s="5" t="s">
        <v>38</v>
      </c>
      <c r="G391" s="5" t="s">
        <v>38</v>
      </c>
    </row>
    <row r="392" spans="1:7" ht="12.75">
      <c r="A392" s="1">
        <v>2007</v>
      </c>
      <c r="B392" s="1" t="s">
        <v>20</v>
      </c>
      <c r="C392" s="1">
        <v>24</v>
      </c>
      <c r="E392" s="5" t="s">
        <v>38</v>
      </c>
      <c r="F392" s="5" t="s">
        <v>38</v>
      </c>
      <c r="G392" s="5" t="s">
        <v>38</v>
      </c>
    </row>
    <row r="393" spans="1:7" ht="12.75">
      <c r="A393" s="1">
        <v>2007</v>
      </c>
      <c r="B393" s="1" t="s">
        <v>20</v>
      </c>
      <c r="C393" s="1">
        <v>25</v>
      </c>
      <c r="E393" s="5" t="s">
        <v>38</v>
      </c>
      <c r="F393" s="5" t="s">
        <v>38</v>
      </c>
      <c r="G393" s="5" t="s">
        <v>38</v>
      </c>
    </row>
    <row r="394" spans="1:7" ht="12.75">
      <c r="A394" s="1">
        <v>2007</v>
      </c>
      <c r="B394" s="1" t="s">
        <v>20</v>
      </c>
      <c r="C394" s="1">
        <v>26</v>
      </c>
      <c r="E394" s="5" t="s">
        <v>38</v>
      </c>
      <c r="F394" s="5" t="s">
        <v>38</v>
      </c>
      <c r="G394" s="5" t="s">
        <v>38</v>
      </c>
    </row>
    <row r="395" spans="1:7" ht="12.75">
      <c r="A395" s="1">
        <v>2007</v>
      </c>
      <c r="B395" s="1" t="s">
        <v>20</v>
      </c>
      <c r="C395" s="1">
        <v>27</v>
      </c>
      <c r="E395" s="5" t="s">
        <v>38</v>
      </c>
      <c r="F395" s="5" t="s">
        <v>38</v>
      </c>
      <c r="G395" s="5" t="s">
        <v>38</v>
      </c>
    </row>
    <row r="396" spans="1:7" ht="12.75">
      <c r="A396" s="1">
        <v>2007</v>
      </c>
      <c r="B396" s="1" t="s">
        <v>20</v>
      </c>
      <c r="C396" s="1">
        <v>28</v>
      </c>
      <c r="E396" s="5" t="s">
        <v>38</v>
      </c>
      <c r="F396" s="5" t="s">
        <v>38</v>
      </c>
      <c r="G396" s="5" t="s">
        <v>38</v>
      </c>
    </row>
    <row r="397" spans="1:11" ht="12.75">
      <c r="A397" s="1">
        <v>2007</v>
      </c>
      <c r="B397" s="1" t="s">
        <v>20</v>
      </c>
      <c r="C397" s="1">
        <v>29</v>
      </c>
      <c r="E397" s="5" t="s">
        <v>38</v>
      </c>
      <c r="F397" s="5" t="s">
        <v>38</v>
      </c>
      <c r="G397" s="5" t="s">
        <v>38</v>
      </c>
      <c r="I397" s="4" t="s">
        <v>7</v>
      </c>
      <c r="K397" s="2" t="e">
        <f>AVERAGE(E369:E399)</f>
        <v>#DIV/0!</v>
      </c>
    </row>
    <row r="398" spans="1:11" ht="12.75">
      <c r="A398" s="1">
        <v>2007</v>
      </c>
      <c r="B398" s="1" t="s">
        <v>20</v>
      </c>
      <c r="C398" s="1">
        <v>30</v>
      </c>
      <c r="E398" s="5" t="s">
        <v>38</v>
      </c>
      <c r="F398" s="5" t="s">
        <v>38</v>
      </c>
      <c r="G398" s="5" t="s">
        <v>38</v>
      </c>
      <c r="I398" s="4" t="s">
        <v>8</v>
      </c>
      <c r="K398" s="2">
        <f>MAX(F369:F399)</f>
        <v>0</v>
      </c>
    </row>
    <row r="399" spans="1:11" ht="12.75">
      <c r="A399" s="1">
        <v>2007</v>
      </c>
      <c r="B399" s="1" t="s">
        <v>20</v>
      </c>
      <c r="C399" s="1">
        <v>31</v>
      </c>
      <c r="I399" s="4" t="s">
        <v>9</v>
      </c>
      <c r="K399" s="2">
        <f>MIN(G369:G399)</f>
        <v>0</v>
      </c>
    </row>
    <row r="401" spans="2:14" ht="12.75">
      <c r="B401" s="1" t="s">
        <v>21</v>
      </c>
      <c r="C401" s="1" t="s">
        <v>22</v>
      </c>
      <c r="D401" s="1" t="s">
        <v>23</v>
      </c>
      <c r="E401" s="1" t="s">
        <v>24</v>
      </c>
      <c r="F401" s="1" t="s">
        <v>13</v>
      </c>
      <c r="G401" s="6" t="s">
        <v>25</v>
      </c>
      <c r="H401" s="1" t="s">
        <v>26</v>
      </c>
      <c r="I401" s="1" t="s">
        <v>27</v>
      </c>
      <c r="J401" s="1" t="s">
        <v>28</v>
      </c>
      <c r="K401" s="6" t="s">
        <v>29</v>
      </c>
      <c r="L401" s="6" t="s">
        <v>30</v>
      </c>
      <c r="M401" s="1" t="s">
        <v>31</v>
      </c>
      <c r="N401" s="7" t="s">
        <v>35</v>
      </c>
    </row>
    <row r="402" spans="1:14" ht="12.75">
      <c r="A402" s="1" t="s">
        <v>32</v>
      </c>
      <c r="B402" s="5">
        <v>-0.9139544753086419</v>
      </c>
      <c r="C402" s="5">
        <v>-0.9858035714285713</v>
      </c>
      <c r="D402" s="5">
        <v>-1.0228931422137333</v>
      </c>
      <c r="E402" s="5">
        <v>-0.9358351331448066</v>
      </c>
      <c r="F402" s="2">
        <v>-0.7334190402178596</v>
      </c>
      <c r="G402" s="3">
        <v>-0.3453026221264368</v>
      </c>
      <c r="H402" s="5">
        <v>-0.2648695116487454</v>
      </c>
      <c r="I402" s="5">
        <v>-0.2069067821159587</v>
      </c>
      <c r="J402" s="5">
        <v>0.28278998141972544</v>
      </c>
      <c r="K402" s="2">
        <v>0.10559251747190768</v>
      </c>
      <c r="L402" s="5" t="s">
        <v>38</v>
      </c>
      <c r="M402" s="5" t="s">
        <v>38</v>
      </c>
      <c r="N402" s="2">
        <f>AVERAGE(B402:M402)</f>
        <v>-0.5020601779313121</v>
      </c>
    </row>
    <row r="403" spans="1:14" ht="12.75">
      <c r="A403" s="1" t="s">
        <v>33</v>
      </c>
      <c r="B403" s="5">
        <v>0.6541666666666668</v>
      </c>
      <c r="C403" s="5">
        <v>1.3233333333333335</v>
      </c>
      <c r="D403" s="5">
        <v>0.8141666666666667</v>
      </c>
      <c r="E403" s="5">
        <v>0.7916666666666667</v>
      </c>
      <c r="F403" s="2">
        <v>0.9025</v>
      </c>
      <c r="G403" s="3">
        <v>2.1291666666666664</v>
      </c>
      <c r="H403" s="5">
        <v>1.2416666666666665</v>
      </c>
      <c r="I403" s="5">
        <v>1.1241666666666668</v>
      </c>
      <c r="J403" s="5">
        <v>1.5358333333333338</v>
      </c>
      <c r="K403" s="2">
        <v>1.2975</v>
      </c>
      <c r="L403" s="5" t="s">
        <v>38</v>
      </c>
      <c r="M403" s="5" t="s">
        <v>38</v>
      </c>
      <c r="N403" s="2">
        <f>MAX(B403:M403)</f>
        <v>2.1291666666666664</v>
      </c>
    </row>
    <row r="404" spans="1:14" ht="12.75">
      <c r="A404" s="1" t="s">
        <v>34</v>
      </c>
      <c r="B404" s="5">
        <v>-1.8025</v>
      </c>
      <c r="C404" s="5">
        <v>-2.288333333333333</v>
      </c>
      <c r="D404" s="5">
        <v>-1.7108333333333334</v>
      </c>
      <c r="E404" s="5">
        <v>-3.13</v>
      </c>
      <c r="F404" s="2">
        <v>-2.99</v>
      </c>
      <c r="G404" s="3">
        <v>-2.4941666666666666</v>
      </c>
      <c r="H404" s="5">
        <v>-1.2375</v>
      </c>
      <c r="I404" s="5">
        <v>-1.2933333333333332</v>
      </c>
      <c r="J404" s="5">
        <v>-1.0875</v>
      </c>
      <c r="K404" s="2">
        <v>-1.7175</v>
      </c>
      <c r="L404" s="5" t="s">
        <v>38</v>
      </c>
      <c r="M404" s="5" t="s">
        <v>38</v>
      </c>
      <c r="N404" s="2">
        <f>MIN(B404:M404)</f>
        <v>-3.13</v>
      </c>
    </row>
    <row r="405" ht="12.75">
      <c r="B405" s="6"/>
    </row>
    <row r="406" ht="12.75">
      <c r="B406" s="6"/>
    </row>
    <row r="407" ht="12.75">
      <c r="B407" s="6"/>
    </row>
    <row r="408" spans="4:5" ht="12.75">
      <c r="D408" s="1" t="s">
        <v>36</v>
      </c>
      <c r="E408" s="4"/>
    </row>
    <row r="409" ht="12.75">
      <c r="C409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13"/>
  <sheetViews>
    <sheetView zoomScalePageLayoutView="0" workbookViewId="0" topLeftCell="A1">
      <selection activeCell="B409" sqref="B409:M41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9" width="9.140625" style="4" customWidth="1"/>
    <col min="10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2007</v>
      </c>
      <c r="B2" s="1" t="s">
        <v>6</v>
      </c>
      <c r="C2" s="1">
        <v>1</v>
      </c>
      <c r="E2" s="5" t="s">
        <v>38</v>
      </c>
      <c r="F2" s="5" t="s">
        <v>38</v>
      </c>
      <c r="G2" s="5" t="s">
        <v>38</v>
      </c>
    </row>
    <row r="3" spans="1:7" ht="12.75">
      <c r="A3" s="1">
        <v>2007</v>
      </c>
      <c r="B3" s="1" t="s">
        <v>6</v>
      </c>
      <c r="C3" s="1">
        <v>2</v>
      </c>
      <c r="E3" s="5" t="s">
        <v>38</v>
      </c>
      <c r="F3" s="5" t="s">
        <v>38</v>
      </c>
      <c r="G3" s="5" t="s">
        <v>38</v>
      </c>
    </row>
    <row r="4" spans="1:7" ht="12.75">
      <c r="A4" s="1">
        <v>2007</v>
      </c>
      <c r="B4" s="1" t="s">
        <v>6</v>
      </c>
      <c r="C4" s="1">
        <v>3</v>
      </c>
      <c r="E4" s="5" t="s">
        <v>38</v>
      </c>
      <c r="F4" s="5" t="s">
        <v>38</v>
      </c>
      <c r="G4" s="5" t="s">
        <v>38</v>
      </c>
    </row>
    <row r="5" spans="1:7" ht="12.75">
      <c r="A5" s="1">
        <v>2007</v>
      </c>
      <c r="B5" s="1" t="s">
        <v>6</v>
      </c>
      <c r="C5" s="1">
        <v>4</v>
      </c>
      <c r="E5" s="5" t="s">
        <v>38</v>
      </c>
      <c r="F5" s="5" t="s">
        <v>38</v>
      </c>
      <c r="G5" s="5" t="s">
        <v>38</v>
      </c>
    </row>
    <row r="6" spans="1:7" ht="12.75">
      <c r="A6" s="1">
        <v>2007</v>
      </c>
      <c r="B6" s="1" t="s">
        <v>6</v>
      </c>
      <c r="C6" s="1">
        <v>5</v>
      </c>
      <c r="E6" s="2">
        <v>18.177560763888874</v>
      </c>
      <c r="F6" s="2">
        <v>18.234166666666667</v>
      </c>
      <c r="G6" s="2">
        <v>18.12333333333333</v>
      </c>
    </row>
    <row r="7" spans="1:7" ht="12.75">
      <c r="A7" s="1">
        <v>2007</v>
      </c>
      <c r="B7" s="1" t="s">
        <v>6</v>
      </c>
      <c r="C7" s="1">
        <v>6</v>
      </c>
      <c r="E7" s="2">
        <v>18.157595486111088</v>
      </c>
      <c r="F7" s="2">
        <v>18.215</v>
      </c>
      <c r="G7" s="2">
        <v>18.1075</v>
      </c>
    </row>
    <row r="8" spans="1:7" ht="12.75">
      <c r="A8" s="1">
        <v>2007</v>
      </c>
      <c r="B8" s="1" t="s">
        <v>6</v>
      </c>
      <c r="C8" s="1">
        <v>7</v>
      </c>
      <c r="E8" s="2">
        <v>18.163862847222195</v>
      </c>
      <c r="F8" s="2">
        <v>18.221666666666668</v>
      </c>
      <c r="G8" s="2">
        <v>18.13</v>
      </c>
    </row>
    <row r="9" spans="1:7" ht="12.75">
      <c r="A9" s="1">
        <v>2007</v>
      </c>
      <c r="B9" s="1" t="s">
        <v>6</v>
      </c>
      <c r="C9" s="1">
        <v>8</v>
      </c>
      <c r="E9" s="2">
        <v>18.153420138888862</v>
      </c>
      <c r="F9" s="2">
        <v>18.201666666666668</v>
      </c>
      <c r="G9" s="2">
        <v>18.113333333333333</v>
      </c>
    </row>
    <row r="10" spans="1:7" ht="12.75">
      <c r="A10" s="1">
        <v>2007</v>
      </c>
      <c r="B10" s="1" t="s">
        <v>6</v>
      </c>
      <c r="C10" s="1">
        <v>9</v>
      </c>
      <c r="E10" s="2">
        <v>18.130668402777747</v>
      </c>
      <c r="F10" s="2">
        <v>18.205</v>
      </c>
      <c r="G10" s="2">
        <v>18.065</v>
      </c>
    </row>
    <row r="11" spans="1:7" ht="12.75">
      <c r="A11" s="1">
        <v>2007</v>
      </c>
      <c r="B11" s="1" t="s">
        <v>6</v>
      </c>
      <c r="C11" s="1">
        <v>10</v>
      </c>
      <c r="E11" s="2">
        <v>18.1323958333333</v>
      </c>
      <c r="F11" s="2">
        <v>18.191666666666666</v>
      </c>
      <c r="G11" s="2">
        <v>18.070833333333333</v>
      </c>
    </row>
    <row r="12" spans="1:7" ht="12.75">
      <c r="A12" s="1">
        <v>2007</v>
      </c>
      <c r="B12" s="1" t="s">
        <v>6</v>
      </c>
      <c r="C12" s="1">
        <v>11</v>
      </c>
      <c r="E12" s="2">
        <v>18.125720486111078</v>
      </c>
      <c r="F12" s="2">
        <v>18.195</v>
      </c>
      <c r="G12" s="2">
        <v>18.065</v>
      </c>
    </row>
    <row r="13" spans="1:7" ht="12.75">
      <c r="A13" s="1">
        <v>2007</v>
      </c>
      <c r="B13" s="1" t="s">
        <v>6</v>
      </c>
      <c r="C13" s="1">
        <v>12</v>
      </c>
      <c r="E13" s="2">
        <v>18.123602430555522</v>
      </c>
      <c r="F13" s="2">
        <v>18.188333333333333</v>
      </c>
      <c r="G13" s="2">
        <v>18.0775</v>
      </c>
    </row>
    <row r="14" spans="1:7" ht="12.75">
      <c r="A14" s="1">
        <v>2007</v>
      </c>
      <c r="B14" s="1" t="s">
        <v>6</v>
      </c>
      <c r="C14" s="1">
        <v>13</v>
      </c>
      <c r="E14" s="2">
        <v>18.117977430555523</v>
      </c>
      <c r="F14" s="2">
        <v>18.198333333333334</v>
      </c>
      <c r="G14" s="2">
        <v>18.061666666666667</v>
      </c>
    </row>
    <row r="15" spans="1:7" ht="12.75">
      <c r="A15" s="1">
        <v>2007</v>
      </c>
      <c r="B15" s="1" t="s">
        <v>6</v>
      </c>
      <c r="C15" s="1">
        <v>14</v>
      </c>
      <c r="E15" s="2">
        <v>18.115546875</v>
      </c>
      <c r="F15" s="2">
        <v>18.175833333333333</v>
      </c>
      <c r="G15" s="2">
        <v>18.06833333333333</v>
      </c>
    </row>
    <row r="16" spans="1:7" ht="12.75">
      <c r="A16" s="1">
        <v>2007</v>
      </c>
      <c r="B16" s="1" t="s">
        <v>6</v>
      </c>
      <c r="C16" s="1">
        <v>15</v>
      </c>
      <c r="E16" s="2">
        <v>18.11322048611108</v>
      </c>
      <c r="F16" s="2">
        <v>18.179166666666667</v>
      </c>
      <c r="G16" s="2">
        <v>18.074166666666667</v>
      </c>
    </row>
    <row r="17" spans="1:7" ht="12.75">
      <c r="A17" s="1">
        <v>2007</v>
      </c>
      <c r="B17" s="1" t="s">
        <v>6</v>
      </c>
      <c r="C17" s="1">
        <v>16</v>
      </c>
      <c r="E17" s="2">
        <v>18.106006944444406</v>
      </c>
      <c r="F17" s="2">
        <v>18.1625</v>
      </c>
      <c r="G17" s="2">
        <v>18.041666666666668</v>
      </c>
    </row>
    <row r="18" spans="1:7" ht="12.75">
      <c r="A18" s="1">
        <v>2007</v>
      </c>
      <c r="B18" s="1" t="s">
        <v>6</v>
      </c>
      <c r="C18" s="1">
        <v>17</v>
      </c>
      <c r="E18" s="2">
        <v>18.102447916666637</v>
      </c>
      <c r="F18" s="2">
        <v>18.1525</v>
      </c>
      <c r="G18" s="2">
        <v>18.058333333333334</v>
      </c>
    </row>
    <row r="19" spans="1:7" ht="12.75">
      <c r="A19" s="1">
        <v>2007</v>
      </c>
      <c r="B19" s="1" t="s">
        <v>6</v>
      </c>
      <c r="C19" s="1">
        <v>18</v>
      </c>
      <c r="E19" s="2">
        <v>18.094383680555524</v>
      </c>
      <c r="F19" s="2">
        <v>18.1525</v>
      </c>
      <c r="G19" s="2">
        <v>18.019166666666667</v>
      </c>
    </row>
    <row r="20" spans="1:7" ht="12.75">
      <c r="A20" s="1">
        <v>2007</v>
      </c>
      <c r="B20" s="1" t="s">
        <v>6</v>
      </c>
      <c r="C20" s="1">
        <v>19</v>
      </c>
      <c r="E20" s="2">
        <v>18.090763888888855</v>
      </c>
      <c r="F20" s="2">
        <v>18.146666666666665</v>
      </c>
      <c r="G20" s="2">
        <v>18.035</v>
      </c>
    </row>
    <row r="21" spans="1:7" ht="12.75">
      <c r="A21" s="1">
        <v>2007</v>
      </c>
      <c r="B21" s="1" t="s">
        <v>6</v>
      </c>
      <c r="C21" s="1">
        <v>20</v>
      </c>
      <c r="E21" s="2">
        <v>18.08608506944441</v>
      </c>
      <c r="F21" s="2">
        <v>18.14</v>
      </c>
      <c r="G21" s="2">
        <v>18.025833333333335</v>
      </c>
    </row>
    <row r="22" spans="1:7" ht="12.75">
      <c r="A22" s="1">
        <v>2007</v>
      </c>
      <c r="B22" s="1" t="s">
        <v>6</v>
      </c>
      <c r="C22" s="1">
        <v>21</v>
      </c>
      <c r="E22" s="2">
        <v>18.091597222222177</v>
      </c>
      <c r="F22" s="2">
        <v>18.165833333333335</v>
      </c>
      <c r="G22" s="2">
        <v>18.045</v>
      </c>
    </row>
    <row r="23" spans="1:7" ht="12.75">
      <c r="A23" s="1">
        <v>2007</v>
      </c>
      <c r="B23" s="1" t="s">
        <v>6</v>
      </c>
      <c r="C23" s="1">
        <v>22</v>
      </c>
      <c r="E23" s="2">
        <v>18.09714409722219</v>
      </c>
      <c r="F23" s="2">
        <v>18.149166666666666</v>
      </c>
      <c r="G23" s="2">
        <v>18.061666666666667</v>
      </c>
    </row>
    <row r="24" spans="1:7" ht="12.75">
      <c r="A24" s="1">
        <v>2007</v>
      </c>
      <c r="B24" s="1" t="s">
        <v>6</v>
      </c>
      <c r="C24" s="1">
        <v>23</v>
      </c>
      <c r="E24" s="2">
        <v>18.1015625</v>
      </c>
      <c r="F24" s="2">
        <v>18.136666666666667</v>
      </c>
      <c r="G24" s="2">
        <v>18.06833333333333</v>
      </c>
    </row>
    <row r="25" spans="1:7" ht="12.75">
      <c r="A25" s="1">
        <v>2007</v>
      </c>
      <c r="B25" s="1" t="s">
        <v>6</v>
      </c>
      <c r="C25" s="1">
        <v>24</v>
      </c>
      <c r="E25" s="2">
        <v>18.09984375</v>
      </c>
      <c r="F25" s="2">
        <v>18.136666666666667</v>
      </c>
      <c r="G25" s="2">
        <v>18.06833333333333</v>
      </c>
    </row>
    <row r="26" spans="1:7" ht="12.75">
      <c r="A26" s="1">
        <v>2007</v>
      </c>
      <c r="B26" s="1" t="s">
        <v>6</v>
      </c>
      <c r="C26" s="1">
        <v>25</v>
      </c>
      <c r="E26" s="2">
        <v>18.114774305555535</v>
      </c>
      <c r="F26" s="2">
        <v>18.211666666666666</v>
      </c>
      <c r="G26" s="2">
        <v>18.06833333333333</v>
      </c>
    </row>
    <row r="27" spans="1:7" ht="12.75">
      <c r="A27" s="1">
        <v>2007</v>
      </c>
      <c r="B27" s="1" t="s">
        <v>6</v>
      </c>
      <c r="C27" s="1">
        <v>26</v>
      </c>
      <c r="E27" s="2">
        <v>18.091918402777758</v>
      </c>
      <c r="F27" s="2">
        <v>18.165833333333335</v>
      </c>
      <c r="G27" s="2">
        <v>18.0025</v>
      </c>
    </row>
    <row r="28" spans="1:7" ht="12.75">
      <c r="A28" s="1">
        <v>2007</v>
      </c>
      <c r="B28" s="1" t="s">
        <v>6</v>
      </c>
      <c r="C28" s="1">
        <v>27</v>
      </c>
      <c r="E28" s="2">
        <v>18.099626736111066</v>
      </c>
      <c r="F28" s="2">
        <v>18.169166666666666</v>
      </c>
      <c r="G28" s="2">
        <v>18.035</v>
      </c>
    </row>
    <row r="29" spans="1:7" ht="12.75">
      <c r="A29" s="1">
        <v>2007</v>
      </c>
      <c r="B29" s="1" t="s">
        <v>6</v>
      </c>
      <c r="C29" s="1">
        <v>28</v>
      </c>
      <c r="E29" s="2">
        <v>18.073237847222217</v>
      </c>
      <c r="F29" s="2">
        <v>18.11</v>
      </c>
      <c r="G29" s="2">
        <v>18.015833333333333</v>
      </c>
    </row>
    <row r="30" spans="1:13" ht="12.75">
      <c r="A30" s="1">
        <v>2007</v>
      </c>
      <c r="B30" s="1" t="s">
        <v>6</v>
      </c>
      <c r="C30" s="1">
        <v>29</v>
      </c>
      <c r="E30" s="2">
        <v>18.068420138888882</v>
      </c>
      <c r="F30" s="2">
        <v>18.113333333333333</v>
      </c>
      <c r="G30" s="2">
        <v>17.98</v>
      </c>
      <c r="I30" s="4" t="s">
        <v>7</v>
      </c>
      <c r="K30" s="5">
        <f>AVERAGE(E2:E32)</f>
        <v>18.110932034464998</v>
      </c>
      <c r="L30" s="5"/>
      <c r="M30" s="5"/>
    </row>
    <row r="31" spans="1:13" ht="12.75">
      <c r="A31" s="1">
        <v>2007</v>
      </c>
      <c r="B31" s="1" t="s">
        <v>6</v>
      </c>
      <c r="C31" s="1">
        <v>30</v>
      </c>
      <c r="E31" s="2">
        <v>18.09414930555551</v>
      </c>
      <c r="F31" s="2">
        <v>18.175833333333333</v>
      </c>
      <c r="G31" s="2">
        <v>18.029166666666665</v>
      </c>
      <c r="I31" s="4" t="s">
        <v>8</v>
      </c>
      <c r="K31" s="5">
        <f>MAX(F2:F32)</f>
        <v>18.234166666666667</v>
      </c>
      <c r="L31" s="5"/>
      <c r="M31" s="5"/>
    </row>
    <row r="32" spans="1:13" ht="12.75">
      <c r="A32" s="1">
        <v>2007</v>
      </c>
      <c r="B32" s="1" t="s">
        <v>6</v>
      </c>
      <c r="C32" s="1">
        <v>31</v>
      </c>
      <c r="E32" s="2">
        <v>18.071631944444412</v>
      </c>
      <c r="F32" s="2">
        <v>18.133333333333333</v>
      </c>
      <c r="G32" s="2">
        <v>17.995833333333334</v>
      </c>
      <c r="I32" s="4" t="s">
        <v>9</v>
      </c>
      <c r="K32" s="5">
        <f>MIN(G2:G32)</f>
        <v>17.98</v>
      </c>
      <c r="L32" s="5"/>
      <c r="M32" s="5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2007</v>
      </c>
      <c r="B36" s="1" t="s">
        <v>10</v>
      </c>
      <c r="C36" s="1">
        <v>1</v>
      </c>
      <c r="E36" s="2">
        <v>18.074427083333294</v>
      </c>
      <c r="F36" s="2">
        <v>18.12333333333333</v>
      </c>
      <c r="G36" s="2">
        <v>18.038333333333334</v>
      </c>
    </row>
    <row r="37" spans="1:7" ht="12.75">
      <c r="A37" s="1">
        <v>2007</v>
      </c>
      <c r="B37" s="1" t="s">
        <v>10</v>
      </c>
      <c r="C37" s="1">
        <v>2</v>
      </c>
      <c r="E37" s="2">
        <v>18.083923611111086</v>
      </c>
      <c r="F37" s="2">
        <v>18.133333333333333</v>
      </c>
      <c r="G37" s="2">
        <v>18.055</v>
      </c>
    </row>
    <row r="38" spans="1:7" ht="12.75">
      <c r="A38" s="1">
        <v>2007</v>
      </c>
      <c r="B38" s="1" t="s">
        <v>10</v>
      </c>
      <c r="C38" s="1">
        <v>3</v>
      </c>
      <c r="E38" s="2">
        <v>18.082855902777744</v>
      </c>
      <c r="F38" s="2">
        <v>18.12333333333333</v>
      </c>
      <c r="G38" s="2">
        <v>18.061666666666667</v>
      </c>
    </row>
    <row r="39" spans="1:7" ht="12.75">
      <c r="A39" s="1">
        <v>2007</v>
      </c>
      <c r="B39" s="1" t="s">
        <v>10</v>
      </c>
      <c r="C39" s="1">
        <v>4</v>
      </c>
      <c r="E39" s="2">
        <v>18.08323784722219</v>
      </c>
      <c r="F39" s="2">
        <v>18.116666666666667</v>
      </c>
      <c r="G39" s="2">
        <v>18.058333333333334</v>
      </c>
    </row>
    <row r="40" spans="1:7" ht="12.75">
      <c r="A40" s="1">
        <v>2007</v>
      </c>
      <c r="B40" s="1" t="s">
        <v>10</v>
      </c>
      <c r="C40" s="1">
        <v>5</v>
      </c>
      <c r="E40" s="2">
        <v>18.081597222222197</v>
      </c>
      <c r="F40" s="2">
        <v>18.104166666666668</v>
      </c>
      <c r="G40" s="2">
        <v>18.048333333333336</v>
      </c>
    </row>
    <row r="41" spans="1:7" ht="12.75">
      <c r="A41" s="1">
        <v>2007</v>
      </c>
      <c r="B41" s="1" t="s">
        <v>10</v>
      </c>
      <c r="C41" s="1">
        <v>6</v>
      </c>
      <c r="E41" s="2">
        <v>18.06942708333332</v>
      </c>
      <c r="F41" s="2">
        <v>18.116666666666667</v>
      </c>
      <c r="G41" s="2">
        <v>17.99</v>
      </c>
    </row>
    <row r="42" spans="1:7" ht="12.75">
      <c r="A42" s="1">
        <v>2007</v>
      </c>
      <c r="B42" s="1" t="s">
        <v>10</v>
      </c>
      <c r="C42" s="1">
        <v>7</v>
      </c>
      <c r="E42" s="2">
        <v>18.055269097222222</v>
      </c>
      <c r="F42" s="2">
        <v>18.13</v>
      </c>
      <c r="G42" s="2">
        <v>17.98</v>
      </c>
    </row>
    <row r="43" spans="1:7" ht="12.75">
      <c r="A43" s="1">
        <v>2007</v>
      </c>
      <c r="B43" s="1" t="s">
        <v>10</v>
      </c>
      <c r="C43" s="1">
        <v>8</v>
      </c>
      <c r="E43" s="2">
        <v>18.044140625</v>
      </c>
      <c r="F43" s="2">
        <v>18.113333333333333</v>
      </c>
      <c r="G43" s="2">
        <v>17.963333333333335</v>
      </c>
    </row>
    <row r="44" spans="1:7" ht="12.75">
      <c r="A44" s="1">
        <v>2007</v>
      </c>
      <c r="B44" s="1" t="s">
        <v>10</v>
      </c>
      <c r="C44" s="1">
        <v>9</v>
      </c>
      <c r="E44" s="2">
        <v>18.045598958333343</v>
      </c>
      <c r="F44" s="2">
        <v>18.12333333333333</v>
      </c>
      <c r="G44" s="2">
        <v>17.97</v>
      </c>
    </row>
    <row r="45" spans="1:7" ht="12.75">
      <c r="A45" s="1">
        <v>2007</v>
      </c>
      <c r="B45" s="1" t="s">
        <v>10</v>
      </c>
      <c r="C45" s="1">
        <v>10</v>
      </c>
      <c r="E45" s="2">
        <v>18.03961805555557</v>
      </c>
      <c r="F45" s="2">
        <v>18.116666666666667</v>
      </c>
      <c r="G45" s="2">
        <v>17.97</v>
      </c>
    </row>
    <row r="46" spans="1:7" ht="12.75">
      <c r="A46" s="1">
        <v>2007</v>
      </c>
      <c r="B46" s="1" t="s">
        <v>10</v>
      </c>
      <c r="C46" s="1">
        <v>11</v>
      </c>
      <c r="E46" s="2">
        <v>18.047282986111103</v>
      </c>
      <c r="F46" s="2">
        <v>18.1075</v>
      </c>
      <c r="G46" s="2">
        <v>17.999166666666667</v>
      </c>
    </row>
    <row r="47" spans="1:7" ht="12.75">
      <c r="A47" s="1">
        <v>2007</v>
      </c>
      <c r="B47" s="1" t="s">
        <v>10</v>
      </c>
      <c r="C47" s="1">
        <v>12</v>
      </c>
      <c r="E47" s="2">
        <v>18.065538194444418</v>
      </c>
      <c r="F47" s="2">
        <v>18.1725</v>
      </c>
      <c r="G47" s="2">
        <v>17.999166666666667</v>
      </c>
    </row>
    <row r="48" spans="1:7" ht="12.75">
      <c r="A48" s="1">
        <v>2007</v>
      </c>
      <c r="B48" s="1" t="s">
        <v>10</v>
      </c>
      <c r="C48" s="1">
        <v>13</v>
      </c>
      <c r="E48" s="2">
        <v>18.081171875</v>
      </c>
      <c r="F48" s="2">
        <v>18.136666666666667</v>
      </c>
      <c r="G48" s="2">
        <v>18.035</v>
      </c>
    </row>
    <row r="49" spans="1:7" ht="12.75">
      <c r="A49" s="1">
        <v>2007</v>
      </c>
      <c r="B49" s="1" t="s">
        <v>10</v>
      </c>
      <c r="C49" s="1">
        <v>14</v>
      </c>
      <c r="E49" s="2">
        <v>18.06393229166666</v>
      </c>
      <c r="F49" s="2">
        <v>18.113333333333333</v>
      </c>
      <c r="G49" s="2">
        <v>18.0125</v>
      </c>
    </row>
    <row r="50" spans="1:7" ht="12.75">
      <c r="A50" s="1">
        <v>2007</v>
      </c>
      <c r="B50" s="1" t="s">
        <v>10</v>
      </c>
      <c r="C50" s="1">
        <v>15</v>
      </c>
      <c r="E50" s="2">
        <v>18.080902777777755</v>
      </c>
      <c r="F50" s="2">
        <v>18.104166666666668</v>
      </c>
      <c r="G50" s="2">
        <v>18.055</v>
      </c>
    </row>
    <row r="51" spans="1:7" ht="12.75">
      <c r="A51" s="1">
        <v>2007</v>
      </c>
      <c r="B51" s="1" t="s">
        <v>10</v>
      </c>
      <c r="C51" s="1">
        <v>16</v>
      </c>
      <c r="E51" s="2">
        <v>18.0769097222222</v>
      </c>
      <c r="F51" s="2">
        <v>18.13</v>
      </c>
      <c r="G51" s="2">
        <v>18.015833333333333</v>
      </c>
    </row>
    <row r="52" spans="1:7" ht="12.75">
      <c r="A52" s="1">
        <v>2007</v>
      </c>
      <c r="B52" s="1" t="s">
        <v>10</v>
      </c>
      <c r="C52" s="1">
        <v>17</v>
      </c>
      <c r="E52" s="2">
        <v>18.065234375</v>
      </c>
      <c r="F52" s="2">
        <v>18.143333333333334</v>
      </c>
      <c r="G52" s="2">
        <v>17.993333333333336</v>
      </c>
    </row>
    <row r="53" spans="1:7" ht="12.75">
      <c r="A53" s="1">
        <v>2007</v>
      </c>
      <c r="B53" s="1" t="s">
        <v>10</v>
      </c>
      <c r="C53" s="1">
        <v>18</v>
      </c>
      <c r="E53" s="2">
        <v>18.06014756944445</v>
      </c>
      <c r="F53" s="2">
        <v>18.155833333333334</v>
      </c>
      <c r="G53" s="2">
        <v>17.97</v>
      </c>
    </row>
    <row r="54" spans="1:7" ht="12.75">
      <c r="A54" s="1">
        <v>2007</v>
      </c>
      <c r="B54" s="1" t="s">
        <v>10</v>
      </c>
      <c r="C54" s="1">
        <v>19</v>
      </c>
      <c r="E54" s="2">
        <v>18.04085069444446</v>
      </c>
      <c r="F54" s="2">
        <v>18.133333333333333</v>
      </c>
      <c r="G54" s="2">
        <v>17.930833333333336</v>
      </c>
    </row>
    <row r="55" spans="1:7" ht="12.75">
      <c r="A55" s="1">
        <v>2007</v>
      </c>
      <c r="B55" s="1" t="s">
        <v>10</v>
      </c>
      <c r="C55" s="1">
        <v>20</v>
      </c>
      <c r="E55" s="2">
        <v>18.040850694444458</v>
      </c>
      <c r="F55" s="2">
        <v>18.12666666666667</v>
      </c>
      <c r="G55" s="2">
        <v>17.950833333333332</v>
      </c>
    </row>
    <row r="56" spans="1:7" ht="12.75">
      <c r="A56" s="1">
        <v>2007</v>
      </c>
      <c r="B56" s="1" t="s">
        <v>10</v>
      </c>
      <c r="C56" s="1">
        <v>21</v>
      </c>
      <c r="E56" s="2">
        <v>18.03045138888891</v>
      </c>
      <c r="F56" s="2">
        <v>18.11</v>
      </c>
      <c r="G56" s="2">
        <v>17.963333333333335</v>
      </c>
    </row>
    <row r="57" spans="1:7" ht="12.75">
      <c r="A57" s="1">
        <v>2007</v>
      </c>
      <c r="B57" s="1" t="s">
        <v>10</v>
      </c>
      <c r="C57" s="1">
        <v>22</v>
      </c>
      <c r="E57" s="2">
        <v>18.014704861111152</v>
      </c>
      <c r="F57" s="2">
        <v>18.0875</v>
      </c>
      <c r="G57" s="2">
        <v>17.920833333333334</v>
      </c>
    </row>
    <row r="58" spans="1:7" ht="12.75">
      <c r="A58" s="1">
        <v>2007</v>
      </c>
      <c r="B58" s="1" t="s">
        <v>10</v>
      </c>
      <c r="C58" s="1">
        <v>23</v>
      </c>
      <c r="E58" s="2">
        <v>18.003046875</v>
      </c>
      <c r="F58" s="2">
        <v>18.0775</v>
      </c>
      <c r="G58" s="2">
        <v>17.89166666666667</v>
      </c>
    </row>
    <row r="59" spans="1:7" ht="12.75">
      <c r="A59" s="1">
        <v>2007</v>
      </c>
      <c r="B59" s="1" t="s">
        <v>10</v>
      </c>
      <c r="C59" s="1">
        <v>24</v>
      </c>
      <c r="E59" s="2">
        <v>18.009965277777816</v>
      </c>
      <c r="F59" s="2">
        <v>18.0875</v>
      </c>
      <c r="G59" s="2">
        <v>17.950833333333332</v>
      </c>
    </row>
    <row r="60" spans="1:7" ht="12.75">
      <c r="A60" s="1">
        <v>2007</v>
      </c>
      <c r="B60" s="1" t="s">
        <v>10</v>
      </c>
      <c r="C60" s="1">
        <v>25</v>
      </c>
      <c r="E60" s="2">
        <v>18.004609375</v>
      </c>
      <c r="F60" s="2">
        <v>18.080833333333334</v>
      </c>
      <c r="G60" s="2">
        <v>17.950833333333332</v>
      </c>
    </row>
    <row r="61" spans="1:7" ht="12.75">
      <c r="A61" s="1">
        <v>2007</v>
      </c>
      <c r="B61" s="1" t="s">
        <v>10</v>
      </c>
      <c r="C61" s="1">
        <v>26</v>
      </c>
      <c r="E61" s="2">
        <v>18.019496527777786</v>
      </c>
      <c r="F61" s="2">
        <v>18.061666666666667</v>
      </c>
      <c r="G61" s="2">
        <v>17.995833333333334</v>
      </c>
    </row>
    <row r="62" spans="1:11" ht="12.75">
      <c r="A62" s="1">
        <v>2007</v>
      </c>
      <c r="B62" s="1" t="s">
        <v>10</v>
      </c>
      <c r="C62" s="1">
        <v>27</v>
      </c>
      <c r="E62" s="2">
        <v>18.00930555555559</v>
      </c>
      <c r="F62" s="2">
        <v>18.070833333333333</v>
      </c>
      <c r="G62" s="2">
        <v>17.95416666666667</v>
      </c>
      <c r="I62" s="4" t="s">
        <v>7</v>
      </c>
      <c r="K62" s="2">
        <f>AVERAGE(E36:E63)</f>
        <v>18.049552951388886</v>
      </c>
    </row>
    <row r="63" spans="1:11" ht="12.75">
      <c r="A63" s="1">
        <v>2007</v>
      </c>
      <c r="B63" s="1" t="s">
        <v>10</v>
      </c>
      <c r="C63" s="1">
        <v>28</v>
      </c>
      <c r="E63" s="2">
        <v>18.01298611111113</v>
      </c>
      <c r="F63" s="2">
        <v>18.084166666666665</v>
      </c>
      <c r="G63" s="2">
        <v>17.944166666666668</v>
      </c>
      <c r="I63" s="4" t="s">
        <v>8</v>
      </c>
      <c r="K63" s="2">
        <f>MAX(F36:F63)</f>
        <v>18.1725</v>
      </c>
    </row>
    <row r="64" spans="9:11" ht="12.75">
      <c r="I64" s="4" t="s">
        <v>9</v>
      </c>
      <c r="K64" s="2">
        <f>MIN(G36:G63)</f>
        <v>17.89166666666667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2007</v>
      </c>
      <c r="B67" s="1" t="s">
        <v>11</v>
      </c>
      <c r="C67" s="1">
        <v>1</v>
      </c>
      <c r="E67" s="5">
        <v>18.00895833333336</v>
      </c>
      <c r="F67" s="5">
        <v>18.074166666666667</v>
      </c>
      <c r="G67" s="5">
        <v>17.944166666666668</v>
      </c>
    </row>
    <row r="68" spans="1:7" ht="12.75">
      <c r="A68" s="1">
        <v>2007</v>
      </c>
      <c r="B68" s="1" t="s">
        <v>11</v>
      </c>
      <c r="C68" s="1">
        <v>2</v>
      </c>
      <c r="E68" s="5">
        <v>18.003654513888925</v>
      </c>
      <c r="F68" s="5">
        <v>18.055</v>
      </c>
      <c r="G68" s="5">
        <v>17.966666666666665</v>
      </c>
    </row>
    <row r="69" spans="1:7" ht="12.75">
      <c r="A69" s="1">
        <v>2007</v>
      </c>
      <c r="B69" s="1" t="s">
        <v>11</v>
      </c>
      <c r="C69" s="1">
        <v>3</v>
      </c>
      <c r="E69" s="5">
        <v>18.013255208333362</v>
      </c>
      <c r="F69" s="5">
        <v>18.12</v>
      </c>
      <c r="G69" s="5">
        <v>17.9475</v>
      </c>
    </row>
    <row r="70" spans="1:7" ht="12.75">
      <c r="A70" s="1">
        <v>2007</v>
      </c>
      <c r="B70" s="1" t="s">
        <v>11</v>
      </c>
      <c r="C70" s="1">
        <v>4</v>
      </c>
      <c r="E70" s="5">
        <v>17.98914930555559</v>
      </c>
      <c r="F70" s="5">
        <v>18.045</v>
      </c>
      <c r="G70" s="5">
        <v>17.924166666666668</v>
      </c>
    </row>
    <row r="71" spans="1:7" ht="12.75">
      <c r="A71" s="1">
        <v>2007</v>
      </c>
      <c r="B71" s="1" t="s">
        <v>11</v>
      </c>
      <c r="C71" s="1">
        <v>5</v>
      </c>
      <c r="E71" s="5">
        <v>17.9557465277778</v>
      </c>
      <c r="F71" s="5">
        <v>18.045</v>
      </c>
      <c r="G71" s="5">
        <v>17.855833333333333</v>
      </c>
    </row>
    <row r="72" spans="1:7" ht="12.75">
      <c r="A72" s="1">
        <v>2007</v>
      </c>
      <c r="B72" s="1" t="s">
        <v>11</v>
      </c>
      <c r="C72" s="1">
        <v>6</v>
      </c>
      <c r="E72" s="5">
        <v>17.937612847222237</v>
      </c>
      <c r="F72" s="5">
        <v>18.041666666666668</v>
      </c>
      <c r="G72" s="5">
        <v>17.826666666666668</v>
      </c>
    </row>
    <row r="73" spans="1:7" ht="12.75">
      <c r="A73" s="1">
        <v>2007</v>
      </c>
      <c r="B73" s="1" t="s">
        <v>11</v>
      </c>
      <c r="C73" s="1">
        <v>7</v>
      </c>
      <c r="E73" s="5">
        <v>17.933185763888904</v>
      </c>
      <c r="F73" s="5">
        <v>18.029166666666665</v>
      </c>
      <c r="G73" s="5">
        <v>17.859166666666667</v>
      </c>
    </row>
    <row r="74" spans="1:7" ht="12.75">
      <c r="A74" s="1">
        <v>2007</v>
      </c>
      <c r="B74" s="1" t="s">
        <v>11</v>
      </c>
      <c r="C74" s="1">
        <v>8</v>
      </c>
      <c r="E74" s="2">
        <v>17.91321180555557</v>
      </c>
      <c r="F74" s="2">
        <v>18.00916666666667</v>
      </c>
      <c r="G74" s="2">
        <v>17.839166666666667</v>
      </c>
    </row>
    <row r="75" spans="1:7" ht="12.75">
      <c r="A75" s="1">
        <v>2007</v>
      </c>
      <c r="B75" s="1" t="s">
        <v>11</v>
      </c>
      <c r="C75" s="1">
        <v>9</v>
      </c>
      <c r="E75" s="2">
        <v>17.90958333333334</v>
      </c>
      <c r="F75" s="2">
        <v>17.99</v>
      </c>
      <c r="G75" s="2">
        <v>17.833333333333332</v>
      </c>
    </row>
    <row r="76" spans="1:7" ht="12.75">
      <c r="A76" s="1">
        <v>2007</v>
      </c>
      <c r="B76" s="1" t="s">
        <v>11</v>
      </c>
      <c r="C76" s="1">
        <v>10</v>
      </c>
      <c r="E76" s="2">
        <v>17.89949652777778</v>
      </c>
      <c r="F76" s="2">
        <v>17.973333333333333</v>
      </c>
      <c r="G76" s="2">
        <v>17.816666666666666</v>
      </c>
    </row>
    <row r="77" spans="1:7" ht="12.75">
      <c r="A77" s="1">
        <v>2007</v>
      </c>
      <c r="B77" s="1" t="s">
        <v>11</v>
      </c>
      <c r="C77" s="1">
        <v>11</v>
      </c>
      <c r="E77" s="2">
        <v>17.881553819444452</v>
      </c>
      <c r="F77" s="2">
        <v>17.97</v>
      </c>
      <c r="G77" s="2">
        <v>17.790833333333335</v>
      </c>
    </row>
    <row r="78" spans="1:7" ht="12.75">
      <c r="A78" s="1">
        <v>2007</v>
      </c>
      <c r="B78" s="1" t="s">
        <v>11</v>
      </c>
      <c r="C78" s="1">
        <v>12</v>
      </c>
      <c r="E78" s="2">
        <v>17.87128472222223</v>
      </c>
      <c r="F78" s="2">
        <v>17.96</v>
      </c>
      <c r="G78" s="2">
        <v>17.80666666666667</v>
      </c>
    </row>
    <row r="79" spans="1:7" ht="12.75">
      <c r="A79" s="1">
        <v>2007</v>
      </c>
      <c r="B79" s="1" t="s">
        <v>11</v>
      </c>
      <c r="C79" s="1">
        <v>13</v>
      </c>
      <c r="E79" s="2">
        <v>17.85365451388889</v>
      </c>
      <c r="F79" s="2">
        <v>17.9475</v>
      </c>
      <c r="G79" s="2">
        <v>17.7775</v>
      </c>
    </row>
    <row r="80" spans="1:7" ht="12.75">
      <c r="A80" s="1">
        <v>2007</v>
      </c>
      <c r="B80" s="1" t="s">
        <v>11</v>
      </c>
      <c r="C80" s="1">
        <v>14</v>
      </c>
      <c r="E80" s="2">
        <v>17.84322916666667</v>
      </c>
      <c r="F80" s="2">
        <v>17.920833333333334</v>
      </c>
      <c r="G80" s="2">
        <v>17.7975</v>
      </c>
    </row>
    <row r="81" spans="1:7" ht="12.75">
      <c r="A81" s="1">
        <v>2007</v>
      </c>
      <c r="B81" s="1" t="s">
        <v>11</v>
      </c>
      <c r="C81" s="1">
        <v>15</v>
      </c>
      <c r="E81" s="2">
        <v>17.83661458333334</v>
      </c>
      <c r="F81" s="2">
        <v>17.911666666666665</v>
      </c>
      <c r="G81" s="2">
        <v>17.790833333333335</v>
      </c>
    </row>
    <row r="82" spans="1:7" ht="12.75">
      <c r="A82" s="1">
        <v>2007</v>
      </c>
      <c r="B82" s="1" t="s">
        <v>11</v>
      </c>
      <c r="C82" s="1">
        <v>16</v>
      </c>
      <c r="E82" s="2">
        <v>17.83608506944445</v>
      </c>
      <c r="F82" s="2">
        <v>17.885</v>
      </c>
      <c r="G82" s="2">
        <v>17.74833333333333</v>
      </c>
    </row>
    <row r="83" spans="1:7" ht="12.75">
      <c r="A83" s="1">
        <v>2007</v>
      </c>
      <c r="B83" s="1" t="s">
        <v>11</v>
      </c>
      <c r="C83" s="1">
        <v>17</v>
      </c>
      <c r="E83" s="2">
        <v>17.80102430555554</v>
      </c>
      <c r="F83" s="2">
        <v>17.849166666666665</v>
      </c>
      <c r="G83" s="2">
        <v>17.728333333333335</v>
      </c>
    </row>
    <row r="84" spans="1:7" ht="12.75">
      <c r="A84" s="1">
        <v>2007</v>
      </c>
      <c r="B84" s="1" t="s">
        <v>11</v>
      </c>
      <c r="C84" s="1">
        <v>18</v>
      </c>
      <c r="E84" s="2">
        <v>17.791501736111098</v>
      </c>
      <c r="F84" s="2">
        <v>17.881666666666668</v>
      </c>
      <c r="G84" s="2">
        <v>17.68916666666667</v>
      </c>
    </row>
    <row r="85" spans="1:7" ht="12.75">
      <c r="A85" s="1">
        <v>2007</v>
      </c>
      <c r="B85" s="1" t="s">
        <v>11</v>
      </c>
      <c r="C85" s="1">
        <v>19</v>
      </c>
      <c r="E85" s="2">
        <v>17.79453125</v>
      </c>
      <c r="F85" s="2">
        <v>17.855833333333333</v>
      </c>
      <c r="G85" s="2">
        <v>17.728333333333335</v>
      </c>
    </row>
    <row r="86" spans="1:7" ht="12.75">
      <c r="A86" s="1">
        <v>2007</v>
      </c>
      <c r="B86" s="1" t="s">
        <v>11</v>
      </c>
      <c r="C86" s="1">
        <v>20</v>
      </c>
      <c r="E86" s="2">
        <v>17.796840277777772</v>
      </c>
      <c r="F86" s="2">
        <v>17.859166666666667</v>
      </c>
      <c r="G86" s="2">
        <v>17.731666666666666</v>
      </c>
    </row>
    <row r="87" spans="1:7" ht="12.75">
      <c r="A87" s="1">
        <v>2007</v>
      </c>
      <c r="B87" s="1" t="s">
        <v>11</v>
      </c>
      <c r="C87" s="1">
        <v>21</v>
      </c>
      <c r="E87" s="2">
        <v>17.78332465277776</v>
      </c>
      <c r="F87" s="2">
        <v>17.845833333333335</v>
      </c>
      <c r="G87" s="2">
        <v>17.728333333333335</v>
      </c>
    </row>
    <row r="88" spans="1:7" ht="12.75">
      <c r="A88" s="1">
        <v>2007</v>
      </c>
      <c r="B88" s="1" t="s">
        <v>11</v>
      </c>
      <c r="C88" s="1">
        <v>22</v>
      </c>
      <c r="E88" s="2">
        <v>17.79099826388888</v>
      </c>
      <c r="F88" s="2">
        <v>17.875833333333333</v>
      </c>
      <c r="G88" s="2">
        <v>17.731666666666666</v>
      </c>
    </row>
    <row r="89" spans="1:7" ht="12.75">
      <c r="A89" s="1">
        <v>2007</v>
      </c>
      <c r="B89" s="1" t="s">
        <v>11</v>
      </c>
      <c r="C89" s="1">
        <v>23</v>
      </c>
      <c r="E89" s="2">
        <v>17.772309027777762</v>
      </c>
      <c r="F89" s="2">
        <v>17.855833333333333</v>
      </c>
      <c r="G89" s="2">
        <v>17.699166666666667</v>
      </c>
    </row>
    <row r="90" spans="1:7" ht="12.75">
      <c r="A90" s="1">
        <v>2007</v>
      </c>
      <c r="B90" s="1" t="s">
        <v>11</v>
      </c>
      <c r="C90" s="1">
        <v>24</v>
      </c>
      <c r="E90" s="2">
        <v>17.768177083333313</v>
      </c>
      <c r="F90" s="2">
        <v>17.855833333333333</v>
      </c>
      <c r="G90" s="2">
        <v>17.7025</v>
      </c>
    </row>
    <row r="91" spans="1:7" ht="12.75">
      <c r="A91" s="1">
        <v>2007</v>
      </c>
      <c r="B91" s="1" t="s">
        <v>11</v>
      </c>
      <c r="C91" s="1">
        <v>25</v>
      </c>
      <c r="E91" s="2">
        <v>17.757109375</v>
      </c>
      <c r="F91" s="2">
        <v>17.836666666666666</v>
      </c>
      <c r="G91" s="2">
        <v>17.663333333333334</v>
      </c>
    </row>
    <row r="92" spans="1:7" ht="12.75">
      <c r="A92" s="1">
        <v>2007</v>
      </c>
      <c r="B92" s="1" t="s">
        <v>11</v>
      </c>
      <c r="C92" s="1">
        <v>26</v>
      </c>
      <c r="E92" s="2">
        <v>17.758090277777757</v>
      </c>
      <c r="F92" s="2">
        <v>17.855833333333333</v>
      </c>
      <c r="G92" s="2">
        <v>17.663333333333334</v>
      </c>
    </row>
    <row r="93" spans="1:7" ht="12.75">
      <c r="A93" s="1">
        <v>2007</v>
      </c>
      <c r="B93" s="1" t="s">
        <v>11</v>
      </c>
      <c r="C93" s="1">
        <v>27</v>
      </c>
      <c r="E93" s="2">
        <v>17.77205729166665</v>
      </c>
      <c r="F93" s="2">
        <v>17.878333333333334</v>
      </c>
      <c r="G93" s="2">
        <v>17.695833333333333</v>
      </c>
    </row>
    <row r="94" spans="1:7" ht="12.75">
      <c r="A94" s="1">
        <v>2007</v>
      </c>
      <c r="B94" s="1" t="s">
        <v>11</v>
      </c>
      <c r="C94" s="1">
        <v>28</v>
      </c>
      <c r="E94" s="2">
        <v>17.757595486111097</v>
      </c>
      <c r="F94" s="2">
        <v>17.845833333333335</v>
      </c>
      <c r="G94" s="2">
        <v>17.666666666666668</v>
      </c>
    </row>
    <row r="95" spans="1:11" ht="12.75">
      <c r="A95" s="1">
        <v>2007</v>
      </c>
      <c r="B95" s="1" t="s">
        <v>11</v>
      </c>
      <c r="C95" s="1">
        <v>29</v>
      </c>
      <c r="E95" s="2">
        <v>17.760789930555543</v>
      </c>
      <c r="F95" s="2">
        <v>17.8725</v>
      </c>
      <c r="G95" s="2">
        <v>17.68583333333333</v>
      </c>
      <c r="I95" s="4" t="s">
        <v>7</v>
      </c>
      <c r="K95" s="2">
        <f>AVERAGE(E67:E97)</f>
        <v>17.84870463709678</v>
      </c>
    </row>
    <row r="96" spans="1:11" ht="12.75">
      <c r="A96" s="1">
        <v>2007</v>
      </c>
      <c r="B96" s="1" t="s">
        <v>11</v>
      </c>
      <c r="C96" s="1">
        <v>30</v>
      </c>
      <c r="E96" s="3">
        <v>17.763888888888882</v>
      </c>
      <c r="F96" s="3">
        <v>17.8725</v>
      </c>
      <c r="G96" s="3">
        <v>17.676666666666666</v>
      </c>
      <c r="I96" s="4" t="s">
        <v>8</v>
      </c>
      <c r="K96" s="2">
        <f>MAX(F67:F97)</f>
        <v>18.12</v>
      </c>
    </row>
    <row r="97" spans="1:11" ht="12.75">
      <c r="A97" s="1">
        <v>2007</v>
      </c>
      <c r="B97" s="1" t="s">
        <v>11</v>
      </c>
      <c r="C97" s="1">
        <v>31</v>
      </c>
      <c r="E97" s="2">
        <v>17.755329861111097</v>
      </c>
      <c r="F97" s="2">
        <v>17.845833333333335</v>
      </c>
      <c r="G97" s="2">
        <v>17.569166666666668</v>
      </c>
      <c r="I97" s="4" t="s">
        <v>9</v>
      </c>
      <c r="K97" s="2">
        <f>MIN(G67:G97)</f>
        <v>17.569166666666668</v>
      </c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2007</v>
      </c>
      <c r="B101" s="1" t="s">
        <v>12</v>
      </c>
      <c r="C101" s="1">
        <v>1</v>
      </c>
      <c r="E101" s="5">
        <v>17.751875</v>
      </c>
      <c r="F101" s="5">
        <v>17.8625</v>
      </c>
      <c r="G101" s="5">
        <v>17.646666666666665</v>
      </c>
    </row>
    <row r="102" spans="1:7" ht="12.75">
      <c r="A102" s="1">
        <v>2007</v>
      </c>
      <c r="B102" s="1" t="s">
        <v>12</v>
      </c>
      <c r="C102" s="1">
        <v>2</v>
      </c>
      <c r="E102" s="5">
        <v>17.740529513888873</v>
      </c>
      <c r="F102" s="5">
        <v>17.8625</v>
      </c>
      <c r="G102" s="5">
        <v>17.575</v>
      </c>
    </row>
    <row r="103" spans="1:7" ht="12.75">
      <c r="A103" s="1">
        <v>2007</v>
      </c>
      <c r="B103" s="1" t="s">
        <v>12</v>
      </c>
      <c r="C103" s="1">
        <v>3</v>
      </c>
      <c r="E103" s="5">
        <v>17.73289930555554</v>
      </c>
      <c r="F103" s="5">
        <v>17.859166666666667</v>
      </c>
      <c r="G103" s="5">
        <v>17.480833333333333</v>
      </c>
    </row>
    <row r="104" spans="1:7" ht="12.75">
      <c r="A104" s="1">
        <v>2007</v>
      </c>
      <c r="B104" s="1" t="s">
        <v>12</v>
      </c>
      <c r="C104" s="1">
        <v>4</v>
      </c>
      <c r="E104" s="5">
        <v>17.729019097222203</v>
      </c>
      <c r="F104" s="5">
        <v>17.8725</v>
      </c>
      <c r="G104" s="5">
        <v>17.523333333333333</v>
      </c>
    </row>
    <row r="105" spans="1:7" ht="12.75">
      <c r="A105" s="1">
        <v>2007</v>
      </c>
      <c r="B105" s="1" t="s">
        <v>12</v>
      </c>
      <c r="C105" s="1">
        <v>5</v>
      </c>
      <c r="E105" s="5">
        <v>17.74267361111109</v>
      </c>
      <c r="F105" s="5">
        <v>17.865833333333335</v>
      </c>
      <c r="G105" s="5">
        <v>17.585</v>
      </c>
    </row>
    <row r="106" spans="1:7" ht="12.75">
      <c r="A106" s="1">
        <v>2007</v>
      </c>
      <c r="B106" s="1" t="s">
        <v>12</v>
      </c>
      <c r="C106" s="1">
        <v>6</v>
      </c>
      <c r="E106" s="5">
        <v>17.716232638888872</v>
      </c>
      <c r="F106" s="5">
        <v>17.816666666666666</v>
      </c>
      <c r="G106" s="5">
        <v>17.409166666666668</v>
      </c>
    </row>
    <row r="107" spans="1:7" ht="12.75">
      <c r="A107" s="1">
        <v>2007</v>
      </c>
      <c r="B107" s="1" t="s">
        <v>12</v>
      </c>
      <c r="C107" s="1">
        <v>7</v>
      </c>
      <c r="E107" s="5">
        <v>17.678897569444434</v>
      </c>
      <c r="F107" s="5">
        <v>17.83</v>
      </c>
      <c r="G107" s="5">
        <v>17.363333333333333</v>
      </c>
    </row>
    <row r="108" spans="1:7" ht="12.75">
      <c r="A108" s="1">
        <v>2007</v>
      </c>
      <c r="B108" s="1" t="s">
        <v>12</v>
      </c>
      <c r="C108" s="1">
        <v>8</v>
      </c>
      <c r="E108" s="5">
        <v>17.68119791666665</v>
      </c>
      <c r="F108" s="5">
        <v>17.845833333333335</v>
      </c>
      <c r="G108" s="5">
        <v>17.385833333333334</v>
      </c>
    </row>
    <row r="109" spans="1:7" ht="12.75">
      <c r="A109" s="1">
        <v>2007</v>
      </c>
      <c r="B109" s="1" t="s">
        <v>12</v>
      </c>
      <c r="C109" s="1">
        <v>9</v>
      </c>
      <c r="E109" s="5">
        <v>17.76638020833332</v>
      </c>
      <c r="F109" s="5">
        <v>17.878333333333334</v>
      </c>
      <c r="G109" s="5">
        <v>17.470833333333335</v>
      </c>
    </row>
    <row r="110" spans="1:7" ht="12.75">
      <c r="A110" s="1">
        <v>2007</v>
      </c>
      <c r="B110" s="1" t="s">
        <v>12</v>
      </c>
      <c r="C110" s="1">
        <v>10</v>
      </c>
      <c r="E110" s="5">
        <v>17.77016493055555</v>
      </c>
      <c r="F110" s="5">
        <v>17.865833333333335</v>
      </c>
      <c r="G110" s="5">
        <v>17.68</v>
      </c>
    </row>
    <row r="111" spans="1:7" ht="12.75">
      <c r="A111" s="1">
        <v>2007</v>
      </c>
      <c r="B111" s="1" t="s">
        <v>12</v>
      </c>
      <c r="C111" s="1">
        <v>11</v>
      </c>
      <c r="E111" s="5">
        <v>17.757717013888875</v>
      </c>
      <c r="F111" s="5">
        <v>17.881666666666668</v>
      </c>
      <c r="G111" s="5">
        <v>17.555833333333336</v>
      </c>
    </row>
    <row r="112" spans="1:7" ht="12.75">
      <c r="A112" s="1">
        <v>2007</v>
      </c>
      <c r="B112" s="1" t="s">
        <v>12</v>
      </c>
      <c r="C112" s="1">
        <v>12</v>
      </c>
      <c r="E112" s="5">
        <v>17.76127604166665</v>
      </c>
      <c r="F112" s="5">
        <v>17.8725</v>
      </c>
      <c r="G112" s="5">
        <v>17.53</v>
      </c>
    </row>
    <row r="113" spans="1:7" ht="12.75">
      <c r="A113" s="1">
        <v>2007</v>
      </c>
      <c r="B113" s="1" t="s">
        <v>12</v>
      </c>
      <c r="C113" s="1">
        <v>13</v>
      </c>
      <c r="E113" s="5">
        <v>17.699079861111105</v>
      </c>
      <c r="F113" s="5">
        <v>17.865833333333335</v>
      </c>
      <c r="G113" s="5">
        <v>17.4025</v>
      </c>
    </row>
    <row r="114" spans="1:7" ht="12.75">
      <c r="A114" s="1">
        <v>2007</v>
      </c>
      <c r="B114" s="1" t="s">
        <v>12</v>
      </c>
      <c r="C114" s="1">
        <v>14</v>
      </c>
      <c r="E114" s="5">
        <v>17.757890625</v>
      </c>
      <c r="F114" s="5">
        <v>17.86916666666667</v>
      </c>
      <c r="G114" s="5">
        <v>17.52</v>
      </c>
    </row>
    <row r="115" spans="1:7" ht="12.75">
      <c r="A115" s="1">
        <v>2007</v>
      </c>
      <c r="B115" s="1" t="s">
        <v>12</v>
      </c>
      <c r="C115" s="1">
        <v>15</v>
      </c>
      <c r="E115" s="5">
        <v>17.778246527777764</v>
      </c>
      <c r="F115" s="5">
        <v>17.845833333333335</v>
      </c>
      <c r="G115" s="5">
        <v>17.5</v>
      </c>
    </row>
    <row r="116" spans="1:7" ht="12.75">
      <c r="A116" s="1">
        <v>2007</v>
      </c>
      <c r="B116" s="1" t="s">
        <v>12</v>
      </c>
      <c r="C116" s="1">
        <v>16</v>
      </c>
      <c r="E116" s="5">
        <v>17.710607638888874</v>
      </c>
      <c r="F116" s="5">
        <v>17.823333333333334</v>
      </c>
      <c r="G116" s="5">
        <v>17.480833333333333</v>
      </c>
    </row>
    <row r="117" spans="1:7" ht="12.75">
      <c r="A117" s="1">
        <v>2007</v>
      </c>
      <c r="B117" s="1" t="s">
        <v>12</v>
      </c>
      <c r="C117" s="1">
        <v>17</v>
      </c>
      <c r="E117" s="5">
        <v>17.695546875</v>
      </c>
      <c r="F117" s="5">
        <v>17.839166666666667</v>
      </c>
      <c r="G117" s="5">
        <v>17.4675</v>
      </c>
    </row>
    <row r="118" spans="1:7" ht="12.75">
      <c r="A118" s="1">
        <v>2007</v>
      </c>
      <c r="B118" s="1" t="s">
        <v>12</v>
      </c>
      <c r="C118" s="1">
        <v>18</v>
      </c>
      <c r="E118" s="5">
        <v>17.688138297872328</v>
      </c>
      <c r="F118" s="5">
        <v>17.839166666666667</v>
      </c>
      <c r="G118" s="5">
        <v>17.4575</v>
      </c>
    </row>
    <row r="119" spans="1:7" ht="12.75">
      <c r="A119" s="1">
        <v>2007</v>
      </c>
      <c r="B119" s="1" t="s">
        <v>12</v>
      </c>
      <c r="C119" s="1">
        <v>19</v>
      </c>
      <c r="E119" s="5">
        <v>17.70636284722222</v>
      </c>
      <c r="F119" s="5">
        <v>17.839166666666667</v>
      </c>
      <c r="G119" s="5">
        <v>17.3925</v>
      </c>
    </row>
    <row r="120" spans="1:7" ht="12.75">
      <c r="A120" s="1">
        <v>2007</v>
      </c>
      <c r="B120" s="1" t="s">
        <v>12</v>
      </c>
      <c r="C120" s="1">
        <v>20</v>
      </c>
      <c r="E120" s="5">
        <v>17.66752604166665</v>
      </c>
      <c r="F120" s="5">
        <v>17.836666666666666</v>
      </c>
      <c r="G120" s="5">
        <v>17.4025</v>
      </c>
    </row>
    <row r="121" spans="1:7" ht="12.75">
      <c r="A121" s="1">
        <v>2007</v>
      </c>
      <c r="B121" s="1" t="s">
        <v>12</v>
      </c>
      <c r="C121" s="1">
        <v>21</v>
      </c>
      <c r="E121" s="5">
        <v>17.7081423611111</v>
      </c>
      <c r="F121" s="5">
        <v>17.8625</v>
      </c>
      <c r="G121" s="5">
        <v>17.43166666666667</v>
      </c>
    </row>
    <row r="122" spans="1:7" ht="12.75">
      <c r="A122" s="1">
        <v>2007</v>
      </c>
      <c r="B122" s="1" t="s">
        <v>12</v>
      </c>
      <c r="C122" s="1">
        <v>22</v>
      </c>
      <c r="E122" s="5">
        <v>17.683420138888867</v>
      </c>
      <c r="F122" s="5">
        <v>17.826666666666668</v>
      </c>
      <c r="G122" s="5">
        <v>17.31083333333333</v>
      </c>
    </row>
    <row r="123" spans="1:7" ht="12.75">
      <c r="A123" s="1">
        <v>2007</v>
      </c>
      <c r="B123" s="1" t="s">
        <v>12</v>
      </c>
      <c r="C123" s="1">
        <v>23</v>
      </c>
      <c r="E123" s="5">
        <v>17.653498263888878</v>
      </c>
      <c r="F123" s="5">
        <v>17.855833333333333</v>
      </c>
      <c r="G123" s="5">
        <v>17.295</v>
      </c>
    </row>
    <row r="124" spans="1:7" ht="12.75">
      <c r="A124" s="1">
        <v>2007</v>
      </c>
      <c r="B124" s="1" t="s">
        <v>12</v>
      </c>
      <c r="C124" s="1">
        <v>24</v>
      </c>
      <c r="E124" s="5">
        <v>17.689036458333323</v>
      </c>
      <c r="F124" s="5">
        <v>17.89166666666667</v>
      </c>
      <c r="G124" s="5">
        <v>17.25583333333333</v>
      </c>
    </row>
    <row r="125" spans="1:7" ht="12.75">
      <c r="A125" s="1">
        <v>2007</v>
      </c>
      <c r="B125" s="1" t="s">
        <v>12</v>
      </c>
      <c r="C125" s="1">
        <v>25</v>
      </c>
      <c r="E125" s="5">
        <v>17.65091145833332</v>
      </c>
      <c r="F125" s="5">
        <v>17.8725</v>
      </c>
      <c r="G125" s="5">
        <v>17.245833333333334</v>
      </c>
    </row>
    <row r="126" spans="1:7" ht="12.75">
      <c r="A126" s="1">
        <v>2007</v>
      </c>
      <c r="B126" s="1" t="s">
        <v>12</v>
      </c>
      <c r="C126" s="1">
        <v>26</v>
      </c>
      <c r="E126" s="5">
        <v>17.69444444444442</v>
      </c>
      <c r="F126" s="5">
        <v>17.845833333333335</v>
      </c>
      <c r="G126" s="5">
        <v>17.37333333333333</v>
      </c>
    </row>
    <row r="127" spans="1:7" ht="12.75">
      <c r="A127" s="1">
        <v>2007</v>
      </c>
      <c r="B127" s="1" t="s">
        <v>12</v>
      </c>
      <c r="C127" s="1">
        <v>27</v>
      </c>
      <c r="E127" s="5">
        <v>17.699956597222208</v>
      </c>
      <c r="F127" s="5">
        <v>17.8425</v>
      </c>
      <c r="G127" s="5">
        <v>17.1775</v>
      </c>
    </row>
    <row r="128" spans="1:11" ht="12.75">
      <c r="A128" s="1">
        <v>2007</v>
      </c>
      <c r="B128" s="1" t="s">
        <v>12</v>
      </c>
      <c r="C128" s="1">
        <v>28</v>
      </c>
      <c r="E128" s="5">
        <v>17.662821180555543</v>
      </c>
      <c r="F128" s="5">
        <v>17.8625</v>
      </c>
      <c r="G128" s="5">
        <v>17.1675</v>
      </c>
      <c r="I128" s="4" t="s">
        <v>7</v>
      </c>
      <c r="K128" s="2">
        <f>AVERAGE(E101:E130)</f>
        <v>17.708719771966106</v>
      </c>
    </row>
    <row r="129" spans="1:11" ht="12.75">
      <c r="A129" s="1">
        <v>2007</v>
      </c>
      <c r="B129" s="1" t="s">
        <v>12</v>
      </c>
      <c r="C129" s="1">
        <v>29</v>
      </c>
      <c r="E129" s="5">
        <v>17.58764756944443</v>
      </c>
      <c r="F129" s="5">
        <v>17.865833333333335</v>
      </c>
      <c r="G129" s="5">
        <v>17.138333333333332</v>
      </c>
      <c r="I129" s="4" t="s">
        <v>8</v>
      </c>
      <c r="K129" s="2">
        <f>MAX(F101:F130)</f>
        <v>17.89166666666667</v>
      </c>
    </row>
    <row r="130" spans="1:11" ht="12.75">
      <c r="A130" s="1">
        <v>2007</v>
      </c>
      <c r="B130" s="1" t="s">
        <v>12</v>
      </c>
      <c r="C130" s="1">
        <v>30</v>
      </c>
      <c r="E130" s="5">
        <v>17.699453125</v>
      </c>
      <c r="F130" s="5">
        <v>17.878333333333334</v>
      </c>
      <c r="G130" s="5">
        <v>17.278333333333332</v>
      </c>
      <c r="I130" s="4" t="s">
        <v>9</v>
      </c>
      <c r="K130" s="2">
        <f>MIN(G101:G130)</f>
        <v>17.138333333333332</v>
      </c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2007</v>
      </c>
      <c r="B134" s="1" t="s">
        <v>13</v>
      </c>
      <c r="C134" s="1">
        <v>1</v>
      </c>
      <c r="E134" s="5">
        <v>17.67435763888887</v>
      </c>
      <c r="F134" s="5">
        <v>17.875833333333333</v>
      </c>
      <c r="G134" s="5">
        <v>17.19333333333333</v>
      </c>
    </row>
    <row r="135" spans="1:7" ht="12.75">
      <c r="A135" s="1">
        <v>2007</v>
      </c>
      <c r="B135" s="1" t="s">
        <v>13</v>
      </c>
      <c r="C135" s="1">
        <v>2</v>
      </c>
      <c r="E135" s="5">
        <v>17.59510526315789</v>
      </c>
      <c r="F135" s="5">
        <v>17.8425</v>
      </c>
      <c r="G135" s="5">
        <v>16.883333333333333</v>
      </c>
    </row>
    <row r="136" spans="1:7" ht="12.75">
      <c r="A136" s="1">
        <v>2007</v>
      </c>
      <c r="B136" s="1" t="s">
        <v>13</v>
      </c>
      <c r="C136" s="1">
        <v>3</v>
      </c>
      <c r="E136" s="5">
        <v>17.611232638888886</v>
      </c>
      <c r="F136" s="5">
        <v>17.86916666666667</v>
      </c>
      <c r="G136" s="5">
        <v>16.893333333333334</v>
      </c>
    </row>
    <row r="137" spans="1:7" ht="12.75">
      <c r="A137" s="1">
        <v>2007</v>
      </c>
      <c r="B137" s="1" t="s">
        <v>13</v>
      </c>
      <c r="C137" s="1">
        <v>4</v>
      </c>
      <c r="E137" s="5">
        <v>17.63418402777776</v>
      </c>
      <c r="F137" s="5">
        <v>17.8725</v>
      </c>
      <c r="G137" s="5">
        <v>17.19666666666667</v>
      </c>
    </row>
    <row r="138" spans="1:7" ht="12.75">
      <c r="A138" s="1">
        <v>2007</v>
      </c>
      <c r="B138" s="1" t="s">
        <v>13</v>
      </c>
      <c r="C138" s="1">
        <v>5</v>
      </c>
      <c r="E138" s="5">
        <v>17.749383680555585</v>
      </c>
      <c r="F138" s="5">
        <v>17.993333333333336</v>
      </c>
      <c r="G138" s="5">
        <v>17.225833333333334</v>
      </c>
    </row>
    <row r="139" spans="1:7" ht="12.75">
      <c r="A139" s="1">
        <v>2007</v>
      </c>
      <c r="B139" s="1" t="s">
        <v>13</v>
      </c>
      <c r="C139" s="1">
        <v>6</v>
      </c>
      <c r="E139" s="5">
        <v>17.88431423611112</v>
      </c>
      <c r="F139" s="5">
        <v>17.963333333333335</v>
      </c>
      <c r="G139" s="5">
        <v>17.790833333333335</v>
      </c>
    </row>
    <row r="140" spans="1:7" ht="12.75">
      <c r="A140" s="1">
        <v>2007</v>
      </c>
      <c r="B140" s="1" t="s">
        <v>13</v>
      </c>
      <c r="C140" s="1">
        <v>7</v>
      </c>
      <c r="E140" s="5">
        <v>17.823671875</v>
      </c>
      <c r="F140" s="5">
        <v>17.8725</v>
      </c>
      <c r="G140" s="5">
        <v>17.75166666666667</v>
      </c>
    </row>
    <row r="141" spans="1:7" ht="12.75">
      <c r="A141" s="1">
        <v>2007</v>
      </c>
      <c r="B141" s="1" t="s">
        <v>13</v>
      </c>
      <c r="C141" s="1">
        <v>8</v>
      </c>
      <c r="E141" s="5">
        <v>17.801875</v>
      </c>
      <c r="F141" s="5">
        <v>17.898333333333333</v>
      </c>
      <c r="G141" s="5">
        <v>17.741666666666667</v>
      </c>
    </row>
    <row r="142" spans="1:7" ht="12.75">
      <c r="A142" s="1">
        <v>2007</v>
      </c>
      <c r="B142" s="1" t="s">
        <v>13</v>
      </c>
      <c r="C142" s="1">
        <v>9</v>
      </c>
      <c r="E142" s="5">
        <v>17.775980902777764</v>
      </c>
      <c r="F142" s="5">
        <v>17.859166666666667</v>
      </c>
      <c r="G142" s="5">
        <v>17.715833333333332</v>
      </c>
    </row>
    <row r="143" spans="1:7" ht="12.75">
      <c r="A143" s="1">
        <v>2007</v>
      </c>
      <c r="B143" s="1" t="s">
        <v>13</v>
      </c>
      <c r="C143" s="1">
        <v>10</v>
      </c>
      <c r="E143" s="5">
        <v>17.776189236111097</v>
      </c>
      <c r="F143" s="5">
        <v>17.849166666666665</v>
      </c>
      <c r="G143" s="5">
        <v>17.719166666666666</v>
      </c>
    </row>
    <row r="144" spans="1:7" ht="12.75">
      <c r="A144" s="1">
        <v>2007</v>
      </c>
      <c r="B144" s="1" t="s">
        <v>13</v>
      </c>
      <c r="C144" s="1">
        <v>11</v>
      </c>
      <c r="E144" s="5">
        <v>17.773802083333322</v>
      </c>
      <c r="F144" s="5">
        <v>17.8625</v>
      </c>
      <c r="G144" s="5">
        <v>17.705833333333334</v>
      </c>
    </row>
    <row r="145" spans="1:7" ht="12.75">
      <c r="A145" s="1">
        <v>2007</v>
      </c>
      <c r="B145" s="1" t="s">
        <v>13</v>
      </c>
      <c r="C145" s="1">
        <v>12</v>
      </c>
      <c r="E145" s="5">
        <v>17.76196180555554</v>
      </c>
      <c r="F145" s="5">
        <v>17.845833333333335</v>
      </c>
      <c r="G145" s="5">
        <v>17.653333333333332</v>
      </c>
    </row>
    <row r="146" spans="1:7" ht="12.75">
      <c r="A146" s="1">
        <v>2007</v>
      </c>
      <c r="B146" s="1" t="s">
        <v>13</v>
      </c>
      <c r="C146" s="1">
        <v>13</v>
      </c>
      <c r="E146" s="5">
        <v>17.76271701388887</v>
      </c>
      <c r="F146" s="5">
        <v>17.8525</v>
      </c>
      <c r="G146" s="5">
        <v>17.66</v>
      </c>
    </row>
    <row r="147" spans="1:7" ht="12.75">
      <c r="A147" s="1">
        <v>2007</v>
      </c>
      <c r="B147" s="1" t="s">
        <v>13</v>
      </c>
      <c r="C147" s="1">
        <v>14</v>
      </c>
      <c r="E147" s="5">
        <v>17.770147569444436</v>
      </c>
      <c r="F147" s="5">
        <v>17.905</v>
      </c>
      <c r="G147" s="5">
        <v>17.608333333333334</v>
      </c>
    </row>
    <row r="148" spans="1:7" ht="12.75">
      <c r="A148" s="1">
        <v>2007</v>
      </c>
      <c r="B148" s="1" t="s">
        <v>13</v>
      </c>
      <c r="C148" s="1">
        <v>15</v>
      </c>
      <c r="E148" s="5">
        <v>17.799114583333328</v>
      </c>
      <c r="F148" s="5">
        <v>17.895</v>
      </c>
      <c r="G148" s="5">
        <v>17.731666666666666</v>
      </c>
    </row>
    <row r="149" spans="1:7" ht="12.75">
      <c r="A149" s="1">
        <v>2007</v>
      </c>
      <c r="B149" s="1" t="s">
        <v>13</v>
      </c>
      <c r="C149" s="1">
        <v>16</v>
      </c>
      <c r="E149" s="5">
        <v>17.792309027777765</v>
      </c>
      <c r="F149" s="5">
        <v>17.888333333333332</v>
      </c>
      <c r="G149" s="5">
        <v>17.735</v>
      </c>
    </row>
    <row r="150" spans="1:7" ht="12.75">
      <c r="A150" s="1">
        <v>2007</v>
      </c>
      <c r="B150" s="1" t="s">
        <v>13</v>
      </c>
      <c r="C150" s="1">
        <v>17</v>
      </c>
      <c r="E150" s="5">
        <v>17.761119791666648</v>
      </c>
      <c r="F150" s="5">
        <v>17.859166666666667</v>
      </c>
      <c r="G150" s="5">
        <v>17.6275</v>
      </c>
    </row>
    <row r="151" spans="1:7" ht="12.75">
      <c r="A151" s="1">
        <v>2007</v>
      </c>
      <c r="B151" s="1" t="s">
        <v>13</v>
      </c>
      <c r="C151" s="1">
        <v>18</v>
      </c>
      <c r="E151" s="5">
        <v>17.748272569444435</v>
      </c>
      <c r="F151" s="5">
        <v>17.881666666666668</v>
      </c>
      <c r="G151" s="5">
        <v>17.57166666666667</v>
      </c>
    </row>
    <row r="152" spans="1:7" ht="12.75">
      <c r="A152" s="1">
        <v>2007</v>
      </c>
      <c r="B152" s="1" t="s">
        <v>13</v>
      </c>
      <c r="C152" s="1">
        <v>19</v>
      </c>
      <c r="E152" s="5">
        <v>17.760043402777764</v>
      </c>
      <c r="F152" s="5">
        <v>17.881666666666668</v>
      </c>
      <c r="G152" s="5">
        <v>17.591666666666665</v>
      </c>
    </row>
    <row r="153" spans="1:7" ht="12.75">
      <c r="A153" s="1">
        <v>2007</v>
      </c>
      <c r="B153" s="1" t="s">
        <v>13</v>
      </c>
      <c r="C153" s="1">
        <v>20</v>
      </c>
      <c r="E153" s="5">
        <v>17.736024305555546</v>
      </c>
      <c r="F153" s="5">
        <v>17.8725</v>
      </c>
      <c r="G153" s="5">
        <v>17.51</v>
      </c>
    </row>
    <row r="154" spans="1:7" ht="12.75">
      <c r="A154" s="1">
        <v>2007</v>
      </c>
      <c r="B154" s="1" t="s">
        <v>13</v>
      </c>
      <c r="C154" s="1">
        <v>21</v>
      </c>
      <c r="E154" s="5">
        <v>17.681215277777778</v>
      </c>
      <c r="F154" s="5">
        <v>17.8525</v>
      </c>
      <c r="G154" s="5">
        <v>17.448333333333334</v>
      </c>
    </row>
    <row r="155" spans="1:7" ht="12.75">
      <c r="A155" s="1">
        <v>2007</v>
      </c>
      <c r="B155" s="1" t="s">
        <v>13</v>
      </c>
      <c r="C155" s="1">
        <v>22</v>
      </c>
      <c r="E155" s="5">
        <v>17.708116319444436</v>
      </c>
      <c r="F155" s="5">
        <v>17.89166666666667</v>
      </c>
      <c r="G155" s="5">
        <v>17.4575</v>
      </c>
    </row>
    <row r="156" spans="1:7" ht="12.75">
      <c r="A156" s="1">
        <v>2007</v>
      </c>
      <c r="B156" s="1" t="s">
        <v>13</v>
      </c>
      <c r="C156" s="1">
        <v>23</v>
      </c>
      <c r="E156" s="5">
        <v>17.730885416666656</v>
      </c>
      <c r="F156" s="5">
        <v>17.86916666666667</v>
      </c>
      <c r="G156" s="5">
        <v>17.415</v>
      </c>
    </row>
    <row r="157" spans="1:7" ht="12.75">
      <c r="A157" s="1">
        <v>2007</v>
      </c>
      <c r="B157" s="1" t="s">
        <v>13</v>
      </c>
      <c r="C157" s="1">
        <v>24</v>
      </c>
      <c r="E157" s="5">
        <v>17.680746527777774</v>
      </c>
      <c r="F157" s="5">
        <v>17.908333333333335</v>
      </c>
      <c r="G157" s="5">
        <v>17.37666666666667</v>
      </c>
    </row>
    <row r="158" spans="1:7" ht="12.75">
      <c r="A158" s="1">
        <v>2007</v>
      </c>
      <c r="B158" s="1" t="s">
        <v>13</v>
      </c>
      <c r="C158" s="1">
        <v>25</v>
      </c>
      <c r="E158" s="5">
        <v>17.690946180555542</v>
      </c>
      <c r="F158" s="5">
        <v>17.865833333333335</v>
      </c>
      <c r="G158" s="5">
        <v>17.3375</v>
      </c>
    </row>
    <row r="159" spans="1:7" ht="12.75">
      <c r="A159" s="1">
        <v>2007</v>
      </c>
      <c r="B159" s="1" t="s">
        <v>13</v>
      </c>
      <c r="C159" s="1">
        <v>26</v>
      </c>
      <c r="E159" s="5">
        <v>17.714713541666658</v>
      </c>
      <c r="F159" s="5">
        <v>17.908333333333335</v>
      </c>
      <c r="G159" s="5">
        <v>17.37333333333333</v>
      </c>
    </row>
    <row r="160" spans="1:7" ht="12.75">
      <c r="A160" s="1">
        <v>2007</v>
      </c>
      <c r="B160" s="1" t="s">
        <v>13</v>
      </c>
      <c r="C160" s="1">
        <v>27</v>
      </c>
      <c r="E160" s="5">
        <v>17.705364583333324</v>
      </c>
      <c r="F160" s="5">
        <v>17.898333333333333</v>
      </c>
      <c r="G160" s="5">
        <v>17.320833333333333</v>
      </c>
    </row>
    <row r="161" spans="1:7" ht="12.75">
      <c r="A161" s="1">
        <v>2007</v>
      </c>
      <c r="B161" s="1" t="s">
        <v>13</v>
      </c>
      <c r="C161" s="1">
        <v>28</v>
      </c>
      <c r="E161" s="5">
        <v>17.636302083333323</v>
      </c>
      <c r="F161" s="5">
        <v>17.895</v>
      </c>
      <c r="G161" s="5">
        <v>17.2225</v>
      </c>
    </row>
    <row r="162" spans="1:11" ht="12.75">
      <c r="A162" s="1">
        <v>2007</v>
      </c>
      <c r="B162" s="1" t="s">
        <v>13</v>
      </c>
      <c r="C162" s="1">
        <v>29</v>
      </c>
      <c r="E162" s="5">
        <v>17.63645833333332</v>
      </c>
      <c r="F162" s="5">
        <v>17.888333333333332</v>
      </c>
      <c r="G162" s="5">
        <v>17.2425</v>
      </c>
      <c r="I162" s="4" t="s">
        <v>7</v>
      </c>
      <c r="K162" s="5">
        <f>AVERAGE(E134:E164)</f>
        <v>17.730018516553475</v>
      </c>
    </row>
    <row r="163" spans="1:11" ht="12.75">
      <c r="A163" s="1">
        <v>2007</v>
      </c>
      <c r="B163" s="1" t="s">
        <v>13</v>
      </c>
      <c r="C163" s="1">
        <v>30</v>
      </c>
      <c r="E163" s="5">
        <v>17.70041666666666</v>
      </c>
      <c r="F163" s="5">
        <v>17.908333333333335</v>
      </c>
      <c r="G163" s="5">
        <v>17.278333333333332</v>
      </c>
      <c r="I163" s="4" t="s">
        <v>8</v>
      </c>
      <c r="K163" s="5">
        <f>MAX(F134:F164)</f>
        <v>17.993333333333336</v>
      </c>
    </row>
    <row r="164" spans="1:11" ht="12.75">
      <c r="A164" s="1">
        <v>2007</v>
      </c>
      <c r="B164" s="1" t="s">
        <v>13</v>
      </c>
      <c r="C164" s="1">
        <v>31</v>
      </c>
      <c r="E164" s="2">
        <v>17.753602430555542</v>
      </c>
      <c r="F164" s="2">
        <v>17.895</v>
      </c>
      <c r="G164" s="2">
        <v>17.3175</v>
      </c>
      <c r="I164" s="4" t="s">
        <v>9</v>
      </c>
      <c r="K164" s="5">
        <f>MIN(G134:G164)</f>
        <v>16.883333333333333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2007</v>
      </c>
      <c r="B168" s="1" t="s">
        <v>14</v>
      </c>
      <c r="C168" s="1">
        <v>1</v>
      </c>
      <c r="E168" s="5">
        <v>17.76895833333332</v>
      </c>
      <c r="F168" s="5">
        <v>17.826666666666668</v>
      </c>
      <c r="G168" s="5">
        <v>17.683333333333334</v>
      </c>
    </row>
    <row r="169" spans="1:7" ht="12.75">
      <c r="A169" s="1">
        <v>2007</v>
      </c>
      <c r="B169" s="1" t="s">
        <v>14</v>
      </c>
      <c r="C169" s="1">
        <v>2</v>
      </c>
      <c r="E169" s="5">
        <v>17.75342881944444</v>
      </c>
      <c r="F169" s="5">
        <v>17.865833333333335</v>
      </c>
      <c r="G169" s="5">
        <v>17.549166666666668</v>
      </c>
    </row>
    <row r="170" spans="1:7" ht="12.75">
      <c r="A170" s="1">
        <v>2007</v>
      </c>
      <c r="B170" s="1" t="s">
        <v>14</v>
      </c>
      <c r="C170" s="1">
        <v>3</v>
      </c>
      <c r="E170" s="5">
        <v>17.777239583333316</v>
      </c>
      <c r="F170" s="5">
        <v>17.855833333333333</v>
      </c>
      <c r="G170" s="5">
        <v>17.6175</v>
      </c>
    </row>
    <row r="171" spans="1:7" ht="12.75">
      <c r="A171" s="1">
        <v>2007</v>
      </c>
      <c r="B171" s="1" t="s">
        <v>14</v>
      </c>
      <c r="C171" s="1">
        <v>4</v>
      </c>
      <c r="E171" s="5">
        <v>17.711267361111094</v>
      </c>
      <c r="F171" s="5">
        <v>17.833333333333332</v>
      </c>
      <c r="G171" s="5">
        <v>17.448333333333334</v>
      </c>
    </row>
    <row r="172" spans="1:7" ht="12.75">
      <c r="A172" s="1">
        <v>2007</v>
      </c>
      <c r="B172" s="1" t="s">
        <v>14</v>
      </c>
      <c r="C172" s="1">
        <v>5</v>
      </c>
      <c r="E172" s="5">
        <v>17.680711805555546</v>
      </c>
      <c r="F172" s="5">
        <v>17.849166666666665</v>
      </c>
      <c r="G172" s="5">
        <v>17.4675</v>
      </c>
    </row>
    <row r="173" spans="1:7" ht="12.75">
      <c r="A173" s="1">
        <v>2007</v>
      </c>
      <c r="B173" s="1" t="s">
        <v>14</v>
      </c>
      <c r="C173" s="1">
        <v>6</v>
      </c>
      <c r="E173" s="2">
        <v>17.78559027777777</v>
      </c>
      <c r="F173" s="2">
        <v>17.86916666666667</v>
      </c>
      <c r="G173" s="2">
        <v>17.699166666666667</v>
      </c>
    </row>
    <row r="174" spans="1:7" ht="12.75">
      <c r="A174" s="1">
        <v>2007</v>
      </c>
      <c r="B174" s="1" t="s">
        <v>14</v>
      </c>
      <c r="C174" s="1">
        <v>7</v>
      </c>
      <c r="E174" s="2">
        <v>17.75571180555555</v>
      </c>
      <c r="F174" s="2">
        <v>17.8725</v>
      </c>
      <c r="G174" s="2">
        <v>17.470833333333335</v>
      </c>
    </row>
    <row r="175" spans="1:7" ht="12.75">
      <c r="A175" s="1">
        <v>2007</v>
      </c>
      <c r="B175" s="1" t="s">
        <v>14</v>
      </c>
      <c r="C175" s="1">
        <v>8</v>
      </c>
      <c r="E175" s="2">
        <v>17.812560763888904</v>
      </c>
      <c r="F175" s="2">
        <v>18.055</v>
      </c>
      <c r="G175" s="2">
        <v>17.614166666666666</v>
      </c>
    </row>
    <row r="176" spans="1:7" ht="12.75">
      <c r="A176" s="1">
        <v>2007</v>
      </c>
      <c r="B176" s="1" t="s">
        <v>14</v>
      </c>
      <c r="C176" s="1">
        <v>9</v>
      </c>
      <c r="E176" s="2">
        <v>17.936067708333358</v>
      </c>
      <c r="F176" s="2">
        <v>18.0025</v>
      </c>
      <c r="G176" s="2">
        <v>17.849166666666665</v>
      </c>
    </row>
    <row r="177" spans="1:7" ht="12.75">
      <c r="A177" s="1">
        <v>2007</v>
      </c>
      <c r="B177" s="1" t="s">
        <v>14</v>
      </c>
      <c r="C177" s="1">
        <v>10</v>
      </c>
      <c r="E177" s="2">
        <v>17.942673611111136</v>
      </c>
      <c r="F177" s="2">
        <v>18.038333333333334</v>
      </c>
      <c r="G177" s="2">
        <v>17.89166666666667</v>
      </c>
    </row>
    <row r="178" spans="1:7" ht="12.75">
      <c r="A178" s="1">
        <v>2007</v>
      </c>
      <c r="B178" s="1" t="s">
        <v>14</v>
      </c>
      <c r="C178" s="1">
        <v>11</v>
      </c>
      <c r="E178" s="5">
        <v>17.943602430555575</v>
      </c>
      <c r="F178" s="5">
        <v>18.0225</v>
      </c>
      <c r="G178" s="5">
        <v>17.865833333333335</v>
      </c>
    </row>
    <row r="179" spans="1:7" ht="12.75">
      <c r="A179" s="1">
        <v>2007</v>
      </c>
      <c r="B179" s="1" t="s">
        <v>14</v>
      </c>
      <c r="C179" s="1">
        <v>12</v>
      </c>
      <c r="E179" s="5">
        <v>17.938723958333355</v>
      </c>
      <c r="F179" s="5">
        <v>18.031666666666666</v>
      </c>
      <c r="G179" s="5">
        <v>17.855833333333333</v>
      </c>
    </row>
    <row r="180" spans="1:7" ht="12.75">
      <c r="A180" s="1">
        <v>2007</v>
      </c>
      <c r="B180" s="1" t="s">
        <v>14</v>
      </c>
      <c r="C180" s="1">
        <v>13</v>
      </c>
      <c r="E180" s="5">
        <v>17.940729166666685</v>
      </c>
      <c r="F180" s="5">
        <v>18.029166666666665</v>
      </c>
      <c r="G180" s="5">
        <v>17.8625</v>
      </c>
    </row>
    <row r="181" spans="1:7" ht="12.75">
      <c r="A181" s="1">
        <v>2007</v>
      </c>
      <c r="B181" s="1" t="s">
        <v>14</v>
      </c>
      <c r="C181" s="1">
        <v>14</v>
      </c>
      <c r="E181" s="5">
        <v>17.92503472222224</v>
      </c>
      <c r="F181" s="5">
        <v>18.00583333333333</v>
      </c>
      <c r="G181" s="5">
        <v>17.845833333333335</v>
      </c>
    </row>
    <row r="182" spans="1:7" ht="12.75">
      <c r="A182" s="1">
        <v>2007</v>
      </c>
      <c r="B182" s="1" t="s">
        <v>14</v>
      </c>
      <c r="C182" s="1">
        <v>15</v>
      </c>
      <c r="E182" s="5">
        <v>17.912925347222238</v>
      </c>
      <c r="F182" s="5">
        <v>18.0225</v>
      </c>
      <c r="G182" s="5">
        <v>17.833333333333332</v>
      </c>
    </row>
    <row r="183" spans="1:7" ht="12.75">
      <c r="A183" s="1">
        <v>2007</v>
      </c>
      <c r="B183" s="1" t="s">
        <v>14</v>
      </c>
      <c r="C183" s="1">
        <v>16</v>
      </c>
      <c r="E183" s="5">
        <v>17.894479166666674</v>
      </c>
      <c r="F183" s="5">
        <v>17.999166666666667</v>
      </c>
      <c r="G183" s="5">
        <v>17.826666666666668</v>
      </c>
    </row>
    <row r="184" spans="1:7" ht="12.75">
      <c r="A184" s="1">
        <v>2007</v>
      </c>
      <c r="B184" s="1" t="s">
        <v>14</v>
      </c>
      <c r="C184" s="1">
        <v>17</v>
      </c>
      <c r="E184" s="5">
        <v>18.074253472222235</v>
      </c>
      <c r="F184" s="5">
        <v>18.58</v>
      </c>
      <c r="G184" s="5">
        <v>17.816666666666666</v>
      </c>
    </row>
    <row r="185" spans="1:7" ht="12.75">
      <c r="A185" s="1">
        <v>2007</v>
      </c>
      <c r="B185" s="1" t="s">
        <v>14</v>
      </c>
      <c r="C185" s="1">
        <v>18</v>
      </c>
      <c r="E185" s="5">
        <v>18.268342013888898</v>
      </c>
      <c r="F185" s="5">
        <v>18.348333333333333</v>
      </c>
      <c r="G185" s="5">
        <v>18.06833333333333</v>
      </c>
    </row>
    <row r="186" spans="1:7" ht="12.75">
      <c r="A186" s="1">
        <v>2007</v>
      </c>
      <c r="B186" s="1" t="s">
        <v>14</v>
      </c>
      <c r="C186" s="1">
        <v>19</v>
      </c>
      <c r="E186" s="5">
        <v>18.2581857638889</v>
      </c>
      <c r="F186" s="5">
        <v>18.3325</v>
      </c>
      <c r="G186" s="5">
        <v>18.18583333333333</v>
      </c>
    </row>
    <row r="187" spans="1:7" ht="12.75">
      <c r="A187" s="1">
        <v>2007</v>
      </c>
      <c r="B187" s="1" t="s">
        <v>14</v>
      </c>
      <c r="C187" s="1">
        <v>20</v>
      </c>
      <c r="E187" s="5">
        <v>18.253359375</v>
      </c>
      <c r="F187" s="5">
        <v>18.325833333333332</v>
      </c>
      <c r="G187" s="5">
        <v>18.208333333333332</v>
      </c>
    </row>
    <row r="188" spans="1:7" ht="12.75">
      <c r="A188" s="1">
        <v>2007</v>
      </c>
      <c r="B188" s="1" t="s">
        <v>14</v>
      </c>
      <c r="C188" s="1">
        <v>21</v>
      </c>
      <c r="E188" s="5">
        <v>18.25121527777778</v>
      </c>
      <c r="F188" s="5">
        <v>18.32916666666667</v>
      </c>
      <c r="G188" s="5">
        <v>18.198333333333334</v>
      </c>
    </row>
    <row r="189" spans="1:7" ht="12.75">
      <c r="A189" s="1">
        <v>2007</v>
      </c>
      <c r="B189" s="1" t="s">
        <v>14</v>
      </c>
      <c r="C189" s="1">
        <v>22</v>
      </c>
      <c r="E189" s="5">
        <v>18.22809027777778</v>
      </c>
      <c r="F189" s="5">
        <v>18.319166666666668</v>
      </c>
      <c r="G189" s="5">
        <v>18.159166666666668</v>
      </c>
    </row>
    <row r="190" spans="1:7" ht="12.75">
      <c r="A190" s="1">
        <v>2007</v>
      </c>
      <c r="B190" s="1" t="s">
        <v>14</v>
      </c>
      <c r="C190" s="1">
        <v>23</v>
      </c>
      <c r="E190" s="5">
        <v>18.215078125</v>
      </c>
      <c r="F190" s="5">
        <v>18.3125</v>
      </c>
      <c r="G190" s="5">
        <v>18.1625</v>
      </c>
    </row>
    <row r="191" spans="1:7" ht="12.75">
      <c r="A191" s="1">
        <v>2007</v>
      </c>
      <c r="B191" s="1" t="s">
        <v>14</v>
      </c>
      <c r="C191" s="1">
        <v>24</v>
      </c>
      <c r="E191" s="5">
        <v>18.193897569444434</v>
      </c>
      <c r="F191" s="5">
        <v>18.29</v>
      </c>
      <c r="G191" s="5">
        <v>18.113333333333333</v>
      </c>
    </row>
    <row r="192" spans="1:7" ht="12.75">
      <c r="A192" s="1">
        <v>2007</v>
      </c>
      <c r="B192" s="1" t="s">
        <v>14</v>
      </c>
      <c r="C192" s="1">
        <v>25</v>
      </c>
      <c r="E192" s="5">
        <v>18.172222222222207</v>
      </c>
      <c r="F192" s="5">
        <v>18.273333333333333</v>
      </c>
      <c r="G192" s="5">
        <v>18.074166666666667</v>
      </c>
    </row>
    <row r="193" spans="1:7" ht="12.75">
      <c r="A193" s="1">
        <v>2007</v>
      </c>
      <c r="B193" s="1" t="s">
        <v>14</v>
      </c>
      <c r="C193" s="1">
        <v>26</v>
      </c>
      <c r="E193" s="5">
        <v>18.16652777777776</v>
      </c>
      <c r="F193" s="5">
        <v>18.276666666666667</v>
      </c>
      <c r="G193" s="5">
        <v>17.993333333333336</v>
      </c>
    </row>
    <row r="194" spans="1:7" ht="12.75">
      <c r="A194" s="1">
        <v>2007</v>
      </c>
      <c r="B194" s="1" t="s">
        <v>14</v>
      </c>
      <c r="C194" s="1">
        <v>27</v>
      </c>
      <c r="E194" s="5">
        <v>18.180920138888872</v>
      </c>
      <c r="F194" s="5">
        <v>18.2475</v>
      </c>
      <c r="G194" s="5">
        <v>18.051666666666666</v>
      </c>
    </row>
    <row r="195" spans="1:11" ht="12.75">
      <c r="A195" s="1">
        <v>2007</v>
      </c>
      <c r="B195" s="1" t="s">
        <v>14</v>
      </c>
      <c r="C195" s="1">
        <v>28</v>
      </c>
      <c r="E195" s="5">
        <v>18.1854861111111</v>
      </c>
      <c r="F195" s="5">
        <v>18.254166666666666</v>
      </c>
      <c r="G195" s="5">
        <v>18.143333333333334</v>
      </c>
      <c r="I195" s="4" t="s">
        <v>7</v>
      </c>
      <c r="K195" s="2">
        <f>AVERAGE(E168:E197)</f>
        <v>18.01750462962963</v>
      </c>
    </row>
    <row r="196" spans="1:11" ht="12.75">
      <c r="A196" s="1">
        <v>2007</v>
      </c>
      <c r="B196" s="1" t="s">
        <v>14</v>
      </c>
      <c r="C196" s="1">
        <v>29</v>
      </c>
      <c r="E196" s="5">
        <v>18.215381944444452</v>
      </c>
      <c r="F196" s="5">
        <v>18.4175</v>
      </c>
      <c r="G196" s="5">
        <v>18.090833333333332</v>
      </c>
      <c r="I196" s="4" t="s">
        <v>8</v>
      </c>
      <c r="K196" s="2">
        <f>MAX(F168:F197)</f>
        <v>18.6225</v>
      </c>
    </row>
    <row r="197" spans="1:11" ht="12.75">
      <c r="A197" s="1">
        <v>2007</v>
      </c>
      <c r="B197" s="1" t="s">
        <v>14</v>
      </c>
      <c r="C197" s="1">
        <v>30</v>
      </c>
      <c r="E197" s="5">
        <v>18.38247395833334</v>
      </c>
      <c r="F197" s="5">
        <v>18.6225</v>
      </c>
      <c r="G197" s="5">
        <v>18.11</v>
      </c>
      <c r="I197" s="4" t="s">
        <v>9</v>
      </c>
      <c r="K197" s="2">
        <f>MIN(G168:G197)</f>
        <v>17.448333333333334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4" ht="12.75">
      <c r="A201" s="1">
        <v>2007</v>
      </c>
      <c r="B201" s="1" t="s">
        <v>15</v>
      </c>
      <c r="C201" s="1">
        <v>1</v>
      </c>
      <c r="E201" s="2">
        <v>18.593428819444437</v>
      </c>
      <c r="F201" s="2">
        <v>18.671666666666667</v>
      </c>
      <c r="G201" s="2">
        <v>18.44333333333333</v>
      </c>
      <c r="N201" s="2"/>
    </row>
    <row r="202" spans="1:14" ht="12.75">
      <c r="A202" s="1">
        <v>2007</v>
      </c>
      <c r="B202" s="1" t="s">
        <v>15</v>
      </c>
      <c r="C202" s="1">
        <v>2</v>
      </c>
      <c r="E202" s="2">
        <v>18.66230902777779</v>
      </c>
      <c r="F202" s="2">
        <v>18.724166666666665</v>
      </c>
      <c r="G202" s="2">
        <v>18.593333333333334</v>
      </c>
      <c r="N202" s="2"/>
    </row>
    <row r="203" spans="1:14" ht="12.75">
      <c r="A203" s="1">
        <v>2007</v>
      </c>
      <c r="B203" s="1" t="s">
        <v>15</v>
      </c>
      <c r="C203" s="1">
        <v>3</v>
      </c>
      <c r="E203" s="2">
        <v>18.612282986111108</v>
      </c>
      <c r="F203" s="2">
        <v>18.661666666666665</v>
      </c>
      <c r="G203" s="2">
        <v>18.49833333333333</v>
      </c>
      <c r="N203" s="2"/>
    </row>
    <row r="204" spans="1:14" ht="12.75">
      <c r="A204" s="1">
        <v>2007</v>
      </c>
      <c r="B204" s="1" t="s">
        <v>15</v>
      </c>
      <c r="C204" s="1">
        <v>4</v>
      </c>
      <c r="E204" s="2">
        <v>18.694279513888898</v>
      </c>
      <c r="F204" s="2">
        <v>18.89</v>
      </c>
      <c r="G204" s="2">
        <v>18.525</v>
      </c>
      <c r="N204" s="2"/>
    </row>
    <row r="205" spans="1:14" ht="12.75">
      <c r="A205" s="1">
        <v>2007</v>
      </c>
      <c r="B205" s="1" t="s">
        <v>15</v>
      </c>
      <c r="C205" s="1">
        <v>5</v>
      </c>
      <c r="E205" s="2">
        <v>18.86342013888888</v>
      </c>
      <c r="F205" s="2">
        <v>18.906666666666666</v>
      </c>
      <c r="G205" s="2">
        <v>18.795833333333334</v>
      </c>
      <c r="N205" s="2"/>
    </row>
    <row r="206" spans="1:14" ht="12.75">
      <c r="A206" s="1">
        <v>2007</v>
      </c>
      <c r="B206" s="1" t="s">
        <v>15</v>
      </c>
      <c r="C206" s="1">
        <v>6</v>
      </c>
      <c r="E206" s="2">
        <v>18.77631076388891</v>
      </c>
      <c r="F206" s="2">
        <v>18.831666666666667</v>
      </c>
      <c r="G206" s="2">
        <v>18.7175</v>
      </c>
      <c r="N206" s="2"/>
    </row>
    <row r="207" spans="1:14" ht="12.75">
      <c r="A207" s="1">
        <v>2007</v>
      </c>
      <c r="B207" s="1" t="s">
        <v>15</v>
      </c>
      <c r="C207" s="1">
        <v>7</v>
      </c>
      <c r="E207" s="2">
        <v>18.718854166666684</v>
      </c>
      <c r="F207" s="2">
        <v>18.785833333333333</v>
      </c>
      <c r="G207" s="2">
        <v>18.635833333333334</v>
      </c>
      <c r="N207" s="2"/>
    </row>
    <row r="208" spans="1:14" ht="12.75">
      <c r="A208" s="1">
        <v>2007</v>
      </c>
      <c r="B208" s="1" t="s">
        <v>15</v>
      </c>
      <c r="C208" s="1">
        <v>8</v>
      </c>
      <c r="E208" s="2">
        <v>18.676657986111127</v>
      </c>
      <c r="F208" s="2">
        <v>18.736666666666668</v>
      </c>
      <c r="G208" s="2">
        <v>18.6125</v>
      </c>
      <c r="N208" s="2"/>
    </row>
    <row r="209" spans="1:14" ht="12.75">
      <c r="A209" s="1">
        <v>2007</v>
      </c>
      <c r="B209" s="1" t="s">
        <v>15</v>
      </c>
      <c r="C209" s="1">
        <v>9</v>
      </c>
      <c r="E209" s="2">
        <v>18.627821180555554</v>
      </c>
      <c r="F209" s="2">
        <v>18.724166666666665</v>
      </c>
      <c r="G209" s="2">
        <v>18.56083333333333</v>
      </c>
      <c r="N209" s="2"/>
    </row>
    <row r="210" spans="1:14" ht="12.75">
      <c r="A210" s="1">
        <v>2007</v>
      </c>
      <c r="B210" s="1" t="s">
        <v>15</v>
      </c>
      <c r="C210" s="1">
        <v>10</v>
      </c>
      <c r="E210" s="2">
        <v>18.5988454861111</v>
      </c>
      <c r="F210" s="2">
        <v>18.6875</v>
      </c>
      <c r="G210" s="2">
        <v>18.489166666666666</v>
      </c>
      <c r="N210" s="2"/>
    </row>
    <row r="211" spans="1:14" ht="12.75">
      <c r="A211" s="1">
        <v>2007</v>
      </c>
      <c r="B211" s="1" t="s">
        <v>15</v>
      </c>
      <c r="C211" s="1">
        <v>11</v>
      </c>
      <c r="E211" s="2">
        <v>18.59221354166665</v>
      </c>
      <c r="F211" s="2">
        <v>18.671666666666667</v>
      </c>
      <c r="G211" s="2">
        <v>18.5375</v>
      </c>
      <c r="N211" s="2"/>
    </row>
    <row r="212" spans="1:14" ht="12.75">
      <c r="A212" s="1">
        <v>2007</v>
      </c>
      <c r="B212" s="1" t="s">
        <v>15</v>
      </c>
      <c r="C212" s="1">
        <v>12</v>
      </c>
      <c r="E212" s="2">
        <v>18.55830729166664</v>
      </c>
      <c r="F212" s="2">
        <v>18.655</v>
      </c>
      <c r="G212" s="2">
        <v>18.489166666666666</v>
      </c>
      <c r="N212" s="2"/>
    </row>
    <row r="213" spans="1:14" ht="12.75">
      <c r="A213" s="1">
        <v>2007</v>
      </c>
      <c r="B213" s="1" t="s">
        <v>15</v>
      </c>
      <c r="C213" s="1">
        <v>13</v>
      </c>
      <c r="E213" s="2">
        <v>18.554774305555537</v>
      </c>
      <c r="F213" s="2">
        <v>18.645833333333332</v>
      </c>
      <c r="G213" s="2">
        <v>18.4825</v>
      </c>
      <c r="N213" s="2"/>
    </row>
    <row r="214" spans="1:14" ht="12.75">
      <c r="A214" s="1">
        <v>2007</v>
      </c>
      <c r="B214" s="1" t="s">
        <v>15</v>
      </c>
      <c r="C214" s="1">
        <v>14</v>
      </c>
      <c r="E214" s="2">
        <v>18.57977430555554</v>
      </c>
      <c r="F214" s="2">
        <v>18.655</v>
      </c>
      <c r="G214" s="2">
        <v>18.49833333333333</v>
      </c>
      <c r="N214" s="2"/>
    </row>
    <row r="215" spans="1:14" ht="12.75">
      <c r="A215" s="1">
        <v>2007</v>
      </c>
      <c r="B215" s="1" t="s">
        <v>15</v>
      </c>
      <c r="C215" s="1">
        <v>15</v>
      </c>
      <c r="E215" s="2">
        <v>18.618394097222225</v>
      </c>
      <c r="F215" s="2">
        <v>18.6875</v>
      </c>
      <c r="G215" s="2">
        <v>18.534166666666668</v>
      </c>
      <c r="N215" s="2"/>
    </row>
    <row r="216" spans="1:14" ht="12.75">
      <c r="A216" s="1">
        <v>2007</v>
      </c>
      <c r="B216" s="1" t="s">
        <v>15</v>
      </c>
      <c r="C216" s="1">
        <v>16</v>
      </c>
      <c r="E216" s="2">
        <v>18.673914930555572</v>
      </c>
      <c r="F216" s="2">
        <v>18.724166666666665</v>
      </c>
      <c r="G216" s="2">
        <v>18.5575</v>
      </c>
      <c r="N216" s="2"/>
    </row>
    <row r="217" spans="1:14" ht="12.75">
      <c r="A217" s="1">
        <v>2007</v>
      </c>
      <c r="B217" s="1" t="s">
        <v>15</v>
      </c>
      <c r="C217" s="1">
        <v>17</v>
      </c>
      <c r="E217" s="2">
        <v>18.684505208333352</v>
      </c>
      <c r="F217" s="2">
        <v>18.763333333333332</v>
      </c>
      <c r="G217" s="2">
        <v>18.550833333333333</v>
      </c>
      <c r="N217" s="2"/>
    </row>
    <row r="218" spans="1:14" ht="12.75">
      <c r="A218" s="1">
        <v>2007</v>
      </c>
      <c r="B218" s="1" t="s">
        <v>15</v>
      </c>
      <c r="C218" s="1">
        <v>18</v>
      </c>
      <c r="E218" s="2">
        <v>18.718472222222236</v>
      </c>
      <c r="F218" s="2">
        <v>18.82166666666667</v>
      </c>
      <c r="G218" s="2">
        <v>18.625833333333333</v>
      </c>
      <c r="N218" s="2"/>
    </row>
    <row r="219" spans="1:14" ht="12.75">
      <c r="A219" s="1">
        <v>2007</v>
      </c>
      <c r="B219" s="1" t="s">
        <v>15</v>
      </c>
      <c r="C219" s="1">
        <v>19</v>
      </c>
      <c r="E219" s="2">
        <v>18.634861111111103</v>
      </c>
      <c r="F219" s="2">
        <v>18.736666666666668</v>
      </c>
      <c r="G219" s="2">
        <v>18.4725</v>
      </c>
      <c r="N219" s="2"/>
    </row>
    <row r="220" spans="1:14" ht="12.75">
      <c r="A220" s="1">
        <v>2007</v>
      </c>
      <c r="B220" s="1" t="s">
        <v>15</v>
      </c>
      <c r="C220" s="1">
        <v>20</v>
      </c>
      <c r="E220" s="2">
        <v>18.580833333333313</v>
      </c>
      <c r="F220" s="2">
        <v>18.690833333333334</v>
      </c>
      <c r="G220" s="2">
        <v>18.4625</v>
      </c>
      <c r="N220" s="2"/>
    </row>
    <row r="221" spans="1:14" ht="12.75">
      <c r="A221" s="1">
        <v>2007</v>
      </c>
      <c r="B221" s="1" t="s">
        <v>15</v>
      </c>
      <c r="C221" s="1">
        <v>21</v>
      </c>
      <c r="E221" s="2">
        <v>18.679861111111098</v>
      </c>
      <c r="F221" s="2">
        <v>18.835</v>
      </c>
      <c r="G221" s="2">
        <v>18.505</v>
      </c>
      <c r="N221" s="2"/>
    </row>
    <row r="222" spans="1:14" ht="12.75">
      <c r="A222" s="1">
        <v>2007</v>
      </c>
      <c r="B222" s="1" t="s">
        <v>15</v>
      </c>
      <c r="C222" s="1">
        <v>22</v>
      </c>
      <c r="E222" s="2">
        <v>18.814921875</v>
      </c>
      <c r="F222" s="2">
        <v>18.893333333333334</v>
      </c>
      <c r="G222" s="2">
        <v>18.690833333333334</v>
      </c>
      <c r="N222" s="2"/>
    </row>
    <row r="223" spans="1:14" ht="12.75">
      <c r="A223" s="1">
        <v>2007</v>
      </c>
      <c r="B223" s="1" t="s">
        <v>15</v>
      </c>
      <c r="C223" s="1">
        <v>23</v>
      </c>
      <c r="E223" s="2">
        <v>18.76891493055556</v>
      </c>
      <c r="F223" s="2">
        <v>18.831666666666667</v>
      </c>
      <c r="G223" s="2">
        <v>18.7175</v>
      </c>
      <c r="N223" s="2"/>
    </row>
    <row r="224" spans="1:14" ht="12.75">
      <c r="A224" s="1">
        <v>2007</v>
      </c>
      <c r="B224" s="1" t="s">
        <v>15</v>
      </c>
      <c r="C224" s="1">
        <v>24</v>
      </c>
      <c r="E224" s="2">
        <v>18.737248263888905</v>
      </c>
      <c r="F224" s="2">
        <v>18.82166666666667</v>
      </c>
      <c r="G224" s="2">
        <v>18.668333333333333</v>
      </c>
      <c r="N224" s="2"/>
    </row>
    <row r="225" spans="1:14" ht="12.75">
      <c r="A225" s="1">
        <v>2007</v>
      </c>
      <c r="B225" s="1" t="s">
        <v>15</v>
      </c>
      <c r="C225" s="1">
        <v>25</v>
      </c>
      <c r="E225" s="2">
        <v>18.668741319444454</v>
      </c>
      <c r="F225" s="2">
        <v>18.76</v>
      </c>
      <c r="G225" s="2">
        <v>18.4825</v>
      </c>
      <c r="N225" s="2"/>
    </row>
    <row r="226" spans="1:14" ht="12.75">
      <c r="A226" s="1">
        <v>2007</v>
      </c>
      <c r="B226" s="1" t="s">
        <v>15</v>
      </c>
      <c r="C226" s="1">
        <v>26</v>
      </c>
      <c r="E226" s="2">
        <v>18.67790798611113</v>
      </c>
      <c r="F226" s="2">
        <v>18.76</v>
      </c>
      <c r="G226" s="2">
        <v>18.528333333333332</v>
      </c>
      <c r="N226" s="2"/>
    </row>
    <row r="227" spans="1:14" ht="12.75">
      <c r="A227" s="1">
        <v>2007</v>
      </c>
      <c r="B227" s="1" t="s">
        <v>15</v>
      </c>
      <c r="C227" s="1">
        <v>27</v>
      </c>
      <c r="E227" s="2">
        <v>18.82573784722224</v>
      </c>
      <c r="F227" s="2">
        <v>18.893333333333334</v>
      </c>
      <c r="G227" s="2">
        <v>18.733333333333334</v>
      </c>
      <c r="N227" s="2"/>
    </row>
    <row r="228" spans="1:14" ht="12.75">
      <c r="A228" s="1">
        <v>2007</v>
      </c>
      <c r="B228" s="1" t="s">
        <v>15</v>
      </c>
      <c r="C228" s="1">
        <v>28</v>
      </c>
      <c r="E228" s="2">
        <v>18.82217881944447</v>
      </c>
      <c r="F228" s="2">
        <v>18.896666666666665</v>
      </c>
      <c r="G228" s="2">
        <v>18.743333333333336</v>
      </c>
      <c r="N228" s="2"/>
    </row>
    <row r="229" spans="1:14" ht="12.75">
      <c r="A229" s="1">
        <v>2007</v>
      </c>
      <c r="B229" s="1" t="s">
        <v>15</v>
      </c>
      <c r="C229" s="1">
        <v>29</v>
      </c>
      <c r="E229" s="2">
        <v>18.75891493055558</v>
      </c>
      <c r="F229" s="2">
        <v>18.815</v>
      </c>
      <c r="G229" s="2">
        <v>18.651666666666667</v>
      </c>
      <c r="I229" s="4" t="s">
        <v>7</v>
      </c>
      <c r="K229" s="2">
        <f>AVERAGE(E201:E231)</f>
        <v>18.686155633960574</v>
      </c>
      <c r="N229" s="2"/>
    </row>
    <row r="230" spans="1:14" ht="12.75">
      <c r="A230" s="1">
        <v>2007</v>
      </c>
      <c r="B230" s="1" t="s">
        <v>15</v>
      </c>
      <c r="C230" s="1">
        <v>30</v>
      </c>
      <c r="E230" s="2">
        <v>18.743776041666692</v>
      </c>
      <c r="F230" s="2">
        <v>18.811666666666667</v>
      </c>
      <c r="G230" s="2">
        <v>18.6875</v>
      </c>
      <c r="I230" s="4" t="s">
        <v>8</v>
      </c>
      <c r="K230" s="2">
        <f>MAX(F201:F231)</f>
        <v>18.906666666666666</v>
      </c>
      <c r="N230" s="2"/>
    </row>
    <row r="231" spans="1:11" ht="12.75">
      <c r="A231" s="1">
        <v>2007</v>
      </c>
      <c r="B231" s="1" t="s">
        <v>15</v>
      </c>
      <c r="C231" s="1">
        <v>31</v>
      </c>
      <c r="E231" s="2">
        <v>18.752361111111117</v>
      </c>
      <c r="F231" s="2">
        <v>18.815</v>
      </c>
      <c r="G231" s="2">
        <v>18.6975</v>
      </c>
      <c r="I231" s="4" t="s">
        <v>9</v>
      </c>
      <c r="K231" s="2">
        <f>MIN(G201:G231)</f>
        <v>18.44333333333333</v>
      </c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2007</v>
      </c>
      <c r="B235" s="1" t="s">
        <v>16</v>
      </c>
      <c r="C235" s="1">
        <v>1</v>
      </c>
      <c r="E235" s="2">
        <v>18.862282986111076</v>
      </c>
      <c r="F235" s="2">
        <v>18.9225</v>
      </c>
      <c r="G235" s="2">
        <v>18.825</v>
      </c>
    </row>
    <row r="236" spans="1:7" ht="12.75">
      <c r="A236" s="1">
        <v>2007</v>
      </c>
      <c r="B236" s="1" t="s">
        <v>16</v>
      </c>
      <c r="C236" s="1">
        <v>2</v>
      </c>
      <c r="E236" s="5" t="s">
        <v>38</v>
      </c>
      <c r="F236" s="5" t="s">
        <v>38</v>
      </c>
      <c r="G236" s="5" t="s">
        <v>38</v>
      </c>
    </row>
    <row r="237" spans="1:7" ht="12.75">
      <c r="A237" s="1">
        <v>2007</v>
      </c>
      <c r="B237" s="1" t="s">
        <v>16</v>
      </c>
      <c r="C237" s="1">
        <v>3</v>
      </c>
      <c r="E237" s="5" t="s">
        <v>38</v>
      </c>
      <c r="F237" s="5" t="s">
        <v>38</v>
      </c>
      <c r="G237" s="5" t="s">
        <v>38</v>
      </c>
    </row>
    <row r="238" spans="1:7" ht="12.75">
      <c r="A238" s="1">
        <v>2007</v>
      </c>
      <c r="B238" s="1" t="s">
        <v>16</v>
      </c>
      <c r="C238" s="1">
        <v>4</v>
      </c>
      <c r="E238" s="2">
        <v>18.661545138888897</v>
      </c>
      <c r="F238" s="2">
        <v>18.73</v>
      </c>
      <c r="G238" s="2">
        <v>18.593333333333334</v>
      </c>
    </row>
    <row r="239" spans="1:7" ht="12.75">
      <c r="A239" s="1">
        <v>2007</v>
      </c>
      <c r="B239" s="1" t="s">
        <v>16</v>
      </c>
      <c r="C239" s="1">
        <v>5</v>
      </c>
      <c r="E239" s="2">
        <v>18.618012152777773</v>
      </c>
      <c r="F239" s="2">
        <v>18.690833333333334</v>
      </c>
      <c r="G239" s="2">
        <v>18.5375</v>
      </c>
    </row>
    <row r="240" spans="1:7" ht="12.75">
      <c r="A240" s="1">
        <v>2007</v>
      </c>
      <c r="B240" s="1" t="s">
        <v>16</v>
      </c>
      <c r="C240" s="1">
        <v>6</v>
      </c>
      <c r="E240" s="2">
        <v>18.589175347222206</v>
      </c>
      <c r="F240" s="2">
        <v>18.68166666666667</v>
      </c>
      <c r="G240" s="2">
        <v>18.534166666666668</v>
      </c>
    </row>
    <row r="241" spans="1:7" ht="12.75">
      <c r="A241" s="1">
        <v>2007</v>
      </c>
      <c r="B241" s="1" t="s">
        <v>16</v>
      </c>
      <c r="C241" s="1">
        <v>7</v>
      </c>
      <c r="E241" s="2">
        <v>18.60921875</v>
      </c>
      <c r="F241" s="2">
        <v>18.808333333333334</v>
      </c>
      <c r="G241" s="2">
        <v>18.475833333333334</v>
      </c>
    </row>
    <row r="242" spans="1:7" ht="12.75">
      <c r="A242" s="1">
        <v>2007</v>
      </c>
      <c r="B242" s="1" t="s">
        <v>16</v>
      </c>
      <c r="C242" s="1">
        <v>8</v>
      </c>
      <c r="E242" s="2">
        <v>18.953871527777753</v>
      </c>
      <c r="F242" s="2">
        <v>19.05</v>
      </c>
      <c r="G242" s="2">
        <v>18.81833333333333</v>
      </c>
    </row>
    <row r="243" spans="1:7" ht="12.75">
      <c r="A243" s="1">
        <v>2007</v>
      </c>
      <c r="B243" s="1" t="s">
        <v>16</v>
      </c>
      <c r="C243" s="1">
        <v>9</v>
      </c>
      <c r="E243" s="2">
        <v>18.83282986111114</v>
      </c>
      <c r="F243" s="2">
        <v>18.896666666666665</v>
      </c>
      <c r="G243" s="2">
        <v>18.736666666666668</v>
      </c>
    </row>
    <row r="244" spans="1:7" ht="12.75">
      <c r="A244" s="1">
        <v>2007</v>
      </c>
      <c r="B244" s="1" t="s">
        <v>16</v>
      </c>
      <c r="C244" s="1">
        <v>10</v>
      </c>
      <c r="E244" s="2">
        <v>18.740494791666688</v>
      </c>
      <c r="F244" s="2">
        <v>18.805</v>
      </c>
      <c r="G244" s="2">
        <v>18.655</v>
      </c>
    </row>
    <row r="245" spans="1:7" ht="12.75">
      <c r="A245" s="1">
        <v>2007</v>
      </c>
      <c r="B245" s="1" t="s">
        <v>16</v>
      </c>
      <c r="C245" s="1">
        <v>11</v>
      </c>
      <c r="E245" s="2">
        <v>18.762586805555543</v>
      </c>
      <c r="F245" s="2">
        <v>18.929166666666667</v>
      </c>
      <c r="G245" s="2">
        <v>18.573333333333334</v>
      </c>
    </row>
    <row r="246" spans="1:7" ht="12.75">
      <c r="A246" s="1">
        <v>2007</v>
      </c>
      <c r="B246" s="1" t="s">
        <v>16</v>
      </c>
      <c r="C246" s="1">
        <v>12</v>
      </c>
      <c r="E246" s="2">
        <v>18.90611979166665</v>
      </c>
      <c r="F246" s="2">
        <v>18.9975</v>
      </c>
      <c r="G246" s="2">
        <v>18.714166666666667</v>
      </c>
    </row>
    <row r="247" spans="1:7" ht="12.75">
      <c r="A247" s="1">
        <v>2007</v>
      </c>
      <c r="B247" s="1" t="s">
        <v>16</v>
      </c>
      <c r="C247" s="1">
        <v>13</v>
      </c>
      <c r="E247" s="2">
        <v>18.826432291666706</v>
      </c>
      <c r="F247" s="2">
        <v>18.916666666666668</v>
      </c>
      <c r="G247" s="2">
        <v>18.76</v>
      </c>
    </row>
    <row r="248" spans="1:7" ht="12.75">
      <c r="A248" s="1">
        <v>2007</v>
      </c>
      <c r="B248" s="1" t="s">
        <v>16</v>
      </c>
      <c r="C248" s="1">
        <v>14</v>
      </c>
      <c r="E248" s="2">
        <v>18.896744791666666</v>
      </c>
      <c r="F248" s="2">
        <v>19.3825</v>
      </c>
      <c r="G248" s="2">
        <v>18.733333333333334</v>
      </c>
    </row>
    <row r="249" spans="1:7" ht="12.75">
      <c r="A249" s="1">
        <v>2007</v>
      </c>
      <c r="B249" s="1" t="s">
        <v>16</v>
      </c>
      <c r="C249" s="1">
        <v>15</v>
      </c>
      <c r="E249" s="2">
        <v>19.475894097222202</v>
      </c>
      <c r="F249" s="2">
        <v>19.624166666666667</v>
      </c>
      <c r="G249" s="2">
        <v>19.268333333333334</v>
      </c>
    </row>
    <row r="250" spans="1:7" ht="12.75">
      <c r="A250" s="1">
        <v>2007</v>
      </c>
      <c r="B250" s="1" t="s">
        <v>16</v>
      </c>
      <c r="C250" s="1">
        <v>16</v>
      </c>
      <c r="E250" s="2">
        <v>19.108689236111115</v>
      </c>
      <c r="F250" s="2">
        <v>19.265</v>
      </c>
      <c r="G250" s="2">
        <v>18.965</v>
      </c>
    </row>
    <row r="251" spans="1:7" ht="12.75">
      <c r="A251" s="1">
        <v>2007</v>
      </c>
      <c r="B251" s="1" t="s">
        <v>16</v>
      </c>
      <c r="C251" s="1">
        <v>17</v>
      </c>
      <c r="E251" s="2">
        <v>18.915269097222218</v>
      </c>
      <c r="F251" s="2">
        <v>19.000833333333333</v>
      </c>
      <c r="G251" s="2">
        <v>18.82166666666667</v>
      </c>
    </row>
    <row r="252" spans="1:7" ht="12.75">
      <c r="A252" s="1">
        <v>2007</v>
      </c>
      <c r="B252" s="1" t="s">
        <v>16</v>
      </c>
      <c r="C252" s="1">
        <v>18</v>
      </c>
      <c r="E252" s="2">
        <v>18.834947916666692</v>
      </c>
      <c r="F252" s="2">
        <v>18.906666666666666</v>
      </c>
      <c r="G252" s="2">
        <v>18.763333333333332</v>
      </c>
    </row>
    <row r="253" spans="1:7" ht="12.75">
      <c r="A253" s="1">
        <v>2007</v>
      </c>
      <c r="B253" s="1" t="s">
        <v>16</v>
      </c>
      <c r="C253" s="1">
        <v>19</v>
      </c>
      <c r="E253" s="2">
        <v>18.7803125</v>
      </c>
      <c r="F253" s="2">
        <v>18.850833333333334</v>
      </c>
      <c r="G253" s="2">
        <v>18.70416666666667</v>
      </c>
    </row>
    <row r="254" spans="1:7" ht="12.75">
      <c r="A254" s="1">
        <v>2007</v>
      </c>
      <c r="B254" s="1" t="s">
        <v>16</v>
      </c>
      <c r="C254" s="1">
        <v>20</v>
      </c>
      <c r="E254" s="2">
        <v>18.724557291666684</v>
      </c>
      <c r="F254" s="2">
        <v>18.8025</v>
      </c>
      <c r="G254" s="2">
        <v>18.651666666666667</v>
      </c>
    </row>
    <row r="255" spans="1:7" ht="12.75">
      <c r="A255" s="1">
        <v>2007</v>
      </c>
      <c r="B255" s="1" t="s">
        <v>16</v>
      </c>
      <c r="C255" s="1">
        <v>21</v>
      </c>
      <c r="E255" s="2">
        <v>18.66614583333334</v>
      </c>
      <c r="F255" s="2">
        <v>18.733333333333334</v>
      </c>
      <c r="G255" s="2">
        <v>18.576666666666668</v>
      </c>
    </row>
    <row r="256" spans="1:7" ht="12.75">
      <c r="A256" s="1">
        <v>2007</v>
      </c>
      <c r="B256" s="1" t="s">
        <v>16</v>
      </c>
      <c r="C256" s="1">
        <v>22</v>
      </c>
      <c r="E256" s="2">
        <v>18.622230902777776</v>
      </c>
      <c r="F256" s="2">
        <v>18.690833333333334</v>
      </c>
      <c r="G256" s="2">
        <v>18.5475</v>
      </c>
    </row>
    <row r="257" spans="1:7" ht="12.75">
      <c r="A257" s="1">
        <v>2007</v>
      </c>
      <c r="B257" s="1" t="s">
        <v>16</v>
      </c>
      <c r="C257" s="1">
        <v>23</v>
      </c>
      <c r="E257" s="2">
        <v>18.604097222222215</v>
      </c>
      <c r="F257" s="2">
        <v>18.668333333333333</v>
      </c>
      <c r="G257" s="2">
        <v>18.554166666666667</v>
      </c>
    </row>
    <row r="258" spans="1:7" ht="12.75">
      <c r="A258" s="1">
        <v>2007</v>
      </c>
      <c r="B258" s="1" t="s">
        <v>16</v>
      </c>
      <c r="C258" s="1">
        <v>24</v>
      </c>
      <c r="E258" s="2">
        <v>18.584661458333315</v>
      </c>
      <c r="F258" s="2">
        <v>18.661666666666665</v>
      </c>
      <c r="G258" s="2">
        <v>18.515</v>
      </c>
    </row>
    <row r="259" spans="1:7" ht="12.75">
      <c r="A259" s="1">
        <v>2007</v>
      </c>
      <c r="B259" s="1" t="s">
        <v>16</v>
      </c>
      <c r="C259" s="1">
        <v>25</v>
      </c>
      <c r="E259" s="2">
        <v>18.784817708333318</v>
      </c>
      <c r="F259" s="2">
        <v>19.924166666666668</v>
      </c>
      <c r="G259" s="2">
        <v>18.469166666666666</v>
      </c>
    </row>
    <row r="260" spans="1:7" ht="12.75">
      <c r="A260" s="1">
        <v>2007</v>
      </c>
      <c r="B260" s="1" t="s">
        <v>16</v>
      </c>
      <c r="C260" s="1">
        <v>26</v>
      </c>
      <c r="E260" s="2">
        <v>18.969817708333338</v>
      </c>
      <c r="F260" s="2">
        <v>19.955</v>
      </c>
      <c r="G260" s="2">
        <v>18.496666666666666</v>
      </c>
    </row>
    <row r="261" spans="1:7" ht="12.75">
      <c r="A261" s="1">
        <v>2007</v>
      </c>
      <c r="B261" s="1" t="s">
        <v>16</v>
      </c>
      <c r="C261" s="1">
        <v>27</v>
      </c>
      <c r="E261" s="2">
        <v>19.543897569444436</v>
      </c>
      <c r="F261" s="2">
        <v>19.958333333333332</v>
      </c>
      <c r="G261" s="2">
        <v>19.168333333333333</v>
      </c>
    </row>
    <row r="262" spans="1:7" ht="12.75">
      <c r="A262" s="1">
        <v>2007</v>
      </c>
      <c r="B262" s="1" t="s">
        <v>16</v>
      </c>
      <c r="C262" s="1">
        <v>28</v>
      </c>
      <c r="E262" s="2">
        <v>19.76029513888889</v>
      </c>
      <c r="F262" s="2">
        <v>20.000833333333333</v>
      </c>
      <c r="G262" s="2">
        <v>19.48166666666667</v>
      </c>
    </row>
    <row r="263" spans="1:11" ht="12.75">
      <c r="A263" s="1">
        <v>2007</v>
      </c>
      <c r="B263" s="1" t="s">
        <v>16</v>
      </c>
      <c r="C263" s="1">
        <v>29</v>
      </c>
      <c r="E263" s="2">
        <v>19.361067708333312</v>
      </c>
      <c r="F263" s="2">
        <v>19.478333333333335</v>
      </c>
      <c r="G263" s="2">
        <v>19.26</v>
      </c>
      <c r="I263" s="4" t="s">
        <v>7</v>
      </c>
      <c r="K263" s="2">
        <f>AVERAGE(E235:E265)</f>
        <v>18.92457046216475</v>
      </c>
    </row>
    <row r="264" spans="1:11" ht="12.75">
      <c r="A264" s="1">
        <v>2007</v>
      </c>
      <c r="B264" s="1" t="s">
        <v>16</v>
      </c>
      <c r="C264" s="1">
        <v>30</v>
      </c>
      <c r="E264" s="2">
        <v>19.30916666666663</v>
      </c>
      <c r="F264" s="2">
        <v>19.348333333333333</v>
      </c>
      <c r="G264" s="2">
        <v>19.27</v>
      </c>
      <c r="I264" s="4" t="s">
        <v>8</v>
      </c>
      <c r="K264" s="2">
        <f>MAX(F235:F265)</f>
        <v>20.000833333333333</v>
      </c>
    </row>
    <row r="265" spans="1:11" ht="12.75">
      <c r="A265" s="1">
        <v>2007</v>
      </c>
      <c r="B265" s="1" t="s">
        <v>16</v>
      </c>
      <c r="C265" s="1">
        <v>31</v>
      </c>
      <c r="E265" s="2">
        <v>19.507361111111113</v>
      </c>
      <c r="F265" s="2">
        <v>19.690833333333334</v>
      </c>
      <c r="G265" s="2">
        <v>19.355</v>
      </c>
      <c r="I265" s="4" t="s">
        <v>9</v>
      </c>
      <c r="K265" s="2">
        <f>MIN(G235:G265)</f>
        <v>18.469166666666666</v>
      </c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2007</v>
      </c>
      <c r="B269" s="1" t="s">
        <v>17</v>
      </c>
      <c r="C269" s="1">
        <v>1</v>
      </c>
      <c r="E269" s="2">
        <v>19.70359375</v>
      </c>
      <c r="F269" s="2">
        <v>19.733333333333334</v>
      </c>
      <c r="G269" s="2">
        <v>19.6775</v>
      </c>
    </row>
    <row r="270" spans="1:7" ht="12.75">
      <c r="A270" s="1">
        <v>2007</v>
      </c>
      <c r="B270" s="1" t="s">
        <v>17</v>
      </c>
      <c r="C270" s="1">
        <v>2</v>
      </c>
      <c r="E270" s="2">
        <v>19.83747395833332</v>
      </c>
      <c r="F270" s="2">
        <v>20.19333333333333</v>
      </c>
      <c r="G270" s="2">
        <v>19.72666666666667</v>
      </c>
    </row>
    <row r="271" spans="1:7" ht="12.75">
      <c r="A271" s="1">
        <v>2007</v>
      </c>
      <c r="B271" s="1" t="s">
        <v>17</v>
      </c>
      <c r="C271" s="1">
        <v>3</v>
      </c>
      <c r="E271" s="2">
        <v>20.10193576388889</v>
      </c>
      <c r="F271" s="2">
        <v>20.19333333333333</v>
      </c>
      <c r="G271" s="2">
        <v>19.9975</v>
      </c>
    </row>
    <row r="272" spans="1:7" ht="12.75">
      <c r="A272" s="1">
        <v>2007</v>
      </c>
      <c r="B272" s="1" t="s">
        <v>17</v>
      </c>
      <c r="C272" s="1">
        <v>4</v>
      </c>
      <c r="E272" s="2">
        <v>20.01475694444446</v>
      </c>
      <c r="F272" s="2">
        <v>20.05</v>
      </c>
      <c r="G272" s="2">
        <v>19.958333333333332</v>
      </c>
    </row>
    <row r="273" spans="1:7" ht="12.75">
      <c r="A273" s="1">
        <v>2007</v>
      </c>
      <c r="B273" s="1" t="s">
        <v>17</v>
      </c>
      <c r="C273" s="1">
        <v>5</v>
      </c>
      <c r="E273" s="2">
        <v>19.947039930555565</v>
      </c>
      <c r="F273" s="2">
        <v>19.980833333333333</v>
      </c>
      <c r="G273" s="2">
        <v>19.886666666666667</v>
      </c>
    </row>
    <row r="274" spans="1:7" ht="12.75">
      <c r="A274" s="1">
        <v>2007</v>
      </c>
      <c r="B274" s="1" t="s">
        <v>17</v>
      </c>
      <c r="C274" s="1">
        <v>6</v>
      </c>
      <c r="E274" s="2">
        <v>19.88268229166667</v>
      </c>
      <c r="F274" s="2">
        <v>19.925833333333333</v>
      </c>
      <c r="G274" s="2">
        <v>19.78833333333333</v>
      </c>
    </row>
    <row r="275" spans="1:7" ht="12.75">
      <c r="A275" s="1">
        <v>2007</v>
      </c>
      <c r="B275" s="1" t="s">
        <v>17</v>
      </c>
      <c r="C275" s="1">
        <v>7</v>
      </c>
      <c r="E275" s="2">
        <v>19.821727430555537</v>
      </c>
      <c r="F275" s="2">
        <v>19.863333333333333</v>
      </c>
      <c r="G275" s="2">
        <v>19.769166666666667</v>
      </c>
    </row>
    <row r="276" spans="1:7" ht="12.75">
      <c r="A276" s="1">
        <v>2007</v>
      </c>
      <c r="B276" s="1" t="s">
        <v>17</v>
      </c>
      <c r="C276" s="1">
        <v>8</v>
      </c>
      <c r="E276" s="5">
        <v>19.760390625</v>
      </c>
      <c r="F276" s="5">
        <v>19.801666666666666</v>
      </c>
      <c r="G276" s="5">
        <v>19.72666666666667</v>
      </c>
    </row>
    <row r="277" spans="1:7" ht="12.75">
      <c r="A277" s="1">
        <v>2007</v>
      </c>
      <c r="B277" s="1" t="s">
        <v>17</v>
      </c>
      <c r="C277" s="1">
        <v>9</v>
      </c>
      <c r="E277" s="5">
        <v>19.711128472222203</v>
      </c>
      <c r="F277" s="5">
        <v>19.745833333333334</v>
      </c>
      <c r="G277" s="5">
        <v>19.658333333333335</v>
      </c>
    </row>
    <row r="278" spans="1:7" ht="12.75">
      <c r="A278" s="1">
        <v>2007</v>
      </c>
      <c r="B278" s="1" t="s">
        <v>17</v>
      </c>
      <c r="C278" s="1">
        <v>10</v>
      </c>
      <c r="E278" s="5">
        <v>19.685651041666663</v>
      </c>
      <c r="F278" s="5">
        <v>19.81833333333333</v>
      </c>
      <c r="G278" s="5">
        <v>19.58</v>
      </c>
    </row>
    <row r="279" spans="1:7" ht="12.75">
      <c r="A279" s="1">
        <v>2007</v>
      </c>
      <c r="B279" s="1" t="s">
        <v>17</v>
      </c>
      <c r="C279" s="1">
        <v>11</v>
      </c>
      <c r="E279" s="5">
        <v>19.969175347222247</v>
      </c>
      <c r="F279" s="5">
        <v>20.0725</v>
      </c>
      <c r="G279" s="5">
        <v>19.81833333333333</v>
      </c>
    </row>
    <row r="280" spans="1:7" ht="12.75">
      <c r="A280" s="1">
        <v>2007</v>
      </c>
      <c r="B280" s="1" t="s">
        <v>17</v>
      </c>
      <c r="C280" s="1">
        <v>12</v>
      </c>
      <c r="E280" s="5">
        <v>20.092369791666655</v>
      </c>
      <c r="F280" s="5">
        <v>20.128333333333334</v>
      </c>
      <c r="G280" s="5">
        <v>20.04</v>
      </c>
    </row>
    <row r="281" spans="1:7" ht="12.75">
      <c r="A281" s="1">
        <v>2007</v>
      </c>
      <c r="B281" s="1" t="s">
        <v>17</v>
      </c>
      <c r="C281" s="1">
        <v>13</v>
      </c>
      <c r="E281" s="5">
        <v>20.081553819444466</v>
      </c>
      <c r="F281" s="5">
        <v>20.656666666666666</v>
      </c>
      <c r="G281" s="5">
        <v>19.88</v>
      </c>
    </row>
    <row r="282" spans="1:7" ht="12.75">
      <c r="A282" s="1">
        <v>2007</v>
      </c>
      <c r="B282" s="1" t="s">
        <v>17</v>
      </c>
      <c r="C282" s="1">
        <v>14</v>
      </c>
      <c r="E282" s="5">
        <v>20.660217013888882</v>
      </c>
      <c r="F282" s="5">
        <v>20.728333333333335</v>
      </c>
      <c r="G282" s="5">
        <v>20.578333333333333</v>
      </c>
    </row>
    <row r="283" spans="1:7" ht="12.75">
      <c r="A283" s="1">
        <v>2007</v>
      </c>
      <c r="B283" s="1" t="s">
        <v>17</v>
      </c>
      <c r="C283" s="1">
        <v>15</v>
      </c>
      <c r="E283" s="5">
        <v>20.70444444444446</v>
      </c>
      <c r="F283" s="5">
        <v>20.738333333333333</v>
      </c>
      <c r="G283" s="5">
        <v>20.633333333333336</v>
      </c>
    </row>
    <row r="284" spans="1:7" ht="12.75">
      <c r="A284" s="1">
        <v>2007</v>
      </c>
      <c r="B284" s="1" t="s">
        <v>17</v>
      </c>
      <c r="C284" s="1">
        <v>16</v>
      </c>
      <c r="E284" s="5">
        <v>20.597473958333307</v>
      </c>
      <c r="F284" s="5">
        <v>20.67916666666667</v>
      </c>
      <c r="G284" s="5">
        <v>20.47666666666667</v>
      </c>
    </row>
    <row r="285" spans="1:7" ht="12.75">
      <c r="A285" s="1">
        <v>2007</v>
      </c>
      <c r="B285" s="1" t="s">
        <v>17</v>
      </c>
      <c r="C285" s="1">
        <v>17</v>
      </c>
      <c r="E285" s="5">
        <v>20.515295138888888</v>
      </c>
      <c r="F285" s="5">
        <v>20.620833333333334</v>
      </c>
      <c r="G285" s="5">
        <v>20.379166666666666</v>
      </c>
    </row>
    <row r="286" spans="1:7" ht="12.75">
      <c r="A286" s="1">
        <v>2007</v>
      </c>
      <c r="B286" s="1" t="s">
        <v>17</v>
      </c>
      <c r="C286" s="1">
        <v>18</v>
      </c>
      <c r="E286" s="5">
        <v>20.269609375</v>
      </c>
      <c r="F286" s="5">
        <v>20.375833333333333</v>
      </c>
      <c r="G286" s="5">
        <v>20.1575</v>
      </c>
    </row>
    <row r="287" spans="1:7" ht="12.75">
      <c r="A287" s="1">
        <v>2007</v>
      </c>
      <c r="B287" s="1" t="s">
        <v>17</v>
      </c>
      <c r="C287" s="1">
        <v>19</v>
      </c>
      <c r="E287" s="5">
        <v>20.175972222222196</v>
      </c>
      <c r="F287" s="5">
        <v>20.22583333333333</v>
      </c>
      <c r="G287" s="5">
        <v>20.09166666666667</v>
      </c>
    </row>
    <row r="288" spans="1:7" ht="12.75">
      <c r="A288" s="1">
        <v>2007</v>
      </c>
      <c r="B288" s="1" t="s">
        <v>17</v>
      </c>
      <c r="C288" s="1">
        <v>20</v>
      </c>
      <c r="E288" s="5">
        <v>20.055564236111135</v>
      </c>
      <c r="F288" s="5">
        <v>20.095</v>
      </c>
      <c r="G288" s="5">
        <v>20.016666666666666</v>
      </c>
    </row>
    <row r="289" spans="1:7" ht="12.75">
      <c r="A289" s="1">
        <v>2007</v>
      </c>
      <c r="B289" s="1" t="s">
        <v>17</v>
      </c>
      <c r="C289" s="1">
        <v>21</v>
      </c>
      <c r="E289" s="5">
        <v>20.17704861111109</v>
      </c>
      <c r="F289" s="5">
        <v>20.6175</v>
      </c>
      <c r="G289" s="5">
        <v>20.023333333333337</v>
      </c>
    </row>
    <row r="290" spans="1:7" ht="12.75">
      <c r="A290" s="1">
        <v>2007</v>
      </c>
      <c r="B290" s="1" t="s">
        <v>17</v>
      </c>
      <c r="C290" s="1">
        <v>22</v>
      </c>
      <c r="E290" s="5">
        <v>20.54578125</v>
      </c>
      <c r="F290" s="5">
        <v>20.646666666666665</v>
      </c>
      <c r="G290" s="5">
        <v>20.425</v>
      </c>
    </row>
    <row r="291" spans="1:7" ht="12.75">
      <c r="A291" s="1">
        <v>2007</v>
      </c>
      <c r="B291" s="1" t="s">
        <v>17</v>
      </c>
      <c r="C291" s="1">
        <v>23</v>
      </c>
      <c r="E291" s="5">
        <v>20.437161458333353</v>
      </c>
      <c r="F291" s="5">
        <v>20.493333333333336</v>
      </c>
      <c r="G291" s="5">
        <v>20.3625</v>
      </c>
    </row>
    <row r="292" spans="1:7" ht="12.75">
      <c r="A292" s="1">
        <v>2007</v>
      </c>
      <c r="B292" s="1" t="s">
        <v>17</v>
      </c>
      <c r="C292" s="1">
        <v>24</v>
      </c>
      <c r="E292" s="5">
        <v>20.309539930555573</v>
      </c>
      <c r="F292" s="5">
        <v>20.36583333333333</v>
      </c>
      <c r="G292" s="5">
        <v>20.245</v>
      </c>
    </row>
    <row r="293" spans="1:7" ht="12.75">
      <c r="A293" s="1">
        <v>2007</v>
      </c>
      <c r="B293" s="1" t="s">
        <v>17</v>
      </c>
      <c r="C293" s="1">
        <v>25</v>
      </c>
      <c r="E293" s="5">
        <v>20.23640625</v>
      </c>
      <c r="F293" s="5">
        <v>20.271666666666665</v>
      </c>
      <c r="G293" s="5">
        <v>20.19</v>
      </c>
    </row>
    <row r="294" spans="1:7" ht="12.75">
      <c r="A294" s="1">
        <v>2007</v>
      </c>
      <c r="B294" s="1" t="s">
        <v>17</v>
      </c>
      <c r="C294" s="1">
        <v>26</v>
      </c>
      <c r="E294" s="5">
        <v>20.13936631944442</v>
      </c>
      <c r="F294" s="5">
        <v>20.19333333333333</v>
      </c>
      <c r="G294" s="5">
        <v>20.079166666666666</v>
      </c>
    </row>
    <row r="295" spans="1:7" ht="12.75">
      <c r="A295" s="1">
        <v>2007</v>
      </c>
      <c r="B295" s="1" t="s">
        <v>17</v>
      </c>
      <c r="C295" s="1">
        <v>27</v>
      </c>
      <c r="E295" s="5">
        <v>20.07836805555557</v>
      </c>
      <c r="F295" s="5">
        <v>20.10166666666667</v>
      </c>
      <c r="G295" s="5">
        <v>20.046666666666667</v>
      </c>
    </row>
    <row r="296" spans="1:11" ht="12.75">
      <c r="A296" s="1">
        <v>2007</v>
      </c>
      <c r="B296" s="1" t="s">
        <v>17</v>
      </c>
      <c r="C296" s="1">
        <v>28</v>
      </c>
      <c r="E296" s="5">
        <v>20.04237847222225</v>
      </c>
      <c r="F296" s="5">
        <v>20.085833333333337</v>
      </c>
      <c r="G296" s="5">
        <v>19.984166666666667</v>
      </c>
      <c r="I296" s="4" t="s">
        <v>7</v>
      </c>
      <c r="K296" s="2">
        <f>AVERAGE(E269:E298)</f>
        <v>20.11856828703704</v>
      </c>
    </row>
    <row r="297" spans="1:11" ht="12.75">
      <c r="A297" s="1">
        <v>2007</v>
      </c>
      <c r="B297" s="1" t="s">
        <v>17</v>
      </c>
      <c r="C297" s="1">
        <v>29</v>
      </c>
      <c r="E297" s="5">
        <v>20.015364583333362</v>
      </c>
      <c r="F297" s="5">
        <v>20.046666666666667</v>
      </c>
      <c r="G297" s="5">
        <v>19.965</v>
      </c>
      <c r="I297" s="4" t="s">
        <v>8</v>
      </c>
      <c r="K297" s="2">
        <f>MAX(F269:F298)</f>
        <v>20.738333333333333</v>
      </c>
    </row>
    <row r="298" spans="1:11" ht="12.75">
      <c r="A298" s="1">
        <v>2007</v>
      </c>
      <c r="B298" s="1" t="s">
        <v>17</v>
      </c>
      <c r="C298" s="1">
        <v>30</v>
      </c>
      <c r="E298" s="5">
        <v>19.987578125</v>
      </c>
      <c r="F298" s="5">
        <v>20.023333333333337</v>
      </c>
      <c r="G298" s="5">
        <v>19.945</v>
      </c>
      <c r="I298" s="4" t="s">
        <v>9</v>
      </c>
      <c r="K298" s="2">
        <f>MIN(G269:G298)</f>
        <v>19.58</v>
      </c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2007</v>
      </c>
      <c r="B302" s="1" t="s">
        <v>18</v>
      </c>
      <c r="C302" s="1">
        <v>1</v>
      </c>
      <c r="E302" s="5">
        <v>21.117578125</v>
      </c>
      <c r="F302" s="5">
        <v>21.160833333333333</v>
      </c>
      <c r="G302" s="5">
        <v>21.073333333333334</v>
      </c>
    </row>
    <row r="303" spans="1:7" ht="12.75">
      <c r="A303" s="1">
        <v>2007</v>
      </c>
      <c r="B303" s="1" t="s">
        <v>18</v>
      </c>
      <c r="C303" s="1">
        <v>2</v>
      </c>
      <c r="E303" s="5">
        <v>21.150772569444477</v>
      </c>
      <c r="F303" s="5">
        <v>21.31416666666667</v>
      </c>
      <c r="G303" s="5">
        <v>21.0825</v>
      </c>
    </row>
    <row r="304" spans="1:7" ht="12.75">
      <c r="A304" s="1">
        <v>2007</v>
      </c>
      <c r="B304" s="1" t="s">
        <v>18</v>
      </c>
      <c r="C304" s="1">
        <v>3</v>
      </c>
      <c r="E304" s="5">
        <v>21.26028645833336</v>
      </c>
      <c r="F304" s="5">
        <v>21.324166666666667</v>
      </c>
      <c r="G304" s="5">
        <v>21.193333333333335</v>
      </c>
    </row>
    <row r="305" spans="1:7" ht="12.75">
      <c r="A305" s="1">
        <v>2007</v>
      </c>
      <c r="B305" s="1" t="s">
        <v>18</v>
      </c>
      <c r="C305" s="1">
        <v>4</v>
      </c>
      <c r="E305" s="5">
        <v>21.188125</v>
      </c>
      <c r="F305" s="5">
        <v>21.22</v>
      </c>
      <c r="G305" s="5">
        <v>21.138333333333332</v>
      </c>
    </row>
    <row r="306" spans="1:7" ht="12.75">
      <c r="A306" s="1">
        <v>2007</v>
      </c>
      <c r="B306" s="1" t="s">
        <v>18</v>
      </c>
      <c r="C306" s="1">
        <v>5</v>
      </c>
      <c r="E306" s="5">
        <v>21.120902777777793</v>
      </c>
      <c r="F306" s="5">
        <v>21.160833333333333</v>
      </c>
      <c r="G306" s="5">
        <v>21.04666666666667</v>
      </c>
    </row>
    <row r="307" spans="1:7" ht="12.75">
      <c r="A307" s="1">
        <v>2007</v>
      </c>
      <c r="B307" s="1" t="s">
        <v>18</v>
      </c>
      <c r="C307" s="1">
        <v>6</v>
      </c>
      <c r="E307" s="5">
        <v>21.075017361111115</v>
      </c>
      <c r="F307" s="5">
        <v>21.121666666666666</v>
      </c>
      <c r="G307" s="5">
        <v>21.004166666666666</v>
      </c>
    </row>
    <row r="308" spans="1:7" ht="12.75">
      <c r="A308" s="1">
        <v>2007</v>
      </c>
      <c r="B308" s="1" t="s">
        <v>18</v>
      </c>
      <c r="C308" s="1">
        <v>7</v>
      </c>
      <c r="E308" s="5">
        <v>20.972630208333296</v>
      </c>
      <c r="F308" s="5">
        <v>21.024166666666666</v>
      </c>
      <c r="G308" s="5">
        <v>20.91</v>
      </c>
    </row>
    <row r="309" spans="1:7" ht="12.75">
      <c r="A309" s="1">
        <v>2007</v>
      </c>
      <c r="B309" s="1" t="s">
        <v>18</v>
      </c>
      <c r="C309" s="1">
        <v>8</v>
      </c>
      <c r="E309" s="5">
        <v>20.911137152777744</v>
      </c>
      <c r="F309" s="5">
        <v>20.9525</v>
      </c>
      <c r="G309" s="5">
        <v>20.841666666666665</v>
      </c>
    </row>
    <row r="310" spans="1:7" ht="12.75">
      <c r="A310" s="1">
        <v>2007</v>
      </c>
      <c r="B310" s="1" t="s">
        <v>18</v>
      </c>
      <c r="C310" s="1">
        <v>9</v>
      </c>
      <c r="E310" s="5">
        <v>20.816493055555576</v>
      </c>
      <c r="F310" s="5">
        <v>20.860833333333336</v>
      </c>
      <c r="G310" s="5">
        <v>20.753333333333334</v>
      </c>
    </row>
    <row r="311" spans="1:7" ht="12.75">
      <c r="A311" s="1">
        <v>2007</v>
      </c>
      <c r="B311" s="1" t="s">
        <v>18</v>
      </c>
      <c r="C311" s="1">
        <v>10</v>
      </c>
      <c r="E311" s="5">
        <v>20.735</v>
      </c>
      <c r="F311" s="5">
        <v>20.789166666666667</v>
      </c>
      <c r="G311" s="5">
        <v>20.66166666666667</v>
      </c>
    </row>
    <row r="312" spans="1:7" ht="12.75">
      <c r="A312" s="1">
        <v>2007</v>
      </c>
      <c r="B312" s="1" t="s">
        <v>18</v>
      </c>
      <c r="C312" s="1">
        <v>11</v>
      </c>
      <c r="E312" s="2">
        <v>20.62763888888889</v>
      </c>
      <c r="F312" s="2">
        <v>20.685</v>
      </c>
      <c r="G312" s="2">
        <v>20.5475</v>
      </c>
    </row>
    <row r="313" spans="1:7" ht="12.75">
      <c r="A313" s="1">
        <v>2007</v>
      </c>
      <c r="B313" s="1" t="s">
        <v>18</v>
      </c>
      <c r="C313" s="1">
        <v>12</v>
      </c>
      <c r="E313" s="2">
        <v>20.520876736111084</v>
      </c>
      <c r="F313" s="2">
        <v>20.586666666666666</v>
      </c>
      <c r="G313" s="2">
        <v>20.45</v>
      </c>
    </row>
    <row r="314" spans="1:7" ht="12.75">
      <c r="A314" s="1">
        <v>2007</v>
      </c>
      <c r="B314" s="1" t="s">
        <v>18</v>
      </c>
      <c r="C314" s="1">
        <v>13</v>
      </c>
      <c r="E314" s="2">
        <v>20.412326388888918</v>
      </c>
      <c r="F314" s="2">
        <v>20.4725</v>
      </c>
      <c r="G314" s="2">
        <v>20.32916666666667</v>
      </c>
    </row>
    <row r="315" spans="1:7" ht="12.75">
      <c r="A315" s="1">
        <v>2007</v>
      </c>
      <c r="B315" s="1" t="s">
        <v>18</v>
      </c>
      <c r="C315" s="1">
        <v>14</v>
      </c>
      <c r="E315" s="2">
        <v>20.288888888888888</v>
      </c>
      <c r="F315" s="2">
        <v>20.345</v>
      </c>
      <c r="G315" s="2">
        <v>20.208333333333336</v>
      </c>
    </row>
    <row r="316" spans="1:7" ht="12.75">
      <c r="A316" s="1">
        <v>2007</v>
      </c>
      <c r="B316" s="1" t="s">
        <v>18</v>
      </c>
      <c r="C316" s="1">
        <v>15</v>
      </c>
      <c r="E316" s="2">
        <v>20.18096354166664</v>
      </c>
      <c r="F316" s="2">
        <v>20.22833333333333</v>
      </c>
      <c r="G316" s="2">
        <v>20.110833333333336</v>
      </c>
    </row>
    <row r="317" spans="1:7" ht="12.75">
      <c r="A317" s="1">
        <v>2007</v>
      </c>
      <c r="B317" s="1" t="s">
        <v>18</v>
      </c>
      <c r="C317" s="1">
        <v>16</v>
      </c>
      <c r="E317" s="2">
        <v>20.080894097222235</v>
      </c>
      <c r="F317" s="2">
        <v>20.13</v>
      </c>
      <c r="G317" s="2">
        <v>20.0125</v>
      </c>
    </row>
    <row r="318" spans="1:7" ht="12.75">
      <c r="A318" s="1">
        <v>2007</v>
      </c>
      <c r="B318" s="1" t="s">
        <v>18</v>
      </c>
      <c r="C318" s="1">
        <v>17</v>
      </c>
      <c r="E318" s="2">
        <v>19.97766493055558</v>
      </c>
      <c r="F318" s="2">
        <v>20.035833333333333</v>
      </c>
      <c r="G318" s="2">
        <v>19.895</v>
      </c>
    </row>
    <row r="319" spans="1:7" ht="12.75">
      <c r="A319" s="1">
        <v>2007</v>
      </c>
      <c r="B319" s="1" t="s">
        <v>18</v>
      </c>
      <c r="C319" s="1">
        <v>18</v>
      </c>
      <c r="E319" s="2">
        <v>19.867092013888897</v>
      </c>
      <c r="F319" s="2">
        <v>19.9375</v>
      </c>
      <c r="G319" s="2">
        <v>19.780833333333334</v>
      </c>
    </row>
    <row r="320" spans="1:7" ht="12.75">
      <c r="A320" s="1">
        <v>2007</v>
      </c>
      <c r="B320" s="1" t="s">
        <v>18</v>
      </c>
      <c r="C320" s="1">
        <v>19</v>
      </c>
      <c r="E320" s="2">
        <v>19.751258680555523</v>
      </c>
      <c r="F320" s="2">
        <v>19.813333333333333</v>
      </c>
      <c r="G320" s="2">
        <v>19.68</v>
      </c>
    </row>
    <row r="321" spans="1:7" ht="12.75">
      <c r="A321" s="1">
        <v>2007</v>
      </c>
      <c r="B321" s="1" t="s">
        <v>18</v>
      </c>
      <c r="C321" s="1">
        <v>20</v>
      </c>
      <c r="E321" s="2">
        <v>19.65119791666665</v>
      </c>
      <c r="F321" s="2">
        <v>19.695833333333333</v>
      </c>
      <c r="G321" s="2">
        <v>19.601666666666667</v>
      </c>
    </row>
    <row r="322" spans="1:7" ht="12.75">
      <c r="A322" s="1">
        <v>2007</v>
      </c>
      <c r="B322" s="1" t="s">
        <v>18</v>
      </c>
      <c r="C322" s="1">
        <v>21</v>
      </c>
      <c r="E322" s="2">
        <v>19.60447048611114</v>
      </c>
      <c r="F322" s="2">
        <v>19.6475</v>
      </c>
      <c r="G322" s="2">
        <v>19.533333333333335</v>
      </c>
    </row>
    <row r="323" spans="1:7" ht="12.75">
      <c r="A323" s="1">
        <v>2007</v>
      </c>
      <c r="B323" s="1" t="s">
        <v>18</v>
      </c>
      <c r="C323" s="1">
        <v>22</v>
      </c>
      <c r="E323" s="2">
        <v>19.519270833333334</v>
      </c>
      <c r="F323" s="2">
        <v>19.588333333333335</v>
      </c>
      <c r="G323" s="2">
        <v>19.445</v>
      </c>
    </row>
    <row r="324" spans="1:7" ht="12.75">
      <c r="A324" s="1">
        <v>2007</v>
      </c>
      <c r="B324" s="1" t="s">
        <v>18</v>
      </c>
      <c r="C324" s="1">
        <v>23</v>
      </c>
      <c r="E324" s="2">
        <v>19.39217013888887</v>
      </c>
      <c r="F324" s="2">
        <v>19.455</v>
      </c>
      <c r="G324" s="2">
        <v>19.31416666666667</v>
      </c>
    </row>
    <row r="325" spans="1:7" ht="12.75">
      <c r="A325" s="1">
        <v>2007</v>
      </c>
      <c r="B325" s="1" t="s">
        <v>18</v>
      </c>
      <c r="C325" s="1">
        <v>24</v>
      </c>
      <c r="E325" s="2">
        <v>19.280277777777744</v>
      </c>
      <c r="F325" s="2">
        <v>19.334166666666665</v>
      </c>
      <c r="G325" s="2">
        <v>19.229166666666668</v>
      </c>
    </row>
    <row r="326" spans="1:7" ht="12.75">
      <c r="A326" s="1">
        <v>2007</v>
      </c>
      <c r="B326" s="1" t="s">
        <v>18</v>
      </c>
      <c r="C326" s="1">
        <v>25</v>
      </c>
      <c r="E326" s="2">
        <v>19.17078993055558</v>
      </c>
      <c r="F326" s="2">
        <v>19.235833333333336</v>
      </c>
      <c r="G326" s="2">
        <v>19.085833333333333</v>
      </c>
    </row>
    <row r="327" spans="1:7" ht="12.75">
      <c r="A327" s="1">
        <v>2007</v>
      </c>
      <c r="B327" s="1" t="s">
        <v>18</v>
      </c>
      <c r="C327" s="1">
        <v>26</v>
      </c>
      <c r="E327" s="2">
        <v>19.135729166666696</v>
      </c>
      <c r="F327" s="2">
        <v>19.174166666666668</v>
      </c>
      <c r="G327" s="2">
        <v>19.095833333333335</v>
      </c>
    </row>
    <row r="328" spans="1:7" ht="12.75">
      <c r="A328" s="1">
        <v>2007</v>
      </c>
      <c r="B328" s="1" t="s">
        <v>18</v>
      </c>
      <c r="C328" s="1">
        <v>27</v>
      </c>
      <c r="E328" s="2">
        <v>19.078585069444458</v>
      </c>
      <c r="F328" s="2">
        <v>19.121666666666666</v>
      </c>
      <c r="G328" s="2">
        <v>19.0275</v>
      </c>
    </row>
    <row r="329" spans="1:7" ht="12.75">
      <c r="A329" s="1">
        <v>2007</v>
      </c>
      <c r="B329" s="1" t="s">
        <v>18</v>
      </c>
      <c r="C329" s="1">
        <v>28</v>
      </c>
      <c r="E329" s="2">
        <v>19.000390625</v>
      </c>
      <c r="F329" s="2">
        <v>19.053333333333335</v>
      </c>
      <c r="G329" s="2">
        <v>18.9425</v>
      </c>
    </row>
    <row r="330" spans="1:11" ht="12.75">
      <c r="A330" s="1">
        <v>2007</v>
      </c>
      <c r="B330" s="1" t="s">
        <v>18</v>
      </c>
      <c r="C330" s="1">
        <v>29</v>
      </c>
      <c r="E330" s="2">
        <v>18.911345486111063</v>
      </c>
      <c r="F330" s="2">
        <v>18.961666666666666</v>
      </c>
      <c r="G330" s="2">
        <v>18.8475</v>
      </c>
      <c r="I330" s="4" t="s">
        <v>7</v>
      </c>
      <c r="K330" s="2">
        <f>AVERAGE(E302:E332)</f>
        <v>20.086074428763446</v>
      </c>
    </row>
    <row r="331" spans="1:11" ht="12.75">
      <c r="A331" s="1">
        <v>2007</v>
      </c>
      <c r="B331" s="1" t="s">
        <v>18</v>
      </c>
      <c r="C331" s="1">
        <v>30</v>
      </c>
      <c r="E331" s="2">
        <v>18.8569097222222</v>
      </c>
      <c r="F331" s="2">
        <v>18.893333333333334</v>
      </c>
      <c r="G331" s="2">
        <v>18.82166666666667</v>
      </c>
      <c r="I331" s="4" t="s">
        <v>8</v>
      </c>
      <c r="K331" s="2">
        <f>MAX(F302:F332)</f>
        <v>21.324166666666667</v>
      </c>
    </row>
    <row r="332" spans="1:11" ht="12.75">
      <c r="A332" s="1">
        <v>2007</v>
      </c>
      <c r="B332" s="1" t="s">
        <v>18</v>
      </c>
      <c r="C332" s="1">
        <v>31</v>
      </c>
      <c r="E332" s="2">
        <v>19.011623263888893</v>
      </c>
      <c r="F332" s="2">
        <v>19.095833333333335</v>
      </c>
      <c r="G332" s="2">
        <v>18.893333333333334</v>
      </c>
      <c r="I332" s="4" t="s">
        <v>9</v>
      </c>
      <c r="K332" s="2">
        <f>MIN(G302:G332)</f>
        <v>18.82166666666667</v>
      </c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2007</v>
      </c>
      <c r="B336" s="1" t="s">
        <v>19</v>
      </c>
      <c r="C336" s="1">
        <v>1</v>
      </c>
      <c r="E336" s="2">
        <v>19.07402777777779</v>
      </c>
      <c r="F336" s="2">
        <v>19.111666666666668</v>
      </c>
      <c r="G336" s="2">
        <v>19.024166666666666</v>
      </c>
    </row>
    <row r="337" spans="1:7" ht="12.75">
      <c r="A337" s="1">
        <v>2007</v>
      </c>
      <c r="B337" s="1" t="s">
        <v>19</v>
      </c>
      <c r="C337" s="1">
        <v>2</v>
      </c>
      <c r="E337" s="2">
        <v>18.966215277777742</v>
      </c>
      <c r="F337" s="2">
        <v>19.043333333333333</v>
      </c>
      <c r="G337" s="2">
        <v>18.8675</v>
      </c>
    </row>
    <row r="338" spans="1:7" ht="12.75">
      <c r="A338" s="1">
        <v>2007</v>
      </c>
      <c r="B338" s="1" t="s">
        <v>19</v>
      </c>
      <c r="C338" s="1">
        <v>3</v>
      </c>
      <c r="E338" s="2">
        <v>18.830598958333365</v>
      </c>
      <c r="F338" s="2">
        <v>18.896666666666665</v>
      </c>
      <c r="G338" s="2">
        <v>18.73</v>
      </c>
    </row>
    <row r="339" spans="1:7" ht="12.75">
      <c r="A339" s="1">
        <v>2007</v>
      </c>
      <c r="B339" s="1" t="s">
        <v>19</v>
      </c>
      <c r="C339" s="1">
        <v>4</v>
      </c>
      <c r="E339" s="2">
        <v>18.727916666666676</v>
      </c>
      <c r="F339" s="2">
        <v>18.799166666666668</v>
      </c>
      <c r="G339" s="2">
        <v>18.625833333333333</v>
      </c>
    </row>
    <row r="340" spans="1:7" ht="12.75">
      <c r="A340" s="1">
        <v>2007</v>
      </c>
      <c r="B340" s="1" t="s">
        <v>19</v>
      </c>
      <c r="C340" s="1">
        <v>5</v>
      </c>
      <c r="E340" s="2">
        <v>18.631345486111112</v>
      </c>
      <c r="F340" s="2">
        <v>18.720833333333335</v>
      </c>
      <c r="G340" s="2">
        <v>18.531666666666666</v>
      </c>
    </row>
    <row r="341" spans="1:7" ht="12.75">
      <c r="A341" s="1">
        <v>2007</v>
      </c>
      <c r="B341" s="1" t="s">
        <v>19</v>
      </c>
      <c r="C341" s="1">
        <v>6</v>
      </c>
      <c r="E341" s="2">
        <v>18.572126736111088</v>
      </c>
      <c r="F341" s="2">
        <v>18.648333333333333</v>
      </c>
      <c r="G341" s="2">
        <v>18.489166666666666</v>
      </c>
    </row>
    <row r="342" spans="1:7" ht="12.75">
      <c r="A342" s="1">
        <v>2007</v>
      </c>
      <c r="B342" s="1" t="s">
        <v>19</v>
      </c>
      <c r="C342" s="1">
        <v>7</v>
      </c>
      <c r="E342" s="2">
        <v>18.53029513888885</v>
      </c>
      <c r="F342" s="2">
        <v>18.6</v>
      </c>
      <c r="G342" s="2">
        <v>18.453333333333333</v>
      </c>
    </row>
    <row r="343" spans="1:7" ht="12.75">
      <c r="A343" s="1">
        <v>2007</v>
      </c>
      <c r="B343" s="1" t="s">
        <v>19</v>
      </c>
      <c r="C343" s="1">
        <v>8</v>
      </c>
      <c r="E343" s="2">
        <v>18.488940972222224</v>
      </c>
      <c r="F343" s="2">
        <v>18.56083333333333</v>
      </c>
      <c r="G343" s="2">
        <v>18.414166666666667</v>
      </c>
    </row>
    <row r="344" spans="1:7" ht="12.75">
      <c r="A344" s="1">
        <v>2007</v>
      </c>
      <c r="B344" s="1" t="s">
        <v>19</v>
      </c>
      <c r="C344" s="1">
        <v>9</v>
      </c>
      <c r="E344" s="2">
        <v>18.445260416666695</v>
      </c>
      <c r="F344" s="2">
        <v>18.521666666666665</v>
      </c>
      <c r="G344" s="2">
        <v>18.351666666666667</v>
      </c>
    </row>
    <row r="345" spans="1:7" ht="12.75">
      <c r="A345" s="1">
        <v>2007</v>
      </c>
      <c r="B345" s="1" t="s">
        <v>19</v>
      </c>
      <c r="C345" s="1">
        <v>10</v>
      </c>
      <c r="E345" s="2">
        <v>18.414470486111146</v>
      </c>
      <c r="F345" s="2">
        <v>18.495</v>
      </c>
      <c r="G345" s="2">
        <v>18.319166666666668</v>
      </c>
    </row>
    <row r="346" spans="1:7" ht="12.75">
      <c r="A346" s="1">
        <v>2007</v>
      </c>
      <c r="B346" s="1" t="s">
        <v>19</v>
      </c>
      <c r="C346" s="1">
        <v>11</v>
      </c>
      <c r="E346" s="2">
        <v>18.398003472222268</v>
      </c>
      <c r="F346" s="2">
        <v>18.479166666666668</v>
      </c>
      <c r="G346" s="2">
        <v>18.3225</v>
      </c>
    </row>
    <row r="347" spans="1:7" ht="12.75">
      <c r="A347" s="1">
        <v>2007</v>
      </c>
      <c r="B347" s="1" t="s">
        <v>19</v>
      </c>
      <c r="C347" s="1">
        <v>12</v>
      </c>
      <c r="E347" s="2">
        <v>18.38203125</v>
      </c>
      <c r="F347" s="2">
        <v>18.465833333333332</v>
      </c>
      <c r="G347" s="2">
        <v>18.3325</v>
      </c>
    </row>
    <row r="348" spans="1:7" ht="12.75">
      <c r="A348" s="1">
        <v>2007</v>
      </c>
      <c r="B348" s="1" t="s">
        <v>19</v>
      </c>
      <c r="C348" s="1">
        <v>13</v>
      </c>
      <c r="E348" s="2">
        <v>18.37653645833336</v>
      </c>
      <c r="F348" s="2">
        <v>18.44</v>
      </c>
      <c r="G348" s="2">
        <v>18.3325</v>
      </c>
    </row>
    <row r="349" spans="1:7" ht="12.75">
      <c r="A349" s="1">
        <v>2007</v>
      </c>
      <c r="B349" s="1" t="s">
        <v>19</v>
      </c>
      <c r="C349" s="1">
        <v>14</v>
      </c>
      <c r="E349" s="2">
        <v>18.359973958333356</v>
      </c>
      <c r="F349" s="2">
        <v>18.42</v>
      </c>
      <c r="G349" s="2">
        <v>18.29</v>
      </c>
    </row>
    <row r="350" spans="1:7" ht="12.75">
      <c r="A350" s="1">
        <v>2007</v>
      </c>
      <c r="B350" s="1" t="s">
        <v>19</v>
      </c>
      <c r="C350" s="1">
        <v>15</v>
      </c>
      <c r="E350" s="2">
        <v>18.346388888888914</v>
      </c>
      <c r="F350" s="2">
        <v>18.414166666666667</v>
      </c>
      <c r="G350" s="2">
        <v>18.296666666666667</v>
      </c>
    </row>
    <row r="351" spans="1:7" ht="12.75">
      <c r="A351" s="1">
        <v>2007</v>
      </c>
      <c r="B351" s="1" t="s">
        <v>19</v>
      </c>
      <c r="C351" s="1">
        <v>16</v>
      </c>
      <c r="E351" s="2">
        <v>18.314800347222235</v>
      </c>
      <c r="F351" s="2">
        <v>18.38416666666667</v>
      </c>
      <c r="G351" s="2">
        <v>18.211666666666666</v>
      </c>
    </row>
    <row r="352" spans="1:7" ht="12.75">
      <c r="A352" s="1">
        <v>2007</v>
      </c>
      <c r="B352" s="1" t="s">
        <v>19</v>
      </c>
      <c r="C352" s="1">
        <v>17</v>
      </c>
      <c r="E352" s="2">
        <v>18.31607638888889</v>
      </c>
      <c r="F352" s="2">
        <v>18.38416666666667</v>
      </c>
      <c r="G352" s="2">
        <v>18.234166666666667</v>
      </c>
    </row>
    <row r="353" spans="1:7" ht="12.75">
      <c r="A353" s="1">
        <v>2007</v>
      </c>
      <c r="B353" s="1" t="s">
        <v>19</v>
      </c>
      <c r="C353" s="1">
        <v>18</v>
      </c>
      <c r="E353" s="2">
        <v>18.30793402777779</v>
      </c>
      <c r="F353" s="2">
        <v>18.38416666666667</v>
      </c>
      <c r="G353" s="2">
        <v>18.240833333333335</v>
      </c>
    </row>
    <row r="354" spans="1:7" ht="12.75">
      <c r="A354" s="1">
        <v>2007</v>
      </c>
      <c r="B354" s="1" t="s">
        <v>19</v>
      </c>
      <c r="C354" s="1">
        <v>19</v>
      </c>
      <c r="E354" s="2">
        <v>18.302048611111122</v>
      </c>
      <c r="F354" s="2">
        <v>18.371666666666666</v>
      </c>
      <c r="G354" s="2">
        <v>18.240833333333335</v>
      </c>
    </row>
    <row r="355" spans="1:7" ht="12.75">
      <c r="A355" s="1">
        <v>2007</v>
      </c>
      <c r="B355" s="1" t="s">
        <v>19</v>
      </c>
      <c r="C355" s="1">
        <v>20</v>
      </c>
      <c r="E355" s="2">
        <v>18.29608506944446</v>
      </c>
      <c r="F355" s="2">
        <v>18.371666666666666</v>
      </c>
      <c r="G355" s="2">
        <v>18.234166666666667</v>
      </c>
    </row>
    <row r="356" spans="1:7" ht="12.75">
      <c r="A356" s="1">
        <v>2007</v>
      </c>
      <c r="B356" s="1" t="s">
        <v>19</v>
      </c>
      <c r="C356" s="1">
        <v>21</v>
      </c>
      <c r="E356" s="2">
        <v>18.294244791666678</v>
      </c>
      <c r="F356" s="2">
        <v>18.368333333333336</v>
      </c>
      <c r="G356" s="2">
        <v>18.2375</v>
      </c>
    </row>
    <row r="357" spans="1:7" ht="12.75">
      <c r="A357" s="1">
        <v>2007</v>
      </c>
      <c r="B357" s="1" t="s">
        <v>19</v>
      </c>
      <c r="C357" s="1">
        <v>22</v>
      </c>
      <c r="E357" s="2">
        <v>18.294175347222232</v>
      </c>
      <c r="F357" s="2">
        <v>18.368333333333336</v>
      </c>
      <c r="G357" s="2">
        <v>18.250833333333333</v>
      </c>
    </row>
    <row r="358" spans="1:7" ht="12.75">
      <c r="A358" s="1">
        <v>2007</v>
      </c>
      <c r="B358" s="1" t="s">
        <v>19</v>
      </c>
      <c r="C358" s="1">
        <v>23</v>
      </c>
      <c r="E358" s="2">
        <v>18.29734375</v>
      </c>
      <c r="F358" s="2">
        <v>18.341666666666665</v>
      </c>
      <c r="G358" s="2">
        <v>18.234166666666667</v>
      </c>
    </row>
    <row r="359" spans="1:7" ht="12.75">
      <c r="A359" s="1">
        <v>2007</v>
      </c>
      <c r="B359" s="1" t="s">
        <v>19</v>
      </c>
      <c r="C359" s="1">
        <v>24</v>
      </c>
      <c r="E359" s="2">
        <v>18.29870659722224</v>
      </c>
      <c r="F359" s="2">
        <v>18.371666666666666</v>
      </c>
      <c r="G359" s="2">
        <v>18.2375</v>
      </c>
    </row>
    <row r="360" spans="1:7" ht="12.75">
      <c r="A360" s="1">
        <v>2007</v>
      </c>
      <c r="B360" s="1" t="s">
        <v>19</v>
      </c>
      <c r="C360" s="1">
        <v>25</v>
      </c>
      <c r="E360" s="2">
        <v>18.29654513888891</v>
      </c>
      <c r="F360" s="2">
        <v>18.351666666666667</v>
      </c>
      <c r="G360" s="2">
        <v>18.260833333333334</v>
      </c>
    </row>
    <row r="361" spans="1:7" ht="12.75">
      <c r="A361" s="1">
        <v>2007</v>
      </c>
      <c r="B361" s="1" t="s">
        <v>19</v>
      </c>
      <c r="C361" s="1">
        <v>26</v>
      </c>
      <c r="E361" s="2">
        <v>18.289375</v>
      </c>
      <c r="F361" s="2">
        <v>18.351666666666667</v>
      </c>
      <c r="G361" s="2">
        <v>18.234166666666667</v>
      </c>
    </row>
    <row r="362" spans="1:7" ht="12.75">
      <c r="A362" s="1">
        <v>2007</v>
      </c>
      <c r="B362" s="1" t="s">
        <v>19</v>
      </c>
      <c r="C362" s="1">
        <v>27</v>
      </c>
      <c r="E362" s="2">
        <v>18.285251736111128</v>
      </c>
      <c r="F362" s="2">
        <v>18.345</v>
      </c>
      <c r="G362" s="2">
        <v>18.240833333333335</v>
      </c>
    </row>
    <row r="363" spans="1:11" ht="12.75">
      <c r="A363" s="1">
        <v>2007</v>
      </c>
      <c r="B363" s="1" t="s">
        <v>19</v>
      </c>
      <c r="C363" s="1">
        <v>28</v>
      </c>
      <c r="E363" s="2">
        <v>18.28791666666668</v>
      </c>
      <c r="F363" s="2">
        <v>18.335833333333333</v>
      </c>
      <c r="G363" s="2">
        <v>18.240833333333335</v>
      </c>
      <c r="I363" s="4" t="s">
        <v>7</v>
      </c>
      <c r="K363" s="5">
        <f>AVERAGE(E336:E365)</f>
        <v>18.43256047453705</v>
      </c>
    </row>
    <row r="364" spans="1:11" ht="12.75">
      <c r="A364" s="1">
        <v>2007</v>
      </c>
      <c r="B364" s="1" t="s">
        <v>19</v>
      </c>
      <c r="C364" s="1">
        <v>29</v>
      </c>
      <c r="E364" s="2">
        <v>18.279982638888903</v>
      </c>
      <c r="F364" s="2">
        <v>18.339166666666667</v>
      </c>
      <c r="G364" s="2">
        <v>18.234166666666667</v>
      </c>
      <c r="I364" s="4" t="s">
        <v>8</v>
      </c>
      <c r="K364" s="5">
        <f>MAX(F336:F365)</f>
        <v>19.111666666666668</v>
      </c>
    </row>
    <row r="365" spans="1:11" ht="12.75">
      <c r="A365" s="1">
        <v>2007</v>
      </c>
      <c r="B365" s="1" t="s">
        <v>19</v>
      </c>
      <c r="C365" s="1">
        <v>30</v>
      </c>
      <c r="E365" s="2">
        <v>18.27219618055556</v>
      </c>
      <c r="F365" s="2">
        <v>18.3225</v>
      </c>
      <c r="G365" s="2">
        <v>18.2275</v>
      </c>
      <c r="I365" s="4" t="s">
        <v>9</v>
      </c>
      <c r="K365" s="5">
        <f>MIN(G336:G365)</f>
        <v>18.211666666666666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2007</v>
      </c>
      <c r="B369" s="1" t="s">
        <v>20</v>
      </c>
      <c r="C369" s="1">
        <v>1</v>
      </c>
      <c r="E369" s="2">
        <v>18.26897569444445</v>
      </c>
      <c r="F369" s="2">
        <v>18.3225</v>
      </c>
      <c r="G369" s="2">
        <v>18.234166666666667</v>
      </c>
    </row>
    <row r="370" spans="1:7" ht="12.75">
      <c r="A370" s="1">
        <v>2007</v>
      </c>
      <c r="B370" s="1" t="s">
        <v>20</v>
      </c>
      <c r="C370" s="1">
        <v>2</v>
      </c>
      <c r="E370" s="2">
        <v>18.253472222222225</v>
      </c>
      <c r="F370" s="2">
        <v>18.319166666666668</v>
      </c>
      <c r="G370" s="2">
        <v>18.191666666666666</v>
      </c>
    </row>
    <row r="371" spans="1:7" ht="12.75">
      <c r="A371" s="1">
        <v>2007</v>
      </c>
      <c r="B371" s="1" t="s">
        <v>20</v>
      </c>
      <c r="C371" s="1">
        <v>3</v>
      </c>
      <c r="E371" s="2">
        <v>18.25190104166667</v>
      </c>
      <c r="F371" s="2">
        <v>18.3125</v>
      </c>
      <c r="G371" s="2">
        <v>18.198333333333334</v>
      </c>
    </row>
    <row r="372" spans="1:7" ht="12.75">
      <c r="A372" s="1">
        <v>2007</v>
      </c>
      <c r="B372" s="1" t="s">
        <v>20</v>
      </c>
      <c r="C372" s="1">
        <v>4</v>
      </c>
      <c r="E372" s="2">
        <v>18.23418402777778</v>
      </c>
      <c r="F372" s="2">
        <v>18.29</v>
      </c>
      <c r="G372" s="2">
        <v>18.169166666666666</v>
      </c>
    </row>
    <row r="373" spans="1:7" ht="12.75">
      <c r="A373" s="1">
        <v>2007</v>
      </c>
      <c r="B373" s="1" t="s">
        <v>20</v>
      </c>
      <c r="C373" s="1">
        <v>5</v>
      </c>
      <c r="E373" s="2">
        <v>18.24098090277778</v>
      </c>
      <c r="F373" s="2">
        <v>18.3025</v>
      </c>
      <c r="G373" s="2">
        <v>18.201666666666668</v>
      </c>
    </row>
    <row r="374" spans="1:7" ht="12.75">
      <c r="A374" s="1">
        <v>2007</v>
      </c>
      <c r="B374" s="1" t="s">
        <v>20</v>
      </c>
      <c r="C374" s="1">
        <v>6</v>
      </c>
      <c r="E374" s="2">
        <v>18.222890625</v>
      </c>
      <c r="F374" s="2">
        <v>18.3025</v>
      </c>
      <c r="G374" s="2">
        <v>18.1525</v>
      </c>
    </row>
    <row r="375" spans="1:7" ht="12.75">
      <c r="A375" s="1">
        <v>2007</v>
      </c>
      <c r="B375" s="1" t="s">
        <v>20</v>
      </c>
      <c r="C375" s="1">
        <v>7</v>
      </c>
      <c r="E375" s="2">
        <v>18.231119791666668</v>
      </c>
      <c r="F375" s="2">
        <v>18.3</v>
      </c>
      <c r="G375" s="2">
        <v>18.188333333333333</v>
      </c>
    </row>
    <row r="376" spans="1:7" ht="12.75">
      <c r="A376" s="1">
        <v>2007</v>
      </c>
      <c r="B376" s="1" t="s">
        <v>20</v>
      </c>
      <c r="C376" s="1">
        <v>8</v>
      </c>
      <c r="E376" s="2">
        <v>18.229661458333336</v>
      </c>
      <c r="F376" s="2">
        <v>18.28</v>
      </c>
      <c r="G376" s="2">
        <v>18.179166666666667</v>
      </c>
    </row>
    <row r="377" spans="1:7" ht="12.75">
      <c r="A377" s="1">
        <v>2007</v>
      </c>
      <c r="B377" s="1" t="s">
        <v>20</v>
      </c>
      <c r="C377" s="1">
        <v>9</v>
      </c>
      <c r="E377" s="2">
        <v>18.22211805555556</v>
      </c>
      <c r="F377" s="2">
        <v>18.286666666666665</v>
      </c>
      <c r="G377" s="2">
        <v>18.1625</v>
      </c>
    </row>
    <row r="378" spans="1:7" ht="12.75">
      <c r="A378" s="1">
        <v>2007</v>
      </c>
      <c r="B378" s="1" t="s">
        <v>20</v>
      </c>
      <c r="C378" s="1">
        <v>10</v>
      </c>
      <c r="E378" s="2">
        <v>18.22643229166667</v>
      </c>
      <c r="F378" s="2">
        <v>18.28</v>
      </c>
      <c r="G378" s="2">
        <v>18.1825</v>
      </c>
    </row>
    <row r="379" spans="1:7" ht="12.75">
      <c r="A379" s="1">
        <v>2007</v>
      </c>
      <c r="B379" s="1" t="s">
        <v>20</v>
      </c>
      <c r="C379" s="1">
        <v>11</v>
      </c>
      <c r="E379" s="2">
        <v>18.218151041666665</v>
      </c>
      <c r="F379" s="2">
        <v>18.283333333333335</v>
      </c>
      <c r="G379" s="2">
        <v>18.1625</v>
      </c>
    </row>
    <row r="380" spans="1:7" ht="12.75">
      <c r="A380" s="1">
        <v>2007</v>
      </c>
      <c r="B380" s="1" t="s">
        <v>20</v>
      </c>
      <c r="C380" s="1">
        <v>12</v>
      </c>
      <c r="E380" s="2">
        <v>18.206414930555546</v>
      </c>
      <c r="F380" s="2">
        <v>18.27</v>
      </c>
      <c r="G380" s="2">
        <v>18.133333333333333</v>
      </c>
    </row>
    <row r="381" spans="1:7" ht="12.75">
      <c r="A381" s="1">
        <v>2007</v>
      </c>
      <c r="B381" s="1" t="s">
        <v>20</v>
      </c>
      <c r="C381" s="1">
        <v>13</v>
      </c>
      <c r="E381" s="2">
        <v>18.214001736111104</v>
      </c>
      <c r="F381" s="2">
        <v>18.27</v>
      </c>
      <c r="G381" s="2">
        <v>18.165833333333335</v>
      </c>
    </row>
    <row r="382" spans="1:7" ht="12.75">
      <c r="A382" s="1">
        <v>2007</v>
      </c>
      <c r="B382" s="1" t="s">
        <v>20</v>
      </c>
      <c r="C382" s="1">
        <v>14</v>
      </c>
      <c r="E382" s="2">
        <v>18.29515625</v>
      </c>
      <c r="F382" s="2">
        <v>18.475833333333334</v>
      </c>
      <c r="G382" s="2">
        <v>18.201666666666668</v>
      </c>
    </row>
    <row r="383" spans="1:7" ht="12.75">
      <c r="A383" s="1">
        <v>2007</v>
      </c>
      <c r="B383" s="1" t="s">
        <v>20</v>
      </c>
      <c r="C383" s="1">
        <v>15</v>
      </c>
      <c r="E383" s="2">
        <v>18.37931423611113</v>
      </c>
      <c r="F383" s="2">
        <v>18.43</v>
      </c>
      <c r="G383" s="2">
        <v>18.315833333333334</v>
      </c>
    </row>
    <row r="384" spans="1:7" ht="12.75">
      <c r="A384" s="1">
        <v>2007</v>
      </c>
      <c r="B384" s="1" t="s">
        <v>20</v>
      </c>
      <c r="C384" s="1">
        <v>16</v>
      </c>
      <c r="E384" s="2">
        <v>18.344921875</v>
      </c>
      <c r="F384" s="2">
        <v>18.3975</v>
      </c>
      <c r="G384" s="2">
        <v>18.283333333333335</v>
      </c>
    </row>
    <row r="385" spans="1:7" ht="12.75">
      <c r="A385" s="1">
        <v>2007</v>
      </c>
      <c r="B385" s="1" t="s">
        <v>20</v>
      </c>
      <c r="C385" s="1">
        <v>17</v>
      </c>
      <c r="E385" s="2">
        <v>18.321302083333347</v>
      </c>
      <c r="F385" s="2">
        <v>18.3875</v>
      </c>
      <c r="G385" s="2">
        <v>18.24416666666667</v>
      </c>
    </row>
    <row r="386" spans="1:7" ht="12.75">
      <c r="A386" s="1">
        <v>2007</v>
      </c>
      <c r="B386" s="1" t="s">
        <v>20</v>
      </c>
      <c r="C386" s="1">
        <v>18</v>
      </c>
      <c r="E386" s="2">
        <v>18.31296875</v>
      </c>
      <c r="F386" s="2">
        <v>18.378333333333334</v>
      </c>
      <c r="G386" s="2">
        <v>18.234166666666667</v>
      </c>
    </row>
    <row r="387" spans="1:7" ht="12.75">
      <c r="A387" s="1">
        <v>2007</v>
      </c>
      <c r="B387" s="1" t="s">
        <v>20</v>
      </c>
      <c r="C387" s="1">
        <v>19</v>
      </c>
      <c r="E387" s="2">
        <v>18.29522569444445</v>
      </c>
      <c r="F387" s="2">
        <v>18.375</v>
      </c>
      <c r="G387" s="2">
        <v>18.215</v>
      </c>
    </row>
    <row r="388" spans="1:7" ht="12.75">
      <c r="A388" s="1">
        <v>2007</v>
      </c>
      <c r="B388" s="1" t="s">
        <v>20</v>
      </c>
      <c r="C388" s="1">
        <v>20</v>
      </c>
      <c r="E388" s="2">
        <v>18.285815972222235</v>
      </c>
      <c r="F388" s="2">
        <v>18.351666666666667</v>
      </c>
      <c r="G388" s="2">
        <v>18.230833333333333</v>
      </c>
    </row>
    <row r="389" spans="1:7" ht="12.75">
      <c r="A389" s="1">
        <v>2007</v>
      </c>
      <c r="B389" s="1" t="s">
        <v>20</v>
      </c>
      <c r="C389" s="1">
        <v>21</v>
      </c>
      <c r="E389" s="2">
        <v>18.27421875</v>
      </c>
      <c r="F389" s="2">
        <v>18.335833333333333</v>
      </c>
      <c r="G389" s="2">
        <v>18.201666666666668</v>
      </c>
    </row>
    <row r="390" spans="1:7" ht="12.75">
      <c r="A390" s="1">
        <v>2007</v>
      </c>
      <c r="B390" s="1" t="s">
        <v>20</v>
      </c>
      <c r="C390" s="1">
        <v>22</v>
      </c>
      <c r="E390" s="2">
        <v>18.278802083333346</v>
      </c>
      <c r="F390" s="2">
        <v>18.339166666666667</v>
      </c>
      <c r="G390" s="2">
        <v>18.2275</v>
      </c>
    </row>
    <row r="391" spans="1:7" ht="12.75">
      <c r="A391" s="1">
        <v>2007</v>
      </c>
      <c r="B391" s="1" t="s">
        <v>20</v>
      </c>
      <c r="C391" s="1">
        <v>23</v>
      </c>
      <c r="E391" s="2">
        <v>18.265946180555556</v>
      </c>
      <c r="F391" s="2">
        <v>18.325833333333332</v>
      </c>
      <c r="G391" s="2">
        <v>18.188333333333333</v>
      </c>
    </row>
    <row r="392" spans="1:7" ht="12.75">
      <c r="A392" s="1">
        <v>2007</v>
      </c>
      <c r="B392" s="1" t="s">
        <v>20</v>
      </c>
      <c r="C392" s="1">
        <v>24</v>
      </c>
      <c r="E392" s="2">
        <v>18.266909722222223</v>
      </c>
      <c r="F392" s="2">
        <v>18.325833333333332</v>
      </c>
      <c r="G392" s="2">
        <v>18.205</v>
      </c>
    </row>
    <row r="393" spans="1:7" ht="12.75">
      <c r="A393" s="1">
        <v>2007</v>
      </c>
      <c r="B393" s="1" t="s">
        <v>20</v>
      </c>
      <c r="C393" s="1">
        <v>25</v>
      </c>
      <c r="E393" s="2">
        <v>18.266553819444454</v>
      </c>
      <c r="F393" s="2">
        <v>18.325833333333332</v>
      </c>
      <c r="G393" s="2">
        <v>18.221666666666668</v>
      </c>
    </row>
    <row r="394" spans="1:7" ht="12.75">
      <c r="A394" s="1">
        <v>2007</v>
      </c>
      <c r="B394" s="1" t="s">
        <v>20</v>
      </c>
      <c r="C394" s="1">
        <v>26</v>
      </c>
      <c r="E394" s="2">
        <v>18.260642361111117</v>
      </c>
      <c r="F394" s="2">
        <v>18.3125</v>
      </c>
      <c r="G394" s="2">
        <v>18.208333333333332</v>
      </c>
    </row>
    <row r="395" spans="1:7" ht="12.75">
      <c r="A395" s="1">
        <v>2007</v>
      </c>
      <c r="B395" s="1" t="s">
        <v>20</v>
      </c>
      <c r="C395" s="1">
        <v>27</v>
      </c>
      <c r="E395" s="2">
        <v>18.248611111111114</v>
      </c>
      <c r="F395" s="2">
        <v>18.309166666666666</v>
      </c>
      <c r="G395" s="2">
        <v>18.165833333333335</v>
      </c>
    </row>
    <row r="396" spans="1:7" ht="12.75">
      <c r="A396" s="1">
        <v>2007</v>
      </c>
      <c r="B396" s="1" t="s">
        <v>20</v>
      </c>
      <c r="C396" s="1">
        <v>28</v>
      </c>
      <c r="E396" s="2">
        <v>18.247057291666675</v>
      </c>
      <c r="F396" s="2">
        <v>18.3025</v>
      </c>
      <c r="G396" s="2">
        <v>18.191666666666666</v>
      </c>
    </row>
    <row r="397" spans="1:11" ht="12.75">
      <c r="A397" s="1">
        <v>2007</v>
      </c>
      <c r="B397" s="1" t="s">
        <v>20</v>
      </c>
      <c r="C397" s="1">
        <v>29</v>
      </c>
      <c r="E397" s="2">
        <v>18.24347222222223</v>
      </c>
      <c r="F397" s="2">
        <v>18.3025</v>
      </c>
      <c r="G397" s="2">
        <v>18.169166666666666</v>
      </c>
      <c r="I397" s="4" t="s">
        <v>7</v>
      </c>
      <c r="K397" s="2">
        <f>AVERAGE(E369:E399)</f>
        <v>18.261030185931904</v>
      </c>
    </row>
    <row r="398" spans="1:11" ht="12.75">
      <c r="A398" s="1">
        <v>2007</v>
      </c>
      <c r="B398" s="1" t="s">
        <v>20</v>
      </c>
      <c r="C398" s="1">
        <v>30</v>
      </c>
      <c r="E398" s="2">
        <v>18.24013020833334</v>
      </c>
      <c r="F398" s="2">
        <v>18.29</v>
      </c>
      <c r="G398" s="2">
        <v>18.191666666666666</v>
      </c>
      <c r="I398" s="4" t="s">
        <v>8</v>
      </c>
      <c r="K398" s="2">
        <f>MAX(F369:F399)</f>
        <v>18.475833333333334</v>
      </c>
    </row>
    <row r="399" spans="1:11" ht="12.75">
      <c r="A399" s="1">
        <v>2007</v>
      </c>
      <c r="B399" s="1" t="s">
        <v>20</v>
      </c>
      <c r="C399" s="1">
        <v>31</v>
      </c>
      <c r="E399" s="2">
        <v>18.244583333333335</v>
      </c>
      <c r="F399" s="2">
        <v>18.29</v>
      </c>
      <c r="G399" s="2">
        <v>18.208333333333332</v>
      </c>
      <c r="I399" s="4" t="s">
        <v>9</v>
      </c>
      <c r="K399" s="2">
        <f>MIN(G369:G399)</f>
        <v>18.133333333333333</v>
      </c>
    </row>
    <row r="404" spans="2:14" ht="12.75">
      <c r="B404" s="6"/>
      <c r="C404" s="6"/>
      <c r="D404" s="2"/>
      <c r="H404" s="2"/>
      <c r="I404" s="2"/>
      <c r="M404" s="2"/>
      <c r="N404" s="2"/>
    </row>
    <row r="405" spans="2:14" ht="12.75">
      <c r="B405" s="6" t="s">
        <v>21</v>
      </c>
      <c r="C405" s="6" t="s">
        <v>22</v>
      </c>
      <c r="D405" s="2" t="s">
        <v>23</v>
      </c>
      <c r="E405" s="3" t="s">
        <v>24</v>
      </c>
      <c r="F405" s="3" t="s">
        <v>13</v>
      </c>
      <c r="G405" s="3" t="s">
        <v>25</v>
      </c>
      <c r="H405" s="2" t="s">
        <v>26</v>
      </c>
      <c r="I405" s="2" t="s">
        <v>27</v>
      </c>
      <c r="J405" s="2" t="s">
        <v>28</v>
      </c>
      <c r="K405" s="2" t="s">
        <v>29</v>
      </c>
      <c r="L405" s="2" t="s">
        <v>30</v>
      </c>
      <c r="M405" s="2" t="s">
        <v>31</v>
      </c>
      <c r="N405" s="7" t="s">
        <v>35</v>
      </c>
    </row>
    <row r="406" spans="1:14" ht="12.75">
      <c r="A406" s="1" t="s">
        <v>32</v>
      </c>
      <c r="B406" s="5">
        <v>18.11093203446499</v>
      </c>
      <c r="C406" s="5">
        <v>18.049552951388883</v>
      </c>
      <c r="D406" s="2">
        <v>17.848704637096777</v>
      </c>
      <c r="E406" s="5">
        <v>17.708719771966106</v>
      </c>
      <c r="F406" s="5">
        <v>17.730018516553475</v>
      </c>
      <c r="G406" s="3">
        <v>18.01750462962963</v>
      </c>
      <c r="H406" s="2">
        <v>18.686155633960578</v>
      </c>
      <c r="I406" s="2">
        <v>19.168708393199232</v>
      </c>
      <c r="J406" s="2">
        <v>21.298568287037043</v>
      </c>
      <c r="K406" s="2">
        <v>20.086074428763443</v>
      </c>
      <c r="L406" s="5">
        <v>18.432560474537045</v>
      </c>
      <c r="M406" s="2">
        <v>18.261030185931904</v>
      </c>
      <c r="N406" s="2">
        <f>AVERAGE(B406:M406)</f>
        <v>18.61654416204409</v>
      </c>
    </row>
    <row r="407" spans="1:14" ht="12.75">
      <c r="A407" s="1" t="s">
        <v>33</v>
      </c>
      <c r="B407" s="5">
        <v>18.234166666666667</v>
      </c>
      <c r="C407" s="5">
        <v>18.1725</v>
      </c>
      <c r="D407" s="2">
        <v>18.12</v>
      </c>
      <c r="E407" s="5">
        <v>17.89166666666667</v>
      </c>
      <c r="F407" s="5">
        <v>17.993333333333336</v>
      </c>
      <c r="G407" s="3">
        <v>18.6225</v>
      </c>
      <c r="H407" s="2">
        <v>18.906666666666666</v>
      </c>
      <c r="I407" s="2">
        <v>21.180833333333332</v>
      </c>
      <c r="J407" s="2">
        <v>21.918333333333333</v>
      </c>
      <c r="K407" s="2">
        <v>21.324166666666667</v>
      </c>
      <c r="L407" s="5">
        <v>19.111666666666668</v>
      </c>
      <c r="M407" s="2">
        <v>18.475833333333334</v>
      </c>
      <c r="N407" s="2">
        <f>MAX(B407:M407)</f>
        <v>21.918333333333333</v>
      </c>
    </row>
    <row r="408" spans="1:14" ht="12.75">
      <c r="A408" s="1" t="s">
        <v>34</v>
      </c>
      <c r="B408" s="5">
        <v>17.98</v>
      </c>
      <c r="C408" s="5">
        <v>17.89166666666667</v>
      </c>
      <c r="D408" s="2">
        <v>17.569166666666668</v>
      </c>
      <c r="E408" s="5">
        <v>17.138333333333332</v>
      </c>
      <c r="F408" s="5">
        <v>16.883333333333333</v>
      </c>
      <c r="G408" s="3">
        <v>17.448333333333334</v>
      </c>
      <c r="H408" s="2">
        <v>18.44333333333333</v>
      </c>
      <c r="I408" s="2">
        <v>18.469166666666666</v>
      </c>
      <c r="J408" s="2">
        <v>20.76</v>
      </c>
      <c r="K408" s="2">
        <v>18.82166666666667</v>
      </c>
      <c r="L408" s="5">
        <v>18.211666666666666</v>
      </c>
      <c r="M408" s="2">
        <v>18.133333333333333</v>
      </c>
      <c r="N408" s="2">
        <f>MIN(B408:M408)</f>
        <v>16.883333333333333</v>
      </c>
    </row>
    <row r="409" ht="12.75">
      <c r="B409" s="6"/>
    </row>
    <row r="410" ht="12.75">
      <c r="B410" s="6"/>
    </row>
    <row r="411" ht="12.75">
      <c r="B411" s="6"/>
    </row>
    <row r="412" spans="4:5" ht="12.75">
      <c r="D412" s="1" t="s">
        <v>36</v>
      </c>
      <c r="E412" s="4"/>
    </row>
    <row r="413" ht="12.75">
      <c r="C413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412"/>
  <sheetViews>
    <sheetView zoomScalePageLayoutView="0" workbookViewId="0" topLeftCell="A1">
      <selection activeCell="B407" sqref="B407:M409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0.8515625" style="1" customWidth="1"/>
    <col min="4" max="4" width="9.140625" style="4" customWidth="1"/>
    <col min="5" max="7" width="9.57421875" style="3" bestFit="1" customWidth="1"/>
    <col min="8" max="10" width="9.140625" style="4" customWidth="1"/>
    <col min="11" max="11" width="9.140625" style="2" customWidth="1"/>
    <col min="12" max="14" width="9.140625" style="4" customWidth="1"/>
    <col min="15" max="18" width="9.140625" style="2" customWidth="1"/>
    <col min="19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2007</v>
      </c>
      <c r="B2" s="1" t="s">
        <v>6</v>
      </c>
      <c r="C2" s="1">
        <v>1</v>
      </c>
      <c r="E2" s="3">
        <v>3.82920661157024</v>
      </c>
      <c r="F2" s="3">
        <v>3.832</v>
      </c>
      <c r="G2" s="3">
        <v>3.82</v>
      </c>
    </row>
    <row r="3" spans="1:7" ht="12.75">
      <c r="A3" s="1">
        <v>2007</v>
      </c>
      <c r="B3" s="1" t="s">
        <v>6</v>
      </c>
      <c r="C3" s="1">
        <v>2</v>
      </c>
      <c r="E3" s="3">
        <v>3.82920661157024</v>
      </c>
      <c r="F3" s="3">
        <v>3.832</v>
      </c>
      <c r="G3" s="3">
        <v>3.82</v>
      </c>
    </row>
    <row r="4" spans="1:7" ht="12.75">
      <c r="A4" s="1">
        <v>2007</v>
      </c>
      <c r="B4" s="1" t="s">
        <v>6</v>
      </c>
      <c r="C4" s="1">
        <v>3</v>
      </c>
      <c r="E4" s="3">
        <v>3.82920661157024</v>
      </c>
      <c r="F4" s="3">
        <v>3.832</v>
      </c>
      <c r="G4" s="3">
        <v>3.82</v>
      </c>
    </row>
    <row r="5" spans="1:7" ht="12.75">
      <c r="A5" s="1">
        <v>2007</v>
      </c>
      <c r="B5" s="1" t="s">
        <v>6</v>
      </c>
      <c r="C5" s="1">
        <v>4</v>
      </c>
      <c r="E5" s="3">
        <v>3.82920661157024</v>
      </c>
      <c r="F5" s="3">
        <v>3.832</v>
      </c>
      <c r="G5" s="3">
        <v>3.82</v>
      </c>
    </row>
    <row r="6" spans="1:7" ht="12.75">
      <c r="A6" s="1">
        <v>2007</v>
      </c>
      <c r="B6" s="1" t="s">
        <v>6</v>
      </c>
      <c r="C6" s="1">
        <v>5</v>
      </c>
      <c r="E6" s="3">
        <v>3.82920661157024</v>
      </c>
      <c r="F6" s="3">
        <v>3.832</v>
      </c>
      <c r="G6" s="3">
        <v>3.82</v>
      </c>
    </row>
    <row r="7" spans="1:7" ht="12.75">
      <c r="A7" s="1">
        <v>2007</v>
      </c>
      <c r="B7" s="1" t="s">
        <v>6</v>
      </c>
      <c r="C7" s="1">
        <v>6</v>
      </c>
      <c r="E7" s="3">
        <v>3.82920661157024</v>
      </c>
      <c r="F7" s="3">
        <v>3.832</v>
      </c>
      <c r="G7" s="3">
        <v>3.82</v>
      </c>
    </row>
    <row r="8" spans="1:7" ht="12.75">
      <c r="A8" s="1">
        <v>2007</v>
      </c>
      <c r="B8" s="1" t="s">
        <v>6</v>
      </c>
      <c r="C8" s="1">
        <v>7</v>
      </c>
      <c r="E8" s="3">
        <v>3.82920661157024</v>
      </c>
      <c r="F8" s="3">
        <v>3.832</v>
      </c>
      <c r="G8" s="3">
        <v>3.82</v>
      </c>
    </row>
    <row r="9" spans="1:7" ht="12.75">
      <c r="A9" s="1">
        <v>2007</v>
      </c>
      <c r="B9" s="1" t="s">
        <v>6</v>
      </c>
      <c r="C9" s="1">
        <v>8</v>
      </c>
      <c r="E9" s="3">
        <v>3.82920661157024</v>
      </c>
      <c r="F9" s="3">
        <v>3.832</v>
      </c>
      <c r="G9" s="3">
        <v>3.82</v>
      </c>
    </row>
    <row r="10" spans="1:7" ht="12.75">
      <c r="A10" s="1">
        <v>2007</v>
      </c>
      <c r="B10" s="1" t="s">
        <v>6</v>
      </c>
      <c r="C10" s="1">
        <v>9</v>
      </c>
      <c r="E10" s="3">
        <v>3.82920661157024</v>
      </c>
      <c r="F10" s="3">
        <v>3.832</v>
      </c>
      <c r="G10" s="3">
        <v>3.82</v>
      </c>
    </row>
    <row r="11" spans="1:7" ht="12.75">
      <c r="A11" s="1">
        <v>2007</v>
      </c>
      <c r="B11" s="1" t="s">
        <v>6</v>
      </c>
      <c r="C11" s="1">
        <v>10</v>
      </c>
      <c r="E11" s="3">
        <v>3.82920661157024</v>
      </c>
      <c r="F11" s="3">
        <v>3.832</v>
      </c>
      <c r="G11" s="3">
        <v>3.82</v>
      </c>
    </row>
    <row r="12" spans="1:7" ht="12.75">
      <c r="A12" s="1">
        <v>2007</v>
      </c>
      <c r="B12" s="1" t="s">
        <v>6</v>
      </c>
      <c r="C12" s="1">
        <v>11</v>
      </c>
      <c r="E12" s="3">
        <v>3.82920661157024</v>
      </c>
      <c r="F12" s="3">
        <v>3.832</v>
      </c>
      <c r="G12" s="3">
        <v>3.82</v>
      </c>
    </row>
    <row r="13" spans="1:7" ht="12.75">
      <c r="A13" s="1">
        <v>2007</v>
      </c>
      <c r="B13" s="1" t="s">
        <v>6</v>
      </c>
      <c r="C13" s="1">
        <v>12</v>
      </c>
      <c r="E13" s="3">
        <v>3.82920661157024</v>
      </c>
      <c r="F13" s="3">
        <v>3.832</v>
      </c>
      <c r="G13" s="3">
        <v>3.82</v>
      </c>
    </row>
    <row r="14" spans="1:7" ht="12.75">
      <c r="A14" s="1">
        <v>2007</v>
      </c>
      <c r="B14" s="1" t="s">
        <v>6</v>
      </c>
      <c r="C14" s="1">
        <v>13</v>
      </c>
      <c r="E14" s="3">
        <v>3.82920661157024</v>
      </c>
      <c r="F14" s="3">
        <v>3.832</v>
      </c>
      <c r="G14" s="3">
        <v>3.82</v>
      </c>
    </row>
    <row r="15" spans="1:7" ht="12.75">
      <c r="A15" s="1">
        <v>2007</v>
      </c>
      <c r="B15" s="1" t="s">
        <v>6</v>
      </c>
      <c r="C15" s="1">
        <v>14</v>
      </c>
      <c r="E15" s="3">
        <v>3.82920661157024</v>
      </c>
      <c r="F15" s="3">
        <v>3.832</v>
      </c>
      <c r="G15" s="3">
        <v>3.82</v>
      </c>
    </row>
    <row r="16" spans="1:7" ht="12.75">
      <c r="A16" s="1">
        <v>2007</v>
      </c>
      <c r="B16" s="1" t="s">
        <v>6</v>
      </c>
      <c r="C16" s="1">
        <v>15</v>
      </c>
      <c r="E16" s="3">
        <v>3.82920661157024</v>
      </c>
      <c r="F16" s="3">
        <v>3.832</v>
      </c>
      <c r="G16" s="3">
        <v>3.82</v>
      </c>
    </row>
    <row r="17" spans="1:7" ht="12.75">
      <c r="A17" s="1">
        <v>2007</v>
      </c>
      <c r="B17" s="1" t="s">
        <v>6</v>
      </c>
      <c r="C17" s="1">
        <v>16</v>
      </c>
      <c r="E17" s="3">
        <v>3.82920661157024</v>
      </c>
      <c r="F17" s="3">
        <v>3.832</v>
      </c>
      <c r="G17" s="3">
        <v>3.82</v>
      </c>
    </row>
    <row r="18" spans="1:7" ht="12.75">
      <c r="A18" s="1">
        <v>2007</v>
      </c>
      <c r="B18" s="1" t="s">
        <v>6</v>
      </c>
      <c r="C18" s="1">
        <v>17</v>
      </c>
      <c r="E18" s="3">
        <v>3.82920661157024</v>
      </c>
      <c r="F18" s="3">
        <v>3.832</v>
      </c>
      <c r="G18" s="3">
        <v>3.82</v>
      </c>
    </row>
    <row r="19" spans="1:7" ht="12.75">
      <c r="A19" s="1">
        <v>2007</v>
      </c>
      <c r="B19" s="1" t="s">
        <v>6</v>
      </c>
      <c r="C19" s="1">
        <v>18</v>
      </c>
      <c r="E19" s="3">
        <v>3.82920661157024</v>
      </c>
      <c r="F19" s="3">
        <v>3.832</v>
      </c>
      <c r="G19" s="3">
        <v>3.82</v>
      </c>
    </row>
    <row r="20" spans="1:7" ht="12.75">
      <c r="A20" s="1">
        <v>2007</v>
      </c>
      <c r="B20" s="1" t="s">
        <v>6</v>
      </c>
      <c r="C20" s="1">
        <v>19</v>
      </c>
      <c r="E20" s="3">
        <v>3.82920661157024</v>
      </c>
      <c r="F20" s="3">
        <v>3.832</v>
      </c>
      <c r="G20" s="3">
        <v>3.82</v>
      </c>
    </row>
    <row r="21" spans="1:7" ht="12.75">
      <c r="A21" s="1">
        <v>2007</v>
      </c>
      <c r="B21" s="1" t="s">
        <v>6</v>
      </c>
      <c r="C21" s="1">
        <v>20</v>
      </c>
      <c r="E21" s="3">
        <v>3.82920661157024</v>
      </c>
      <c r="F21" s="3">
        <v>3.832</v>
      </c>
      <c r="G21" s="3">
        <v>3.82</v>
      </c>
    </row>
    <row r="22" spans="1:7" ht="12.75">
      <c r="A22" s="1">
        <v>2007</v>
      </c>
      <c r="B22" s="1" t="s">
        <v>6</v>
      </c>
      <c r="C22" s="1">
        <v>21</v>
      </c>
      <c r="E22" s="3">
        <v>3.82920661157024</v>
      </c>
      <c r="F22" s="3">
        <v>3.832</v>
      </c>
      <c r="G22" s="3">
        <v>3.82</v>
      </c>
    </row>
    <row r="23" spans="1:7" ht="12.75">
      <c r="A23" s="1">
        <v>2007</v>
      </c>
      <c r="B23" s="1" t="s">
        <v>6</v>
      </c>
      <c r="C23" s="1">
        <v>22</v>
      </c>
      <c r="E23" s="3">
        <v>3.82920661157024</v>
      </c>
      <c r="F23" s="3">
        <v>3.832</v>
      </c>
      <c r="G23" s="3">
        <v>3.82</v>
      </c>
    </row>
    <row r="24" spans="1:7" ht="12.75">
      <c r="A24" s="1">
        <v>2007</v>
      </c>
      <c r="B24" s="1" t="s">
        <v>6</v>
      </c>
      <c r="C24" s="1">
        <v>23</v>
      </c>
      <c r="E24" s="3">
        <v>3.82920661157024</v>
      </c>
      <c r="F24" s="3">
        <v>3.832</v>
      </c>
      <c r="G24" s="3">
        <v>3.82</v>
      </c>
    </row>
    <row r="25" spans="1:7" ht="12.75">
      <c r="A25" s="1">
        <v>2007</v>
      </c>
      <c r="B25" s="1" t="s">
        <v>6</v>
      </c>
      <c r="C25" s="1">
        <v>24</v>
      </c>
      <c r="E25" s="5">
        <v>3.827272727272727</v>
      </c>
      <c r="F25" s="5">
        <v>3.833</v>
      </c>
      <c r="G25" s="5">
        <v>3.822</v>
      </c>
    </row>
    <row r="26" spans="1:7" ht="12.75">
      <c r="A26" s="1">
        <v>2007</v>
      </c>
      <c r="B26" s="1" t="s">
        <v>6</v>
      </c>
      <c r="C26" s="1">
        <v>25</v>
      </c>
      <c r="E26" s="5">
        <v>3.8292727272727225</v>
      </c>
      <c r="F26" s="5">
        <v>3.923</v>
      </c>
      <c r="G26" s="5">
        <v>3.819</v>
      </c>
    </row>
    <row r="27" spans="1:7" ht="12.75">
      <c r="A27" s="1">
        <v>2007</v>
      </c>
      <c r="B27" s="1" t="s">
        <v>6</v>
      </c>
      <c r="C27" s="1">
        <v>26</v>
      </c>
      <c r="E27" s="5">
        <v>3.886454545454546</v>
      </c>
      <c r="F27" s="5">
        <v>3.9370000000000003</v>
      </c>
      <c r="G27" s="5">
        <v>3.8210000000000006</v>
      </c>
    </row>
    <row r="28" spans="1:7" ht="12.75">
      <c r="A28" s="1">
        <v>2007</v>
      </c>
      <c r="B28" s="1" t="s">
        <v>6</v>
      </c>
      <c r="C28" s="1">
        <v>27</v>
      </c>
      <c r="E28" s="5">
        <v>3.9121074380165295</v>
      </c>
      <c r="F28" s="5">
        <v>3.926</v>
      </c>
      <c r="G28" s="5">
        <v>3.8979999999999997</v>
      </c>
    </row>
    <row r="29" spans="1:7" ht="12.75">
      <c r="A29" s="1">
        <v>2007</v>
      </c>
      <c r="B29" s="1" t="s">
        <v>6</v>
      </c>
      <c r="C29" s="1">
        <v>28</v>
      </c>
      <c r="E29" s="5">
        <v>3.9075041322314057</v>
      </c>
      <c r="F29" s="5">
        <v>3.918</v>
      </c>
      <c r="G29" s="5">
        <v>3.9030000000000005</v>
      </c>
    </row>
    <row r="30" spans="1:11" ht="12.75">
      <c r="A30" s="1">
        <v>2007</v>
      </c>
      <c r="B30" s="1" t="s">
        <v>6</v>
      </c>
      <c r="C30" s="1">
        <v>29</v>
      </c>
      <c r="E30" s="5">
        <v>3.91790082644628</v>
      </c>
      <c r="F30" s="5">
        <v>3.9290000000000003</v>
      </c>
      <c r="G30" s="5">
        <v>3.9080000000000004</v>
      </c>
      <c r="I30" s="4" t="s">
        <v>7</v>
      </c>
      <c r="K30" s="5">
        <f>AVERAGE(E2:E32)</f>
        <v>3.844667022127428</v>
      </c>
    </row>
    <row r="31" spans="1:11" ht="12.75">
      <c r="A31" s="1">
        <v>2007</v>
      </c>
      <c r="B31" s="1" t="s">
        <v>6</v>
      </c>
      <c r="C31" s="1">
        <v>30</v>
      </c>
      <c r="E31" s="5">
        <v>3.9211157024793364</v>
      </c>
      <c r="F31" s="5">
        <v>3.935</v>
      </c>
      <c r="G31" s="5">
        <v>3.909</v>
      </c>
      <c r="I31" s="4" t="s">
        <v>8</v>
      </c>
      <c r="K31" s="5">
        <f>MAX(F2:F32)</f>
        <v>3.9370000000000003</v>
      </c>
    </row>
    <row r="32" spans="1:11" ht="12.75">
      <c r="A32" s="1">
        <v>2007</v>
      </c>
      <c r="B32" s="1" t="s">
        <v>6</v>
      </c>
      <c r="C32" s="1">
        <v>31</v>
      </c>
      <c r="E32" s="5">
        <v>3.911297520661164</v>
      </c>
      <c r="F32" s="5">
        <v>3.923</v>
      </c>
      <c r="G32" s="5">
        <v>3.899</v>
      </c>
      <c r="I32" s="4" t="s">
        <v>9</v>
      </c>
      <c r="K32" s="5">
        <f>MIN(G2:G32)</f>
        <v>3.819</v>
      </c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2007</v>
      </c>
      <c r="B36" s="1" t="s">
        <v>10</v>
      </c>
      <c r="C36" s="1">
        <v>1</v>
      </c>
      <c r="E36" s="5">
        <v>3.828702479338837</v>
      </c>
      <c r="F36" s="5">
        <v>3.841</v>
      </c>
      <c r="G36" s="5">
        <v>3.817</v>
      </c>
    </row>
    <row r="37" spans="1:7" ht="12.75">
      <c r="A37" s="1">
        <v>2007</v>
      </c>
      <c r="B37" s="1" t="s">
        <v>10</v>
      </c>
      <c r="C37" s="1">
        <v>2</v>
      </c>
      <c r="E37" s="5">
        <v>3.8378347107438033</v>
      </c>
      <c r="F37" s="5">
        <v>3.851</v>
      </c>
      <c r="G37" s="5">
        <v>3.8260000000000005</v>
      </c>
    </row>
    <row r="38" spans="1:7" ht="12.75">
      <c r="A38" s="1">
        <v>2007</v>
      </c>
      <c r="B38" s="1" t="s">
        <v>10</v>
      </c>
      <c r="C38" s="1">
        <v>3</v>
      </c>
      <c r="E38" s="5">
        <v>3.84014876033058</v>
      </c>
      <c r="F38" s="5">
        <v>3.8470000000000004</v>
      </c>
      <c r="G38" s="5">
        <v>3.833</v>
      </c>
    </row>
    <row r="39" spans="1:7" ht="12.75">
      <c r="A39" s="1">
        <v>2007</v>
      </c>
      <c r="B39" s="1" t="s">
        <v>10</v>
      </c>
      <c r="C39" s="1">
        <v>4</v>
      </c>
      <c r="E39" s="5">
        <v>3.8314545454545463</v>
      </c>
      <c r="F39" s="5">
        <v>3.835</v>
      </c>
      <c r="G39" s="5">
        <v>3.827</v>
      </c>
    </row>
    <row r="40" spans="1:7" ht="12.75">
      <c r="A40" s="1">
        <v>2007</v>
      </c>
      <c r="B40" s="1" t="s">
        <v>10</v>
      </c>
      <c r="C40" s="1">
        <v>5</v>
      </c>
      <c r="E40" s="5" t="s">
        <v>38</v>
      </c>
      <c r="F40" s="5" t="s">
        <v>38</v>
      </c>
      <c r="G40" s="5" t="s">
        <v>38</v>
      </c>
    </row>
    <row r="41" spans="1:7" ht="12.75">
      <c r="A41" s="1">
        <v>2007</v>
      </c>
      <c r="B41" s="1" t="s">
        <v>10</v>
      </c>
      <c r="C41" s="1">
        <v>6</v>
      </c>
      <c r="E41" s="5" t="s">
        <v>38</v>
      </c>
      <c r="F41" s="5" t="s">
        <v>38</v>
      </c>
      <c r="G41" s="5" t="s">
        <v>38</v>
      </c>
    </row>
    <row r="42" spans="1:7" ht="12.75">
      <c r="A42" s="1">
        <v>2007</v>
      </c>
      <c r="B42" s="1" t="s">
        <v>10</v>
      </c>
      <c r="C42" s="1">
        <v>7</v>
      </c>
      <c r="E42" s="5" t="s">
        <v>38</v>
      </c>
      <c r="F42" s="5" t="s">
        <v>38</v>
      </c>
      <c r="G42" s="5" t="s">
        <v>38</v>
      </c>
    </row>
    <row r="43" spans="1:7" ht="12.75">
      <c r="A43" s="1">
        <v>2007</v>
      </c>
      <c r="B43" s="1" t="s">
        <v>10</v>
      </c>
      <c r="C43" s="1">
        <v>8</v>
      </c>
      <c r="E43" s="5">
        <v>3.83164462809917</v>
      </c>
      <c r="F43" s="5">
        <v>3.84</v>
      </c>
      <c r="G43" s="5">
        <v>3.817</v>
      </c>
    </row>
    <row r="44" spans="1:7" ht="12.75">
      <c r="A44" s="1">
        <v>2007</v>
      </c>
      <c r="B44" s="1" t="s">
        <v>10</v>
      </c>
      <c r="C44" s="1">
        <v>9</v>
      </c>
      <c r="E44" s="5">
        <v>3.8347355371900838</v>
      </c>
      <c r="F44" s="5">
        <v>3.848</v>
      </c>
      <c r="G44" s="5">
        <v>3.819</v>
      </c>
    </row>
    <row r="45" spans="1:7" ht="12.75">
      <c r="A45" s="1">
        <v>2007</v>
      </c>
      <c r="B45" s="1" t="s">
        <v>10</v>
      </c>
      <c r="C45" s="1">
        <v>10</v>
      </c>
      <c r="E45" s="5">
        <v>3.833404958677683</v>
      </c>
      <c r="F45" s="5">
        <v>3.8470000000000004</v>
      </c>
      <c r="G45" s="5">
        <v>3.824</v>
      </c>
    </row>
    <row r="46" spans="1:7" ht="12.75">
      <c r="A46" s="1">
        <v>2007</v>
      </c>
      <c r="B46" s="1" t="s">
        <v>10</v>
      </c>
      <c r="C46" s="1">
        <v>11</v>
      </c>
      <c r="E46" s="5">
        <v>3.832330578512395</v>
      </c>
      <c r="F46" s="5">
        <v>3.849</v>
      </c>
      <c r="G46" s="5">
        <v>3.819</v>
      </c>
    </row>
    <row r="47" spans="1:7" ht="12.75">
      <c r="A47" s="1">
        <v>2007</v>
      </c>
      <c r="B47" s="1" t="s">
        <v>10</v>
      </c>
      <c r="C47" s="1">
        <v>12</v>
      </c>
      <c r="E47" s="5">
        <v>3.8334876033057848</v>
      </c>
      <c r="F47" s="5">
        <v>3.846</v>
      </c>
      <c r="G47" s="5">
        <v>3.8209999999999997</v>
      </c>
    </row>
    <row r="48" spans="1:7" ht="12.75">
      <c r="A48" s="1">
        <v>2007</v>
      </c>
      <c r="B48" s="1" t="s">
        <v>10</v>
      </c>
      <c r="C48" s="1">
        <v>13</v>
      </c>
      <c r="E48" s="5">
        <v>3.8325702479338837</v>
      </c>
      <c r="F48" s="5">
        <v>3.843</v>
      </c>
      <c r="G48" s="5">
        <v>3.822</v>
      </c>
    </row>
    <row r="49" spans="1:7" ht="12.75">
      <c r="A49" s="1">
        <v>2007</v>
      </c>
      <c r="B49" s="1" t="s">
        <v>10</v>
      </c>
      <c r="C49" s="1">
        <v>14</v>
      </c>
      <c r="E49" s="5">
        <v>3.8335041322314067</v>
      </c>
      <c r="F49" s="5">
        <v>3.838</v>
      </c>
      <c r="G49" s="5">
        <v>3.83</v>
      </c>
    </row>
    <row r="50" spans="1:7" ht="12.75">
      <c r="A50" s="1">
        <v>2007</v>
      </c>
      <c r="B50" s="1" t="s">
        <v>10</v>
      </c>
      <c r="C50" s="1">
        <v>15</v>
      </c>
      <c r="E50" s="5">
        <v>3.838148760330581</v>
      </c>
      <c r="F50" s="5">
        <v>3.845</v>
      </c>
      <c r="G50" s="5">
        <v>3.8280000000000003</v>
      </c>
    </row>
    <row r="51" spans="1:7" ht="12.75">
      <c r="A51" s="1">
        <v>2007</v>
      </c>
      <c r="B51" s="1" t="s">
        <v>10</v>
      </c>
      <c r="C51" s="1">
        <v>16</v>
      </c>
      <c r="E51" s="5">
        <v>3.83869421487603</v>
      </c>
      <c r="F51" s="5">
        <v>3.848</v>
      </c>
      <c r="G51" s="5">
        <v>3.8289999999999997</v>
      </c>
    </row>
    <row r="52" spans="1:7" ht="12.75">
      <c r="A52" s="1">
        <v>2007</v>
      </c>
      <c r="B52" s="1" t="s">
        <v>10</v>
      </c>
      <c r="C52" s="1">
        <v>17</v>
      </c>
      <c r="E52" s="5">
        <v>3.8267603305785114</v>
      </c>
      <c r="F52" s="5">
        <v>3.832</v>
      </c>
      <c r="G52" s="5">
        <v>3.816</v>
      </c>
    </row>
    <row r="53" spans="1:7" ht="12.75">
      <c r="A53" s="1">
        <v>2007</v>
      </c>
      <c r="B53" s="1" t="s">
        <v>10</v>
      </c>
      <c r="C53" s="1">
        <v>18</v>
      </c>
      <c r="E53" s="5">
        <v>3.8241487603305746</v>
      </c>
      <c r="F53" s="5">
        <v>3.835</v>
      </c>
      <c r="G53" s="5">
        <v>3.82</v>
      </c>
    </row>
    <row r="54" spans="1:7" ht="12.75">
      <c r="A54" s="1">
        <v>2007</v>
      </c>
      <c r="B54" s="1" t="s">
        <v>10</v>
      </c>
      <c r="C54" s="1">
        <v>19</v>
      </c>
      <c r="E54" s="5">
        <v>3.8256776859504127</v>
      </c>
      <c r="F54" s="5">
        <v>3.835</v>
      </c>
      <c r="G54" s="5">
        <v>3.8180000000000005</v>
      </c>
    </row>
    <row r="55" spans="1:7" ht="12.75">
      <c r="A55" s="1">
        <v>2007</v>
      </c>
      <c r="B55" s="1" t="s">
        <v>10</v>
      </c>
      <c r="C55" s="1">
        <v>20</v>
      </c>
      <c r="E55" s="5">
        <v>3.824495867768592</v>
      </c>
      <c r="F55" s="5">
        <v>3.841</v>
      </c>
      <c r="G55" s="5">
        <v>3.82</v>
      </c>
    </row>
    <row r="56" spans="1:7" ht="12.75">
      <c r="A56" s="1">
        <v>2007</v>
      </c>
      <c r="B56" s="1" t="s">
        <v>10</v>
      </c>
      <c r="C56" s="1">
        <v>21</v>
      </c>
      <c r="E56" s="5">
        <v>3.8312892561983496</v>
      </c>
      <c r="F56" s="5">
        <v>3.849</v>
      </c>
      <c r="G56" s="5">
        <v>3.815</v>
      </c>
    </row>
    <row r="57" spans="1:7" ht="12.75">
      <c r="A57" s="1">
        <v>2007</v>
      </c>
      <c r="B57" s="1" t="s">
        <v>10</v>
      </c>
      <c r="C57" s="1">
        <v>22</v>
      </c>
      <c r="E57" s="5">
        <v>3.83604132231405</v>
      </c>
      <c r="F57" s="5">
        <v>3.8529999999999998</v>
      </c>
      <c r="G57" s="5">
        <v>3.822</v>
      </c>
    </row>
    <row r="58" spans="1:7" ht="12.75">
      <c r="A58" s="1">
        <v>2007</v>
      </c>
      <c r="B58" s="1" t="s">
        <v>10</v>
      </c>
      <c r="C58" s="1">
        <v>23</v>
      </c>
      <c r="E58" s="5">
        <v>3.8373471074380143</v>
      </c>
      <c r="F58" s="5">
        <v>3.85</v>
      </c>
      <c r="G58" s="5">
        <v>3.827</v>
      </c>
    </row>
    <row r="59" spans="1:7" ht="12.75">
      <c r="A59" s="1">
        <v>2007</v>
      </c>
      <c r="B59" s="1" t="s">
        <v>10</v>
      </c>
      <c r="C59" s="1">
        <v>24</v>
      </c>
      <c r="E59" s="5">
        <v>3.837264462809915</v>
      </c>
      <c r="F59" s="5">
        <v>3.8529999999999998</v>
      </c>
      <c r="G59" s="5">
        <v>3.8260000000000005</v>
      </c>
    </row>
    <row r="60" spans="1:7" ht="12.75">
      <c r="A60" s="1">
        <v>2007</v>
      </c>
      <c r="B60" s="1" t="s">
        <v>10</v>
      </c>
      <c r="C60" s="1">
        <v>25</v>
      </c>
      <c r="E60" s="5">
        <v>3.837223140495869</v>
      </c>
      <c r="F60" s="5">
        <v>3.8520000000000003</v>
      </c>
      <c r="G60" s="5">
        <v>3.824</v>
      </c>
    </row>
    <row r="61" spans="1:7" ht="12.75">
      <c r="A61" s="1">
        <v>2007</v>
      </c>
      <c r="B61" s="1" t="s">
        <v>10</v>
      </c>
      <c r="C61" s="1">
        <v>26</v>
      </c>
      <c r="E61" s="5">
        <v>3.839884297520662</v>
      </c>
      <c r="F61" s="5">
        <v>3.8529999999999998</v>
      </c>
      <c r="G61" s="5">
        <v>3.8289999999999997</v>
      </c>
    </row>
    <row r="62" spans="1:11" ht="12.75">
      <c r="A62" s="1">
        <v>2007</v>
      </c>
      <c r="B62" s="1" t="s">
        <v>10</v>
      </c>
      <c r="C62" s="1">
        <v>27</v>
      </c>
      <c r="E62" s="5">
        <v>3.8395454545454575</v>
      </c>
      <c r="F62" s="5">
        <v>3.8440000000000003</v>
      </c>
      <c r="G62" s="5">
        <v>3.8360000000000003</v>
      </c>
      <c r="I62" s="4" t="s">
        <v>7</v>
      </c>
      <c r="K62" s="2">
        <f>AVERAGE(E36:E63)</f>
        <v>3.8338241322314044</v>
      </c>
    </row>
    <row r="63" spans="1:11" ht="12.75">
      <c r="A63" s="1">
        <v>2007</v>
      </c>
      <c r="B63" s="1" t="s">
        <v>10</v>
      </c>
      <c r="C63" s="1">
        <v>28</v>
      </c>
      <c r="E63" s="5">
        <v>3.839264462809913</v>
      </c>
      <c r="F63" s="5">
        <v>3.8470000000000004</v>
      </c>
      <c r="G63" s="5">
        <v>3.835</v>
      </c>
      <c r="I63" s="4" t="s">
        <v>8</v>
      </c>
      <c r="K63" s="2">
        <f>MAX(F36:F63)</f>
        <v>3.8529999999999998</v>
      </c>
    </row>
    <row r="64" spans="5:11" ht="12.75">
      <c r="E64" s="5"/>
      <c r="F64" s="5"/>
      <c r="G64" s="5"/>
      <c r="I64" s="4" t="s">
        <v>9</v>
      </c>
      <c r="K64" s="2">
        <f>MIN(G36:G63)</f>
        <v>3.815</v>
      </c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7" ht="12.75">
      <c r="A68" s="1">
        <v>2007</v>
      </c>
      <c r="B68" s="1" t="s">
        <v>11</v>
      </c>
      <c r="C68" s="1">
        <v>1</v>
      </c>
      <c r="E68" s="5">
        <v>3.83687603305785</v>
      </c>
      <c r="F68" s="5">
        <v>3.846</v>
      </c>
      <c r="G68" s="5">
        <v>3.83</v>
      </c>
    </row>
    <row r="69" spans="1:7" ht="12.75">
      <c r="A69" s="1">
        <v>2007</v>
      </c>
      <c r="B69" s="1" t="s">
        <v>11</v>
      </c>
      <c r="C69" s="1">
        <v>2</v>
      </c>
      <c r="E69" s="5">
        <v>3.836553719008263</v>
      </c>
      <c r="F69" s="5">
        <v>3.843</v>
      </c>
      <c r="G69" s="5">
        <v>3.832</v>
      </c>
    </row>
    <row r="70" spans="1:7" ht="12.75">
      <c r="A70" s="1">
        <v>2007</v>
      </c>
      <c r="B70" s="1" t="s">
        <v>11</v>
      </c>
      <c r="C70" s="1">
        <v>3</v>
      </c>
      <c r="E70" s="5">
        <v>3.834826446280988</v>
      </c>
      <c r="F70" s="5">
        <v>3.841</v>
      </c>
      <c r="G70" s="5">
        <v>3.824</v>
      </c>
    </row>
    <row r="71" spans="1:7" ht="12.75">
      <c r="A71" s="1">
        <v>2007</v>
      </c>
      <c r="B71" s="1" t="s">
        <v>11</v>
      </c>
      <c r="C71" s="1">
        <v>4</v>
      </c>
      <c r="E71" s="5">
        <v>3.8269917355371925</v>
      </c>
      <c r="F71" s="5">
        <v>3.8340000000000005</v>
      </c>
      <c r="G71" s="5">
        <v>3.8209999999999997</v>
      </c>
    </row>
    <row r="72" spans="1:7" ht="12.75">
      <c r="A72" s="1">
        <v>2007</v>
      </c>
      <c r="B72" s="1" t="s">
        <v>11</v>
      </c>
      <c r="C72" s="1">
        <v>5</v>
      </c>
      <c r="E72" s="5">
        <v>3.8220909090909085</v>
      </c>
      <c r="F72" s="5">
        <v>3.835</v>
      </c>
      <c r="G72" s="5">
        <v>3.81</v>
      </c>
    </row>
    <row r="73" spans="1:7" ht="12.75">
      <c r="A73" s="1">
        <v>2007</v>
      </c>
      <c r="B73" s="1" t="s">
        <v>11</v>
      </c>
      <c r="C73" s="1">
        <v>6</v>
      </c>
      <c r="E73" s="5">
        <v>3.8231404958677704</v>
      </c>
      <c r="F73" s="5">
        <v>3.8420000000000005</v>
      </c>
      <c r="G73" s="5">
        <v>3.806</v>
      </c>
    </row>
    <row r="74" spans="1:7" ht="12.75">
      <c r="A74" s="1">
        <v>2007</v>
      </c>
      <c r="B74" s="1" t="s">
        <v>11</v>
      </c>
      <c r="C74" s="1">
        <v>7</v>
      </c>
      <c r="E74" s="5">
        <v>3.8285206611570217</v>
      </c>
      <c r="F74" s="5">
        <v>3.845</v>
      </c>
      <c r="G74" s="5">
        <v>3.8120000000000003</v>
      </c>
    </row>
    <row r="75" spans="1:7" ht="12.75">
      <c r="A75" s="1">
        <v>2007</v>
      </c>
      <c r="B75" s="1" t="s">
        <v>11</v>
      </c>
      <c r="C75" s="1">
        <v>8</v>
      </c>
      <c r="E75" s="2">
        <v>3.8290991735537165</v>
      </c>
      <c r="F75" s="2">
        <v>3.8440000000000003</v>
      </c>
      <c r="G75" s="2">
        <v>3.8180000000000005</v>
      </c>
    </row>
    <row r="76" spans="1:7" ht="12.75">
      <c r="A76" s="1">
        <v>2007</v>
      </c>
      <c r="B76" s="1" t="s">
        <v>11</v>
      </c>
      <c r="C76" s="1">
        <v>9</v>
      </c>
      <c r="E76" s="2">
        <v>3.8290991735537165</v>
      </c>
      <c r="F76" s="2">
        <v>3.8440000000000003</v>
      </c>
      <c r="G76" s="2">
        <v>3.8180000000000005</v>
      </c>
    </row>
    <row r="77" spans="1:7" ht="12.75">
      <c r="A77" s="1">
        <v>2007</v>
      </c>
      <c r="B77" s="1" t="s">
        <v>11</v>
      </c>
      <c r="C77" s="1">
        <v>10</v>
      </c>
      <c r="E77" s="2">
        <v>3.8290991735537165</v>
      </c>
      <c r="F77" s="2">
        <v>3.8440000000000003</v>
      </c>
      <c r="G77" s="2">
        <v>3.8180000000000005</v>
      </c>
    </row>
    <row r="78" spans="1:7" ht="12.75">
      <c r="A78" s="1">
        <v>2007</v>
      </c>
      <c r="B78" s="1" t="s">
        <v>11</v>
      </c>
      <c r="C78" s="1">
        <v>11</v>
      </c>
      <c r="E78" s="2">
        <v>3.8290991735537165</v>
      </c>
      <c r="F78" s="2">
        <v>3.8440000000000003</v>
      </c>
      <c r="G78" s="2">
        <v>3.8180000000000005</v>
      </c>
    </row>
    <row r="79" spans="1:7" ht="12.75">
      <c r="A79" s="1">
        <v>2007</v>
      </c>
      <c r="B79" s="1" t="s">
        <v>11</v>
      </c>
      <c r="C79" s="1">
        <v>12</v>
      </c>
      <c r="E79" s="2">
        <v>3.8290991735537165</v>
      </c>
      <c r="F79" s="2">
        <v>3.8440000000000003</v>
      </c>
      <c r="G79" s="2">
        <v>3.8180000000000005</v>
      </c>
    </row>
    <row r="80" spans="1:7" ht="12.75">
      <c r="A80" s="1">
        <v>2007</v>
      </c>
      <c r="B80" s="1" t="s">
        <v>11</v>
      </c>
      <c r="C80" s="1">
        <v>13</v>
      </c>
      <c r="E80" s="2">
        <v>3.8290991735537165</v>
      </c>
      <c r="F80" s="2">
        <v>3.8440000000000003</v>
      </c>
      <c r="G80" s="2">
        <v>3.8180000000000005</v>
      </c>
    </row>
    <row r="81" spans="1:7" ht="12.75">
      <c r="A81" s="1">
        <v>2007</v>
      </c>
      <c r="B81" s="1" t="s">
        <v>11</v>
      </c>
      <c r="C81" s="1">
        <v>14</v>
      </c>
      <c r="E81" s="2">
        <v>3.8290991735537165</v>
      </c>
      <c r="F81" s="2">
        <v>3.8440000000000003</v>
      </c>
      <c r="G81" s="2">
        <v>3.8180000000000005</v>
      </c>
    </row>
    <row r="82" spans="1:7" ht="12.75">
      <c r="A82" s="1">
        <v>2007</v>
      </c>
      <c r="B82" s="1" t="s">
        <v>11</v>
      </c>
      <c r="C82" s="1">
        <v>15</v>
      </c>
      <c r="E82" s="2">
        <v>3.8290991735537165</v>
      </c>
      <c r="F82" s="2">
        <v>3.8440000000000003</v>
      </c>
      <c r="G82" s="2">
        <v>3.8180000000000005</v>
      </c>
    </row>
    <row r="83" spans="1:7" ht="12.75">
      <c r="A83" s="1">
        <v>2007</v>
      </c>
      <c r="B83" s="1" t="s">
        <v>11</v>
      </c>
      <c r="C83" s="1">
        <v>16</v>
      </c>
      <c r="E83" s="2">
        <v>3.829380165289259</v>
      </c>
      <c r="F83" s="2">
        <v>3.841</v>
      </c>
      <c r="G83" s="2">
        <v>3.822</v>
      </c>
    </row>
    <row r="84" spans="1:7" ht="12.75">
      <c r="A84" s="1">
        <v>2007</v>
      </c>
      <c r="B84" s="1" t="s">
        <v>11</v>
      </c>
      <c r="C84" s="1">
        <v>17</v>
      </c>
      <c r="E84" s="2">
        <v>3.823272727272725</v>
      </c>
      <c r="F84" s="2">
        <v>3.835</v>
      </c>
      <c r="G84" s="2">
        <v>3.8130000000000006</v>
      </c>
    </row>
    <row r="85" spans="1:7" ht="12.75">
      <c r="A85" s="1">
        <v>2007</v>
      </c>
      <c r="B85" s="1" t="s">
        <v>11</v>
      </c>
      <c r="C85" s="1">
        <v>18</v>
      </c>
      <c r="E85" s="2">
        <v>3.8201322314049584</v>
      </c>
      <c r="F85" s="2">
        <v>3.8360000000000003</v>
      </c>
      <c r="G85" s="2">
        <v>3.803</v>
      </c>
    </row>
    <row r="86" spans="1:7" ht="12.75">
      <c r="A86" s="1">
        <v>2007</v>
      </c>
      <c r="B86" s="1" t="s">
        <v>11</v>
      </c>
      <c r="C86" s="1">
        <v>19</v>
      </c>
      <c r="E86" s="2">
        <v>3.8255702479338822</v>
      </c>
      <c r="F86" s="2">
        <v>3.843</v>
      </c>
      <c r="G86" s="2">
        <v>3.809</v>
      </c>
    </row>
    <row r="87" spans="1:7" ht="12.75">
      <c r="A87" s="1">
        <v>2007</v>
      </c>
      <c r="B87" s="1" t="s">
        <v>11</v>
      </c>
      <c r="C87" s="1">
        <v>20</v>
      </c>
      <c r="E87" s="2">
        <v>3.8268677685950374</v>
      </c>
      <c r="F87" s="2">
        <v>3.84</v>
      </c>
      <c r="G87" s="2">
        <v>3.817</v>
      </c>
    </row>
    <row r="88" spans="1:7" ht="12.75">
      <c r="A88" s="1">
        <v>2007</v>
      </c>
      <c r="B88" s="1" t="s">
        <v>11</v>
      </c>
      <c r="C88" s="1">
        <v>21</v>
      </c>
      <c r="E88" s="2">
        <v>3.8290991735537165</v>
      </c>
      <c r="F88" s="2">
        <v>3.8440000000000003</v>
      </c>
      <c r="G88" s="2">
        <v>3.8180000000000005</v>
      </c>
    </row>
    <row r="89" spans="1:7" ht="12.75">
      <c r="A89" s="1">
        <v>2007</v>
      </c>
      <c r="B89" s="1" t="s">
        <v>11</v>
      </c>
      <c r="C89" s="1">
        <v>22</v>
      </c>
      <c r="E89" s="2">
        <v>3.8293553719008244</v>
      </c>
      <c r="F89" s="2">
        <v>3.843</v>
      </c>
      <c r="G89" s="2">
        <v>3.8160000000000007</v>
      </c>
    </row>
    <row r="90" spans="1:7" ht="12.75">
      <c r="A90" s="1">
        <v>2007</v>
      </c>
      <c r="B90" s="1" t="s">
        <v>11</v>
      </c>
      <c r="C90" s="1">
        <v>23</v>
      </c>
      <c r="E90" s="2">
        <v>3.830867768595038</v>
      </c>
      <c r="F90" s="2">
        <v>3.843</v>
      </c>
      <c r="G90" s="2">
        <v>3.82</v>
      </c>
    </row>
    <row r="91" spans="1:7" ht="12.75">
      <c r="A91" s="1">
        <v>2007</v>
      </c>
      <c r="B91" s="1" t="s">
        <v>11</v>
      </c>
      <c r="C91" s="1">
        <v>24</v>
      </c>
      <c r="E91" s="2">
        <v>3.82998347107438</v>
      </c>
      <c r="F91" s="2">
        <v>3.8440000000000003</v>
      </c>
      <c r="G91" s="2">
        <v>3.819</v>
      </c>
    </row>
    <row r="92" spans="1:7" ht="12.75">
      <c r="A92" s="1">
        <v>2007</v>
      </c>
      <c r="B92" s="1" t="s">
        <v>11</v>
      </c>
      <c r="C92" s="1">
        <v>25</v>
      </c>
      <c r="E92" s="2">
        <v>3.8291818181818176</v>
      </c>
      <c r="F92" s="2">
        <v>3.843</v>
      </c>
      <c r="G92" s="2">
        <v>3.8180000000000005</v>
      </c>
    </row>
    <row r="93" spans="1:7" ht="12.75">
      <c r="A93" s="1">
        <v>2007</v>
      </c>
      <c r="B93" s="1" t="s">
        <v>11</v>
      </c>
      <c r="C93" s="1">
        <v>26</v>
      </c>
      <c r="E93" s="2">
        <v>3.82910743801653</v>
      </c>
      <c r="F93" s="2">
        <v>3.8420000000000005</v>
      </c>
      <c r="G93" s="2">
        <v>3.815</v>
      </c>
    </row>
    <row r="94" spans="1:7" ht="12.75">
      <c r="A94" s="1">
        <v>2007</v>
      </c>
      <c r="B94" s="1" t="s">
        <v>11</v>
      </c>
      <c r="C94" s="1">
        <v>27</v>
      </c>
      <c r="E94" s="2">
        <v>3.8277933884297513</v>
      </c>
      <c r="F94" s="2">
        <v>3.84</v>
      </c>
      <c r="G94" s="2">
        <v>3.8160000000000007</v>
      </c>
    </row>
    <row r="95" spans="1:7" ht="12.75">
      <c r="A95" s="1">
        <v>2007</v>
      </c>
      <c r="B95" s="1" t="s">
        <v>11</v>
      </c>
      <c r="C95" s="1">
        <v>28</v>
      </c>
      <c r="E95" s="2">
        <v>3.8271404958677655</v>
      </c>
      <c r="F95" s="2">
        <v>3.843</v>
      </c>
      <c r="G95" s="2">
        <v>3.8120000000000003</v>
      </c>
    </row>
    <row r="96" spans="1:11" ht="12.75">
      <c r="A96" s="1">
        <v>2007</v>
      </c>
      <c r="B96" s="1" t="s">
        <v>11</v>
      </c>
      <c r="C96" s="1">
        <v>29</v>
      </c>
      <c r="E96" s="2">
        <v>3.828082644628096</v>
      </c>
      <c r="F96" s="2">
        <v>3.84</v>
      </c>
      <c r="G96" s="2">
        <v>3.815</v>
      </c>
      <c r="I96" s="4" t="s">
        <v>7</v>
      </c>
      <c r="K96" s="2">
        <f>AVERAGE(E68:E98)</f>
        <v>3.828448680351904</v>
      </c>
    </row>
    <row r="97" spans="1:11" ht="12.75">
      <c r="A97" s="1">
        <v>2007</v>
      </c>
      <c r="B97" s="1" t="s">
        <v>11</v>
      </c>
      <c r="C97" s="1">
        <v>30</v>
      </c>
      <c r="E97" s="2">
        <v>3.827140495867768</v>
      </c>
      <c r="F97" s="2">
        <v>3.8390000000000004</v>
      </c>
      <c r="G97" s="2">
        <v>3.8160000000000007</v>
      </c>
      <c r="I97" s="4" t="s">
        <v>8</v>
      </c>
      <c r="K97" s="2">
        <f>MAX(F68:F98)</f>
        <v>3.846</v>
      </c>
    </row>
    <row r="98" spans="1:11" ht="12.75">
      <c r="A98" s="1">
        <v>2007</v>
      </c>
      <c r="B98" s="1" t="s">
        <v>11</v>
      </c>
      <c r="C98" s="1">
        <v>31</v>
      </c>
      <c r="E98" s="2">
        <v>3.827140495867768</v>
      </c>
      <c r="F98" s="2">
        <v>3.8390000000000004</v>
      </c>
      <c r="G98" s="2">
        <v>3.8160000000000007</v>
      </c>
      <c r="I98" s="4" t="s">
        <v>9</v>
      </c>
      <c r="K98" s="2">
        <f>MIN(G68:G98)</f>
        <v>3.803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2007</v>
      </c>
      <c r="B102" s="1" t="s">
        <v>12</v>
      </c>
      <c r="C102" s="1">
        <v>1</v>
      </c>
      <c r="E102" s="5">
        <v>3.825181818181817</v>
      </c>
      <c r="F102" s="5">
        <v>3.84</v>
      </c>
      <c r="G102" s="5">
        <v>3.811</v>
      </c>
    </row>
    <row r="103" spans="1:7" ht="12.75">
      <c r="A103" s="1">
        <v>2007</v>
      </c>
      <c r="B103" s="1" t="s">
        <v>12</v>
      </c>
      <c r="C103" s="1">
        <v>2</v>
      </c>
      <c r="E103" s="5">
        <v>3.826264462809914</v>
      </c>
      <c r="F103" s="5">
        <v>3.84</v>
      </c>
      <c r="G103" s="5">
        <v>3.814</v>
      </c>
    </row>
    <row r="104" spans="1:7" ht="12.75">
      <c r="A104" s="1">
        <v>2007</v>
      </c>
      <c r="B104" s="1" t="s">
        <v>12</v>
      </c>
      <c r="C104" s="1">
        <v>3</v>
      </c>
      <c r="E104" s="5">
        <v>3.825858333333331</v>
      </c>
      <c r="F104" s="5">
        <v>3.838</v>
      </c>
      <c r="G104" s="5">
        <v>3.815</v>
      </c>
    </row>
    <row r="105" spans="1:7" ht="12.75">
      <c r="A105" s="1">
        <v>2007</v>
      </c>
      <c r="B105" s="1" t="s">
        <v>12</v>
      </c>
      <c r="C105" s="1">
        <v>4</v>
      </c>
      <c r="E105" s="5">
        <v>3.8246280991735526</v>
      </c>
      <c r="F105" s="5">
        <v>3.8370000000000006</v>
      </c>
      <c r="G105" s="5">
        <v>3.8130000000000006</v>
      </c>
    </row>
    <row r="106" spans="1:7" ht="12.75">
      <c r="A106" s="1">
        <v>2007</v>
      </c>
      <c r="B106" s="1" t="s">
        <v>12</v>
      </c>
      <c r="C106" s="1">
        <v>5</v>
      </c>
      <c r="E106" s="5">
        <v>3.8256528925619815</v>
      </c>
      <c r="F106" s="5">
        <v>3.84</v>
      </c>
      <c r="G106" s="5">
        <v>3.8160000000000007</v>
      </c>
    </row>
    <row r="107" spans="1:7" ht="12.75">
      <c r="A107" s="1">
        <v>2007</v>
      </c>
      <c r="B107" s="1" t="s">
        <v>12</v>
      </c>
      <c r="C107" s="1">
        <v>6</v>
      </c>
      <c r="E107" s="5">
        <v>3.8233471074380176</v>
      </c>
      <c r="F107" s="5">
        <v>3.8360000000000003</v>
      </c>
      <c r="G107" s="5">
        <v>3.8130000000000006</v>
      </c>
    </row>
    <row r="108" spans="1:7" ht="12.75">
      <c r="A108" s="1">
        <v>2007</v>
      </c>
      <c r="B108" s="1" t="s">
        <v>12</v>
      </c>
      <c r="C108" s="1">
        <v>7</v>
      </c>
      <c r="E108" s="5">
        <v>3.8192396694214885</v>
      </c>
      <c r="F108" s="5">
        <v>3.833</v>
      </c>
      <c r="G108" s="5">
        <v>3.8080000000000007</v>
      </c>
    </row>
    <row r="109" spans="1:7" ht="12.75">
      <c r="A109" s="1">
        <v>2007</v>
      </c>
      <c r="B109" s="1" t="s">
        <v>12</v>
      </c>
      <c r="C109" s="1">
        <v>8</v>
      </c>
      <c r="E109" s="5">
        <v>3.8184462809917363</v>
      </c>
      <c r="F109" s="5">
        <v>3.835</v>
      </c>
      <c r="G109" s="5">
        <v>3.8020000000000005</v>
      </c>
    </row>
    <row r="110" spans="1:7" ht="12.75">
      <c r="A110" s="1">
        <v>2007</v>
      </c>
      <c r="B110" s="1" t="s">
        <v>12</v>
      </c>
      <c r="C110" s="1">
        <v>9</v>
      </c>
      <c r="E110" s="5">
        <v>3.825</v>
      </c>
      <c r="F110" s="5">
        <v>3.84</v>
      </c>
      <c r="G110" s="5">
        <v>3.8120000000000003</v>
      </c>
    </row>
    <row r="111" spans="1:7" ht="12.75">
      <c r="A111" s="1">
        <v>2007</v>
      </c>
      <c r="B111" s="1" t="s">
        <v>12</v>
      </c>
      <c r="C111" s="1">
        <v>10</v>
      </c>
      <c r="E111" s="5">
        <v>3.826611570247933</v>
      </c>
      <c r="F111" s="5">
        <v>3.8360000000000003</v>
      </c>
      <c r="G111" s="5">
        <v>3.819</v>
      </c>
    </row>
    <row r="112" spans="1:7" ht="12.75">
      <c r="A112" s="1">
        <v>2007</v>
      </c>
      <c r="B112" s="1" t="s">
        <v>12</v>
      </c>
      <c r="C112" s="1">
        <v>11</v>
      </c>
      <c r="E112" s="5">
        <v>3.8273966942148734</v>
      </c>
      <c r="F112" s="5">
        <v>3.8370000000000006</v>
      </c>
      <c r="G112" s="5">
        <v>3.819</v>
      </c>
    </row>
    <row r="113" spans="1:7" ht="12.75">
      <c r="A113" s="1">
        <v>2007</v>
      </c>
      <c r="B113" s="1" t="s">
        <v>12</v>
      </c>
      <c r="C113" s="1">
        <v>12</v>
      </c>
      <c r="E113" s="5">
        <v>3.8281652892561953</v>
      </c>
      <c r="F113" s="5">
        <v>3.8360000000000003</v>
      </c>
      <c r="G113" s="5">
        <v>3.8210000000000006</v>
      </c>
    </row>
    <row r="114" spans="1:7" ht="12.75">
      <c r="A114" s="1">
        <v>2007</v>
      </c>
      <c r="B114" s="1" t="s">
        <v>12</v>
      </c>
      <c r="C114" s="1">
        <v>13</v>
      </c>
      <c r="E114" s="5">
        <v>3.8272644628099144</v>
      </c>
      <c r="F114" s="5">
        <v>3.841</v>
      </c>
      <c r="G114" s="5">
        <v>3.8130000000000006</v>
      </c>
    </row>
    <row r="115" spans="1:7" ht="12.75">
      <c r="A115" s="1">
        <v>2007</v>
      </c>
      <c r="B115" s="1" t="s">
        <v>12</v>
      </c>
      <c r="C115" s="1">
        <v>14</v>
      </c>
      <c r="E115" s="5">
        <v>3.8271735537190077</v>
      </c>
      <c r="F115" s="5">
        <v>3.8360000000000003</v>
      </c>
      <c r="G115" s="5">
        <v>3.819</v>
      </c>
    </row>
    <row r="116" spans="1:7" ht="12.75">
      <c r="A116" s="1">
        <v>2007</v>
      </c>
      <c r="B116" s="1" t="s">
        <v>12</v>
      </c>
      <c r="C116" s="1">
        <v>15</v>
      </c>
      <c r="E116" s="5">
        <v>3.82290909090909</v>
      </c>
      <c r="F116" s="5">
        <v>3.8280000000000003</v>
      </c>
      <c r="G116" s="5">
        <v>3.814</v>
      </c>
    </row>
    <row r="117" spans="1:7" ht="12.75">
      <c r="A117" s="1">
        <v>2007</v>
      </c>
      <c r="B117" s="1" t="s">
        <v>12</v>
      </c>
      <c r="C117" s="1">
        <v>16</v>
      </c>
      <c r="E117" s="5">
        <v>3.815727272727271</v>
      </c>
      <c r="F117" s="5">
        <v>3.827</v>
      </c>
      <c r="G117" s="5">
        <v>3.8020000000000005</v>
      </c>
    </row>
    <row r="118" spans="1:7" ht="12.75">
      <c r="A118" s="1">
        <v>2007</v>
      </c>
      <c r="B118" s="1" t="s">
        <v>12</v>
      </c>
      <c r="C118" s="1">
        <v>17</v>
      </c>
      <c r="E118" s="5">
        <v>3.817223140495863</v>
      </c>
      <c r="F118" s="5">
        <v>3.8370000000000006</v>
      </c>
      <c r="G118" s="5">
        <v>3.805</v>
      </c>
    </row>
    <row r="119" spans="1:7" ht="12.75">
      <c r="A119" s="1">
        <v>2007</v>
      </c>
      <c r="B119" s="1" t="s">
        <v>12</v>
      </c>
      <c r="C119" s="1">
        <v>18</v>
      </c>
      <c r="E119" s="5">
        <v>3.821983471074385</v>
      </c>
      <c r="F119" s="5">
        <v>3.838</v>
      </c>
      <c r="G119" s="5">
        <v>3.806</v>
      </c>
    </row>
    <row r="120" spans="1:7" ht="12.75">
      <c r="A120" s="1">
        <v>2007</v>
      </c>
      <c r="B120" s="1" t="s">
        <v>12</v>
      </c>
      <c r="C120" s="1">
        <v>19</v>
      </c>
      <c r="E120" s="5">
        <v>3.825611570247932</v>
      </c>
      <c r="F120" s="5">
        <v>3.8370000000000006</v>
      </c>
      <c r="G120" s="5">
        <v>3.8160000000000007</v>
      </c>
    </row>
    <row r="121" spans="1:7" ht="12.75">
      <c r="A121" s="1">
        <v>2007</v>
      </c>
      <c r="B121" s="1" t="s">
        <v>12</v>
      </c>
      <c r="C121" s="1">
        <v>20</v>
      </c>
      <c r="E121" s="5">
        <v>3.825239669421486</v>
      </c>
      <c r="F121" s="5">
        <v>3.8390000000000004</v>
      </c>
      <c r="G121" s="5">
        <v>3.814</v>
      </c>
    </row>
    <row r="122" spans="1:7" ht="12.75">
      <c r="A122" s="1">
        <v>2007</v>
      </c>
      <c r="B122" s="1" t="s">
        <v>12</v>
      </c>
      <c r="C122" s="1">
        <v>21</v>
      </c>
      <c r="E122" s="5">
        <v>3.82573553719008</v>
      </c>
      <c r="F122" s="5">
        <v>3.8370000000000006</v>
      </c>
      <c r="G122" s="5">
        <v>3.814</v>
      </c>
    </row>
    <row r="123" spans="1:7" ht="12.75">
      <c r="A123" s="1">
        <v>2007</v>
      </c>
      <c r="B123" s="1" t="s">
        <v>12</v>
      </c>
      <c r="C123" s="1">
        <v>22</v>
      </c>
      <c r="E123" s="5">
        <v>3.8264793388429714</v>
      </c>
      <c r="F123" s="5">
        <v>3.838</v>
      </c>
      <c r="G123" s="5">
        <v>3.817</v>
      </c>
    </row>
    <row r="124" spans="1:7" ht="12.75">
      <c r="A124" s="1">
        <v>2007</v>
      </c>
      <c r="B124" s="1" t="s">
        <v>12</v>
      </c>
      <c r="C124" s="1">
        <v>23</v>
      </c>
      <c r="E124" s="5">
        <v>3.824371900826444</v>
      </c>
      <c r="F124" s="5">
        <v>3.838</v>
      </c>
      <c r="G124" s="5">
        <v>3.809</v>
      </c>
    </row>
    <row r="125" spans="1:7" ht="12.75">
      <c r="A125" s="1">
        <v>2007</v>
      </c>
      <c r="B125" s="1" t="s">
        <v>12</v>
      </c>
      <c r="C125" s="1">
        <v>24</v>
      </c>
      <c r="E125" s="5">
        <v>3.82576033057851</v>
      </c>
      <c r="F125" s="5">
        <v>3.838</v>
      </c>
      <c r="G125" s="5">
        <v>3.8120000000000003</v>
      </c>
    </row>
    <row r="126" spans="1:7" ht="12.75">
      <c r="A126" s="1">
        <v>2007</v>
      </c>
      <c r="B126" s="1" t="s">
        <v>12</v>
      </c>
      <c r="C126" s="1">
        <v>25</v>
      </c>
      <c r="E126" s="5">
        <v>3.8264297520661144</v>
      </c>
      <c r="F126" s="5">
        <v>3.8390000000000004</v>
      </c>
      <c r="G126" s="5">
        <v>3.815</v>
      </c>
    </row>
    <row r="127" spans="1:7" ht="12.75">
      <c r="A127" s="1">
        <v>2007</v>
      </c>
      <c r="B127" s="1" t="s">
        <v>12</v>
      </c>
      <c r="C127" s="1">
        <v>26</v>
      </c>
      <c r="E127" s="5">
        <v>3.827239669421485</v>
      </c>
      <c r="F127" s="5">
        <v>3.8390000000000004</v>
      </c>
      <c r="G127" s="5">
        <v>3.8180000000000005</v>
      </c>
    </row>
    <row r="128" spans="1:7" ht="12.75">
      <c r="A128" s="1">
        <v>2007</v>
      </c>
      <c r="B128" s="1" t="s">
        <v>12</v>
      </c>
      <c r="C128" s="1">
        <v>27</v>
      </c>
      <c r="E128" s="5">
        <v>3.826578512396697</v>
      </c>
      <c r="F128" s="5">
        <v>3.835</v>
      </c>
      <c r="G128" s="5">
        <v>3.82</v>
      </c>
    </row>
    <row r="129" spans="1:11" ht="12.75">
      <c r="A129" s="1">
        <v>2007</v>
      </c>
      <c r="B129" s="1" t="s">
        <v>12</v>
      </c>
      <c r="C129" s="1">
        <v>28</v>
      </c>
      <c r="E129" s="5">
        <v>3.8254545454545443</v>
      </c>
      <c r="F129" s="5">
        <v>3.8360000000000003</v>
      </c>
      <c r="G129" s="5">
        <v>3.819</v>
      </c>
      <c r="I129" s="4" t="s">
        <v>7</v>
      </c>
      <c r="K129" s="2">
        <f>AVERAGE(E102:E130)</f>
        <v>3.8245020969886956</v>
      </c>
    </row>
    <row r="130" spans="1:11" ht="12.75">
      <c r="A130" s="1">
        <v>2007</v>
      </c>
      <c r="B130" s="1" t="s">
        <v>12</v>
      </c>
      <c r="C130" s="1">
        <v>29</v>
      </c>
      <c r="E130" s="3">
        <v>3.8235867768595053</v>
      </c>
      <c r="F130" s="3">
        <v>3.835</v>
      </c>
      <c r="G130" s="3">
        <v>3.81</v>
      </c>
      <c r="I130" s="4" t="s">
        <v>8</v>
      </c>
      <c r="K130" s="2">
        <f>MAX(F102:F130)</f>
        <v>3.841</v>
      </c>
    </row>
    <row r="131" spans="1:11" ht="12.75">
      <c r="A131" s="1">
        <v>2007</v>
      </c>
      <c r="B131" s="1" t="s">
        <v>12</v>
      </c>
      <c r="C131" s="1">
        <v>30</v>
      </c>
      <c r="E131" s="3">
        <v>3.8235867768595053</v>
      </c>
      <c r="F131" s="3">
        <v>3.835</v>
      </c>
      <c r="G131" s="3">
        <v>3.81</v>
      </c>
      <c r="I131" s="4" t="s">
        <v>9</v>
      </c>
      <c r="K131" s="2">
        <f>MIN(G102:G130)</f>
        <v>3.8020000000000005</v>
      </c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2007</v>
      </c>
      <c r="B135" s="1" t="s">
        <v>13</v>
      </c>
      <c r="C135" s="1">
        <v>1</v>
      </c>
      <c r="E135" s="5">
        <v>3.822396694214878</v>
      </c>
      <c r="F135" s="5">
        <v>3.8340000000000005</v>
      </c>
      <c r="G135" s="5">
        <v>3.8120000000000003</v>
      </c>
    </row>
    <row r="136" spans="1:7" ht="12.75">
      <c r="A136" s="1">
        <v>2007</v>
      </c>
      <c r="B136" s="1" t="s">
        <v>13</v>
      </c>
      <c r="C136" s="1">
        <v>2</v>
      </c>
      <c r="E136" s="5">
        <v>3.8231157024793427</v>
      </c>
      <c r="F136" s="5">
        <v>3.835</v>
      </c>
      <c r="G136" s="5">
        <v>3.8120000000000003</v>
      </c>
    </row>
    <row r="137" spans="1:7" ht="12.75">
      <c r="A137" s="1">
        <v>2007</v>
      </c>
      <c r="B137" s="1" t="s">
        <v>13</v>
      </c>
      <c r="C137" s="1">
        <v>3</v>
      </c>
      <c r="E137" s="5">
        <v>3.8227851239669404</v>
      </c>
      <c r="F137" s="5">
        <v>3.8360000000000003</v>
      </c>
      <c r="G137" s="5">
        <v>3.8120000000000003</v>
      </c>
    </row>
    <row r="138" spans="1:7" ht="12.75">
      <c r="A138" s="1">
        <v>2007</v>
      </c>
      <c r="B138" s="1" t="s">
        <v>13</v>
      </c>
      <c r="C138" s="1">
        <v>4</v>
      </c>
      <c r="E138" s="5">
        <v>3.8235123966942126</v>
      </c>
      <c r="F138" s="5">
        <v>3.835</v>
      </c>
      <c r="G138" s="5">
        <v>3.814</v>
      </c>
    </row>
    <row r="139" spans="1:7" ht="12.75">
      <c r="A139" s="1">
        <v>2007</v>
      </c>
      <c r="B139" s="1" t="s">
        <v>13</v>
      </c>
      <c r="C139" s="1">
        <v>5</v>
      </c>
      <c r="E139" s="5">
        <v>3.822173553719008</v>
      </c>
      <c r="F139" s="5">
        <v>3.832</v>
      </c>
      <c r="G139" s="5">
        <v>3.814</v>
      </c>
    </row>
    <row r="140" spans="1:7" ht="12.75">
      <c r="A140" s="1">
        <v>2007</v>
      </c>
      <c r="B140" s="1" t="s">
        <v>13</v>
      </c>
      <c r="C140" s="1">
        <v>6</v>
      </c>
      <c r="E140" s="5">
        <v>3.821818181818184</v>
      </c>
      <c r="F140" s="5">
        <v>3.8290000000000006</v>
      </c>
      <c r="G140" s="5">
        <v>3.8130000000000006</v>
      </c>
    </row>
    <row r="141" spans="1:7" ht="12.75">
      <c r="A141" s="1">
        <v>2007</v>
      </c>
      <c r="B141" s="1" t="s">
        <v>13</v>
      </c>
      <c r="C141" s="1">
        <v>7</v>
      </c>
      <c r="E141" s="5">
        <v>3.820999999999998</v>
      </c>
      <c r="F141" s="5">
        <v>3.827</v>
      </c>
      <c r="G141" s="5">
        <v>3.815</v>
      </c>
    </row>
    <row r="142" spans="1:7" ht="12.75">
      <c r="A142" s="1">
        <v>2007</v>
      </c>
      <c r="B142" s="1" t="s">
        <v>13</v>
      </c>
      <c r="C142" s="1">
        <v>8</v>
      </c>
      <c r="E142" s="5">
        <v>3.818553719008266</v>
      </c>
      <c r="F142" s="5">
        <v>3.832</v>
      </c>
      <c r="G142" s="5">
        <v>3.803</v>
      </c>
    </row>
    <row r="143" spans="1:7" ht="12.75">
      <c r="A143" s="1">
        <v>2007</v>
      </c>
      <c r="B143" s="1" t="s">
        <v>13</v>
      </c>
      <c r="C143" s="1">
        <v>9</v>
      </c>
      <c r="E143" s="5">
        <v>3.8210000000000015</v>
      </c>
      <c r="F143" s="5">
        <v>3.833</v>
      </c>
      <c r="G143" s="5">
        <v>3.809</v>
      </c>
    </row>
    <row r="144" spans="1:7" ht="12.75">
      <c r="A144" s="1">
        <v>2007</v>
      </c>
      <c r="B144" s="1" t="s">
        <v>13</v>
      </c>
      <c r="C144" s="1">
        <v>10</v>
      </c>
      <c r="E144" s="5">
        <v>3.8216033057851204</v>
      </c>
      <c r="F144" s="5">
        <v>3.832</v>
      </c>
      <c r="G144" s="5">
        <v>3.811</v>
      </c>
    </row>
    <row r="145" spans="1:7" ht="12.75">
      <c r="A145" s="1">
        <v>2007</v>
      </c>
      <c r="B145" s="1" t="s">
        <v>13</v>
      </c>
      <c r="C145" s="1">
        <v>11</v>
      </c>
      <c r="E145" s="5">
        <v>3.8226776859504152</v>
      </c>
      <c r="F145" s="5">
        <v>3.8310000000000004</v>
      </c>
      <c r="G145" s="5">
        <v>3.814</v>
      </c>
    </row>
    <row r="146" spans="1:7" ht="12.75">
      <c r="A146" s="1">
        <v>2007</v>
      </c>
      <c r="B146" s="1" t="s">
        <v>13</v>
      </c>
      <c r="C146" s="1">
        <v>12</v>
      </c>
      <c r="E146" s="5">
        <v>3.8231900826446266</v>
      </c>
      <c r="F146" s="5">
        <v>3.8340000000000005</v>
      </c>
      <c r="G146" s="5">
        <v>3.815</v>
      </c>
    </row>
    <row r="147" spans="1:7" ht="12.75">
      <c r="A147" s="1">
        <v>2007</v>
      </c>
      <c r="B147" s="1" t="s">
        <v>13</v>
      </c>
      <c r="C147" s="1">
        <v>13</v>
      </c>
      <c r="E147" s="5">
        <v>3.822768595041323</v>
      </c>
      <c r="F147" s="5">
        <v>3.8310000000000004</v>
      </c>
      <c r="G147" s="5">
        <v>3.815</v>
      </c>
    </row>
    <row r="148" spans="1:7" ht="12.75">
      <c r="A148" s="1">
        <v>2007</v>
      </c>
      <c r="B148" s="1" t="s">
        <v>13</v>
      </c>
      <c r="C148" s="1">
        <v>14</v>
      </c>
      <c r="E148" s="5">
        <v>3.8194958677685964</v>
      </c>
      <c r="F148" s="5">
        <v>3.8310000000000004</v>
      </c>
      <c r="G148" s="5">
        <v>3.8120000000000003</v>
      </c>
    </row>
    <row r="149" spans="1:7" ht="12.75">
      <c r="A149" s="1">
        <v>2007</v>
      </c>
      <c r="B149" s="1" t="s">
        <v>13</v>
      </c>
      <c r="C149" s="1">
        <v>15</v>
      </c>
      <c r="E149" s="5">
        <v>3.819586776859502</v>
      </c>
      <c r="F149" s="5">
        <v>3.8260000000000005</v>
      </c>
      <c r="G149" s="5">
        <v>3.814</v>
      </c>
    </row>
    <row r="150" spans="1:7" ht="12.75">
      <c r="A150" s="1">
        <v>2007</v>
      </c>
      <c r="B150" s="1" t="s">
        <v>13</v>
      </c>
      <c r="C150" s="1">
        <v>16</v>
      </c>
      <c r="E150" s="5">
        <v>3.8207520661156993</v>
      </c>
      <c r="F150" s="5">
        <v>3.8290000000000006</v>
      </c>
      <c r="G150" s="5">
        <v>3.814</v>
      </c>
    </row>
    <row r="151" spans="1:7" ht="12.75">
      <c r="A151" s="1">
        <v>2007</v>
      </c>
      <c r="B151" s="1" t="s">
        <v>13</v>
      </c>
      <c r="C151" s="1">
        <v>17</v>
      </c>
      <c r="E151" s="5">
        <v>3.8206611570247944</v>
      </c>
      <c r="F151" s="5">
        <v>3.8290000000000006</v>
      </c>
      <c r="G151" s="5">
        <v>3.8130000000000006</v>
      </c>
    </row>
    <row r="152" spans="1:7" ht="12.75">
      <c r="A152" s="1">
        <v>2007</v>
      </c>
      <c r="B152" s="1" t="s">
        <v>13</v>
      </c>
      <c r="C152" s="1">
        <v>18</v>
      </c>
      <c r="E152" s="5">
        <v>3.821099173553721</v>
      </c>
      <c r="F152" s="5">
        <v>3.8290000000000006</v>
      </c>
      <c r="G152" s="5">
        <v>3.8130000000000006</v>
      </c>
    </row>
    <row r="153" spans="1:7" ht="12.75">
      <c r="A153" s="1">
        <v>2007</v>
      </c>
      <c r="B153" s="1" t="s">
        <v>13</v>
      </c>
      <c r="C153" s="1">
        <v>19</v>
      </c>
      <c r="E153" s="5">
        <v>3.821330578512395</v>
      </c>
      <c r="F153" s="5">
        <v>3.83</v>
      </c>
      <c r="G153" s="5">
        <v>3.8130000000000006</v>
      </c>
    </row>
    <row r="154" spans="1:7" ht="12.75">
      <c r="A154" s="1">
        <v>2007</v>
      </c>
      <c r="B154" s="1" t="s">
        <v>13</v>
      </c>
      <c r="C154" s="1">
        <v>20</v>
      </c>
      <c r="E154" s="5">
        <v>3.8214297520661145</v>
      </c>
      <c r="F154" s="5">
        <v>3.83</v>
      </c>
      <c r="G154" s="5">
        <v>3.81</v>
      </c>
    </row>
    <row r="155" spans="1:7" ht="12.75">
      <c r="A155" s="1">
        <v>2007</v>
      </c>
      <c r="B155" s="1" t="s">
        <v>13</v>
      </c>
      <c r="C155" s="1">
        <v>21</v>
      </c>
      <c r="E155" s="5">
        <v>3.8226363636363656</v>
      </c>
      <c r="F155" s="5">
        <v>3.8340000000000005</v>
      </c>
      <c r="G155" s="5">
        <v>3.8120000000000003</v>
      </c>
    </row>
    <row r="156" spans="1:7" ht="12.75">
      <c r="A156" s="1">
        <v>2007</v>
      </c>
      <c r="B156" s="1" t="s">
        <v>13</v>
      </c>
      <c r="C156" s="1">
        <v>22</v>
      </c>
      <c r="E156" s="5">
        <v>3.8223884297520643</v>
      </c>
      <c r="F156" s="5">
        <v>3.832</v>
      </c>
      <c r="G156" s="5">
        <v>3.8130000000000006</v>
      </c>
    </row>
    <row r="157" spans="1:7" ht="12.75">
      <c r="A157" s="1">
        <v>2007</v>
      </c>
      <c r="B157" s="1" t="s">
        <v>13</v>
      </c>
      <c r="C157" s="1">
        <v>23</v>
      </c>
      <c r="E157" s="5">
        <v>3.8217520661157005</v>
      </c>
      <c r="F157" s="5">
        <v>3.83</v>
      </c>
      <c r="G157" s="5">
        <v>3.814</v>
      </c>
    </row>
    <row r="158" spans="1:7" ht="12.75">
      <c r="A158" s="1">
        <v>2007</v>
      </c>
      <c r="B158" s="1" t="s">
        <v>13</v>
      </c>
      <c r="C158" s="1">
        <v>24</v>
      </c>
      <c r="E158" s="5">
        <v>3.8212396694214874</v>
      </c>
      <c r="F158" s="5">
        <v>3.832</v>
      </c>
      <c r="G158" s="5">
        <v>3.8120000000000003</v>
      </c>
    </row>
    <row r="159" spans="1:7" ht="12.75">
      <c r="A159" s="1">
        <v>2007</v>
      </c>
      <c r="B159" s="1" t="s">
        <v>13</v>
      </c>
      <c r="C159" s="1">
        <v>25</v>
      </c>
      <c r="E159" s="5">
        <v>3.8219256198347074</v>
      </c>
      <c r="F159" s="5">
        <v>3.832</v>
      </c>
      <c r="G159" s="5">
        <v>3.814</v>
      </c>
    </row>
    <row r="160" spans="1:7" ht="12.75">
      <c r="A160" s="1">
        <v>2007</v>
      </c>
      <c r="B160" s="1" t="s">
        <v>13</v>
      </c>
      <c r="C160" s="1">
        <v>26</v>
      </c>
      <c r="E160" s="5">
        <v>3.8210743801652907</v>
      </c>
      <c r="F160" s="5">
        <v>3.8310000000000004</v>
      </c>
      <c r="G160" s="5">
        <v>3.811</v>
      </c>
    </row>
    <row r="161" spans="1:7" ht="12.75">
      <c r="A161" s="1">
        <v>2007</v>
      </c>
      <c r="B161" s="1" t="s">
        <v>13</v>
      </c>
      <c r="C161" s="1">
        <v>27</v>
      </c>
      <c r="E161" s="5">
        <v>3.8210413223140485</v>
      </c>
      <c r="F161" s="5">
        <v>3.832</v>
      </c>
      <c r="G161" s="5">
        <v>3.809</v>
      </c>
    </row>
    <row r="162" spans="1:7" ht="12.75">
      <c r="A162" s="1">
        <v>2007</v>
      </c>
      <c r="B162" s="1" t="s">
        <v>13</v>
      </c>
      <c r="C162" s="1">
        <v>28</v>
      </c>
      <c r="E162" s="5">
        <v>3.8218512396694244</v>
      </c>
      <c r="F162" s="5">
        <v>3.832</v>
      </c>
      <c r="G162" s="5">
        <v>3.811</v>
      </c>
    </row>
    <row r="163" spans="1:11" ht="12.75">
      <c r="A163" s="1">
        <v>2007</v>
      </c>
      <c r="B163" s="1" t="s">
        <v>13</v>
      </c>
      <c r="C163" s="1">
        <v>29</v>
      </c>
      <c r="E163" s="5">
        <v>3.8212975206611537</v>
      </c>
      <c r="F163" s="5">
        <v>3.832</v>
      </c>
      <c r="G163" s="5">
        <v>3.8120000000000003</v>
      </c>
      <c r="I163" s="4" t="s">
        <v>7</v>
      </c>
      <c r="K163" s="2">
        <f>AVERAGE(E135:E165)</f>
        <v>3.8215838443081833</v>
      </c>
    </row>
    <row r="164" spans="1:11" ht="12.75">
      <c r="A164" s="1">
        <v>2007</v>
      </c>
      <c r="B164" s="1" t="s">
        <v>13</v>
      </c>
      <c r="C164" s="1">
        <v>30</v>
      </c>
      <c r="E164" s="5">
        <v>3.8214710743801668</v>
      </c>
      <c r="F164" s="5">
        <v>3.83</v>
      </c>
      <c r="G164" s="5">
        <v>3.8130000000000006</v>
      </c>
      <c r="I164" s="4" t="s">
        <v>8</v>
      </c>
      <c r="K164" s="2">
        <f>MAX(F135:F165)</f>
        <v>3.8360000000000003</v>
      </c>
    </row>
    <row r="165" spans="1:11" ht="12.75">
      <c r="A165" s="1">
        <v>2007</v>
      </c>
      <c r="B165" s="1" t="s">
        <v>13</v>
      </c>
      <c r="C165" s="1">
        <v>31</v>
      </c>
      <c r="E165" s="5">
        <v>3.8214710743801668</v>
      </c>
      <c r="F165" s="5">
        <v>3.83</v>
      </c>
      <c r="G165" s="5">
        <v>3.8130000000000006</v>
      </c>
      <c r="I165" s="4" t="s">
        <v>9</v>
      </c>
      <c r="K165" s="2">
        <f>MIN(G135:G165)</f>
        <v>3.803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2007</v>
      </c>
      <c r="B169" s="1" t="s">
        <v>14</v>
      </c>
      <c r="C169" s="1">
        <v>1</v>
      </c>
      <c r="E169" s="2">
        <v>3.816545454545457</v>
      </c>
      <c r="F169" s="2">
        <v>3.822</v>
      </c>
      <c r="G169" s="2">
        <v>3.8130000000000006</v>
      </c>
    </row>
    <row r="170" spans="1:7" ht="12.75">
      <c r="A170" s="1">
        <v>2007</v>
      </c>
      <c r="B170" s="1" t="s">
        <v>14</v>
      </c>
      <c r="C170" s="1">
        <v>2</v>
      </c>
      <c r="E170" s="2">
        <v>3.8195537190082653</v>
      </c>
      <c r="F170" s="2">
        <v>3.824</v>
      </c>
      <c r="G170" s="2">
        <v>3.8130000000000006</v>
      </c>
    </row>
    <row r="171" spans="1:7" ht="12.75">
      <c r="A171" s="1">
        <v>2007</v>
      </c>
      <c r="B171" s="1" t="s">
        <v>14</v>
      </c>
      <c r="C171" s="1">
        <v>3</v>
      </c>
      <c r="E171" s="2">
        <v>3.8202479338842945</v>
      </c>
      <c r="F171" s="2">
        <v>3.827</v>
      </c>
      <c r="G171" s="2">
        <v>3.8130000000000006</v>
      </c>
    </row>
    <row r="172" spans="1:7" ht="12.75">
      <c r="A172" s="1">
        <v>2007</v>
      </c>
      <c r="B172" s="1" t="s">
        <v>14</v>
      </c>
      <c r="C172" s="1">
        <v>4</v>
      </c>
      <c r="E172" s="2">
        <v>3.819305785123966</v>
      </c>
      <c r="F172" s="2">
        <v>3.8280000000000003</v>
      </c>
      <c r="G172" s="2">
        <v>3.8120000000000003</v>
      </c>
    </row>
    <row r="173" spans="1:7" ht="12.75">
      <c r="A173" s="1">
        <v>2007</v>
      </c>
      <c r="B173" s="1" t="s">
        <v>14</v>
      </c>
      <c r="C173" s="1">
        <v>5</v>
      </c>
      <c r="E173" s="2">
        <v>3.819330578512396</v>
      </c>
      <c r="F173" s="2">
        <v>3.8280000000000003</v>
      </c>
      <c r="G173" s="2">
        <v>3.811</v>
      </c>
    </row>
    <row r="174" spans="1:7" ht="12.75">
      <c r="A174" s="1">
        <v>2007</v>
      </c>
      <c r="B174" s="1" t="s">
        <v>14</v>
      </c>
      <c r="C174" s="1">
        <v>6</v>
      </c>
      <c r="E174" s="2">
        <v>3.8178264462809945</v>
      </c>
      <c r="F174" s="2">
        <v>3.822</v>
      </c>
      <c r="G174" s="2">
        <v>3.814</v>
      </c>
    </row>
    <row r="175" spans="1:7" ht="12.75">
      <c r="A175" s="1">
        <v>2007</v>
      </c>
      <c r="B175" s="1" t="s">
        <v>14</v>
      </c>
      <c r="C175" s="1">
        <v>7</v>
      </c>
      <c r="E175" s="2">
        <v>3.8183305785123967</v>
      </c>
      <c r="F175" s="2">
        <v>3.8260000000000005</v>
      </c>
      <c r="G175" s="2">
        <v>3.8120000000000003</v>
      </c>
    </row>
    <row r="176" spans="1:7" ht="12.75">
      <c r="A176" s="1">
        <v>2007</v>
      </c>
      <c r="B176" s="1" t="s">
        <v>14</v>
      </c>
      <c r="C176" s="1">
        <v>8</v>
      </c>
      <c r="E176" s="2">
        <v>3.815603305785121</v>
      </c>
      <c r="F176" s="2">
        <v>3.8230000000000004</v>
      </c>
      <c r="G176" s="2">
        <v>3.809</v>
      </c>
    </row>
    <row r="177" spans="1:7" ht="12.75">
      <c r="A177" s="1">
        <v>2007</v>
      </c>
      <c r="B177" s="1" t="s">
        <v>14</v>
      </c>
      <c r="C177" s="1">
        <v>9</v>
      </c>
      <c r="E177" s="2">
        <v>3.817537190082649</v>
      </c>
      <c r="F177" s="2">
        <v>3.827</v>
      </c>
      <c r="G177" s="2">
        <v>3.81</v>
      </c>
    </row>
    <row r="178" spans="1:7" ht="12.75">
      <c r="A178" s="1">
        <v>2007</v>
      </c>
      <c r="B178" s="1" t="s">
        <v>14</v>
      </c>
      <c r="C178" s="1">
        <v>10</v>
      </c>
      <c r="E178" s="2">
        <v>3.8188595041322317</v>
      </c>
      <c r="F178" s="2">
        <v>3.827</v>
      </c>
      <c r="G178" s="2">
        <v>3.811</v>
      </c>
    </row>
    <row r="179" spans="1:7" ht="12.75">
      <c r="A179" s="1">
        <v>2007</v>
      </c>
      <c r="B179" s="1" t="s">
        <v>14</v>
      </c>
      <c r="C179" s="1">
        <v>11</v>
      </c>
      <c r="E179" s="2">
        <v>3.818586776859507</v>
      </c>
      <c r="F179" s="2">
        <v>3.8260000000000005</v>
      </c>
      <c r="G179" s="2">
        <v>3.8130000000000006</v>
      </c>
    </row>
    <row r="180" spans="1:7" ht="12.75">
      <c r="A180" s="1">
        <v>2007</v>
      </c>
      <c r="B180" s="1" t="s">
        <v>14</v>
      </c>
      <c r="C180" s="1">
        <v>12</v>
      </c>
      <c r="E180" s="2">
        <v>3.8177933884297524</v>
      </c>
      <c r="F180" s="2">
        <v>3.825</v>
      </c>
      <c r="G180" s="2">
        <v>3.811</v>
      </c>
    </row>
    <row r="181" spans="1:7" ht="12.75">
      <c r="A181" s="1">
        <v>2007</v>
      </c>
      <c r="B181" s="1" t="s">
        <v>14</v>
      </c>
      <c r="C181" s="1">
        <v>13</v>
      </c>
      <c r="E181" s="2">
        <v>3.8156115702479347</v>
      </c>
      <c r="F181" s="2">
        <v>3.8230000000000004</v>
      </c>
      <c r="G181" s="2">
        <v>3.81</v>
      </c>
    </row>
    <row r="182" spans="1:7" ht="12.75">
      <c r="A182" s="1">
        <v>2007</v>
      </c>
      <c r="B182" s="1" t="s">
        <v>14</v>
      </c>
      <c r="C182" s="1">
        <v>14</v>
      </c>
      <c r="E182" s="2">
        <v>3.8158264462809903</v>
      </c>
      <c r="F182" s="2">
        <v>3.8230000000000004</v>
      </c>
      <c r="G182" s="2">
        <v>3.809</v>
      </c>
    </row>
    <row r="183" spans="1:7" ht="12.75">
      <c r="A183" s="1">
        <v>2007</v>
      </c>
      <c r="B183" s="1" t="s">
        <v>14</v>
      </c>
      <c r="C183" s="1">
        <v>15</v>
      </c>
      <c r="E183" s="2">
        <v>3.8165619834710744</v>
      </c>
      <c r="F183" s="2">
        <v>3.827</v>
      </c>
      <c r="G183" s="2">
        <v>3.81</v>
      </c>
    </row>
    <row r="184" spans="1:7" ht="12.75">
      <c r="A184" s="1">
        <v>2007</v>
      </c>
      <c r="B184" s="1" t="s">
        <v>14</v>
      </c>
      <c r="C184" s="1">
        <v>16</v>
      </c>
      <c r="E184" s="2">
        <v>3.8153884297520655</v>
      </c>
      <c r="F184" s="2">
        <v>3.8230000000000004</v>
      </c>
      <c r="G184" s="2">
        <v>3.8080000000000007</v>
      </c>
    </row>
    <row r="185" spans="1:7" ht="12.75">
      <c r="A185" s="1">
        <v>2007</v>
      </c>
      <c r="B185" s="1" t="s">
        <v>14</v>
      </c>
      <c r="C185" s="1">
        <v>17</v>
      </c>
      <c r="E185" s="2">
        <v>3.8150165289256197</v>
      </c>
      <c r="F185" s="2">
        <v>3.824</v>
      </c>
      <c r="G185" s="2">
        <v>3.809</v>
      </c>
    </row>
    <row r="186" spans="1:7" ht="12.75">
      <c r="A186" s="1">
        <v>2007</v>
      </c>
      <c r="B186" s="1" t="s">
        <v>14</v>
      </c>
      <c r="C186" s="1">
        <v>18</v>
      </c>
      <c r="E186" s="2">
        <v>3.8150165289256224</v>
      </c>
      <c r="F186" s="2">
        <v>3.8210000000000006</v>
      </c>
      <c r="G186" s="2">
        <v>3.811</v>
      </c>
    </row>
    <row r="187" spans="1:7" ht="12.75">
      <c r="A187" s="1">
        <v>2007</v>
      </c>
      <c r="B187" s="1" t="s">
        <v>14</v>
      </c>
      <c r="C187" s="1">
        <v>19</v>
      </c>
      <c r="E187" s="2">
        <v>3.816280991735538</v>
      </c>
      <c r="F187" s="2">
        <v>3.824</v>
      </c>
      <c r="G187" s="2">
        <v>3.81</v>
      </c>
    </row>
    <row r="188" spans="1:7" ht="12.75">
      <c r="A188" s="1">
        <v>2007</v>
      </c>
      <c r="B188" s="1" t="s">
        <v>14</v>
      </c>
      <c r="C188" s="1">
        <v>20</v>
      </c>
      <c r="E188" s="2">
        <v>3.8166280991735526</v>
      </c>
      <c r="F188" s="2">
        <v>3.824</v>
      </c>
      <c r="G188" s="2">
        <v>3.81</v>
      </c>
    </row>
    <row r="189" spans="1:7" ht="12.75">
      <c r="A189" s="1">
        <v>2007</v>
      </c>
      <c r="B189" s="1" t="s">
        <v>14</v>
      </c>
      <c r="C189" s="1">
        <v>21</v>
      </c>
      <c r="E189" s="2">
        <v>3.81602479338843</v>
      </c>
      <c r="F189" s="2">
        <v>3.824</v>
      </c>
      <c r="G189" s="2">
        <v>3.809</v>
      </c>
    </row>
    <row r="190" spans="1:7" ht="12.75">
      <c r="A190" s="1">
        <v>2007</v>
      </c>
      <c r="B190" s="1" t="s">
        <v>14</v>
      </c>
      <c r="C190" s="1">
        <v>22</v>
      </c>
      <c r="E190" s="2">
        <v>3.815495867768597</v>
      </c>
      <c r="F190" s="2">
        <v>3.824</v>
      </c>
      <c r="G190" s="2">
        <v>3.81</v>
      </c>
    </row>
    <row r="191" spans="1:7" ht="12.75">
      <c r="A191" s="1">
        <v>2007</v>
      </c>
      <c r="B191" s="1" t="s">
        <v>14</v>
      </c>
      <c r="C191" s="1">
        <v>23</v>
      </c>
      <c r="E191" s="2">
        <v>3.8145537190082646</v>
      </c>
      <c r="F191" s="2">
        <v>3.824</v>
      </c>
      <c r="G191" s="2">
        <v>3.8070000000000004</v>
      </c>
    </row>
    <row r="192" spans="1:7" ht="12.75">
      <c r="A192" s="1">
        <v>2007</v>
      </c>
      <c r="B192" s="1" t="s">
        <v>14</v>
      </c>
      <c r="C192" s="1">
        <v>24</v>
      </c>
      <c r="E192" s="2">
        <v>3.8152644628099157</v>
      </c>
      <c r="F192" s="2">
        <v>3.825</v>
      </c>
      <c r="G192" s="2">
        <v>3.8080000000000007</v>
      </c>
    </row>
    <row r="193" spans="1:7" ht="12.75">
      <c r="A193" s="1">
        <v>2007</v>
      </c>
      <c r="B193" s="1" t="s">
        <v>14</v>
      </c>
      <c r="C193" s="1">
        <v>25</v>
      </c>
      <c r="E193" s="2">
        <v>3.8147355371900815</v>
      </c>
      <c r="F193" s="2">
        <v>3.8230000000000004</v>
      </c>
      <c r="G193" s="2">
        <v>3.806</v>
      </c>
    </row>
    <row r="194" spans="1:7" ht="12.75">
      <c r="A194" s="1">
        <v>2007</v>
      </c>
      <c r="B194" s="1" t="s">
        <v>14</v>
      </c>
      <c r="C194" s="1">
        <v>26</v>
      </c>
      <c r="E194" s="2">
        <v>3.814834710743802</v>
      </c>
      <c r="F194" s="2">
        <v>3.8230000000000004</v>
      </c>
      <c r="G194" s="2">
        <v>3.8080000000000007</v>
      </c>
    </row>
    <row r="195" spans="1:7" ht="12.75">
      <c r="A195" s="1">
        <v>2007</v>
      </c>
      <c r="B195" s="1" t="s">
        <v>14</v>
      </c>
      <c r="C195" s="1">
        <v>27</v>
      </c>
      <c r="E195" s="2">
        <v>3.813033057851243</v>
      </c>
      <c r="F195" s="2">
        <v>3.824</v>
      </c>
      <c r="G195" s="2">
        <v>3.806</v>
      </c>
    </row>
    <row r="196" spans="1:11" ht="12.75">
      <c r="A196" s="1">
        <v>2007</v>
      </c>
      <c r="B196" s="1" t="s">
        <v>14</v>
      </c>
      <c r="C196" s="1">
        <v>28</v>
      </c>
      <c r="E196" s="2">
        <v>3.8134462809917373</v>
      </c>
      <c r="F196" s="2">
        <v>3.822</v>
      </c>
      <c r="G196" s="2">
        <v>3.8080000000000007</v>
      </c>
      <c r="I196" s="4" t="s">
        <v>7</v>
      </c>
      <c r="K196" s="2">
        <f>AVERAGE(E169:E198)</f>
        <v>3.8162650137741063</v>
      </c>
    </row>
    <row r="197" spans="1:11" ht="12.75">
      <c r="A197" s="1">
        <v>2007</v>
      </c>
      <c r="B197" s="1" t="s">
        <v>14</v>
      </c>
      <c r="C197" s="1">
        <v>29</v>
      </c>
      <c r="E197" s="2">
        <v>3.812611570247939</v>
      </c>
      <c r="F197" s="2">
        <v>3.822</v>
      </c>
      <c r="G197" s="2">
        <v>3.8070000000000004</v>
      </c>
      <c r="I197" s="4" t="s">
        <v>8</v>
      </c>
      <c r="K197" s="2">
        <f>MAX(F169:F198)</f>
        <v>3.8280000000000003</v>
      </c>
    </row>
    <row r="198" spans="1:11" ht="12.75">
      <c r="A198" s="1">
        <v>2007</v>
      </c>
      <c r="B198" s="1" t="s">
        <v>14</v>
      </c>
      <c r="C198" s="1">
        <v>30</v>
      </c>
      <c r="E198" s="2">
        <v>3.812099173553719</v>
      </c>
      <c r="F198" s="2">
        <v>3.82</v>
      </c>
      <c r="G198" s="2">
        <v>3.805</v>
      </c>
      <c r="I198" s="4" t="s">
        <v>9</v>
      </c>
      <c r="K198" s="2">
        <f>MIN(G169:G198)</f>
        <v>3.805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0" ht="12.75">
      <c r="A202" s="1">
        <v>2007</v>
      </c>
      <c r="B202" s="1" t="s">
        <v>15</v>
      </c>
      <c r="C202" s="1">
        <v>1</v>
      </c>
      <c r="E202" s="2">
        <v>3.811867768595045</v>
      </c>
      <c r="F202" s="2">
        <v>3.82</v>
      </c>
      <c r="G202" s="2">
        <v>3.8080000000000007</v>
      </c>
      <c r="I202" s="2"/>
      <c r="J202" s="2"/>
    </row>
    <row r="203" spans="1:7" ht="12.75">
      <c r="A203" s="1">
        <v>2007</v>
      </c>
      <c r="B203" s="1" t="s">
        <v>15</v>
      </c>
      <c r="C203" s="1">
        <v>2</v>
      </c>
      <c r="E203" s="2">
        <v>3.8118429752066136</v>
      </c>
      <c r="F203" s="2">
        <v>3.8180000000000005</v>
      </c>
      <c r="G203" s="2">
        <v>3.8070000000000004</v>
      </c>
    </row>
    <row r="204" spans="1:7" ht="12.75">
      <c r="A204" s="1">
        <v>2007</v>
      </c>
      <c r="B204" s="1" t="s">
        <v>15</v>
      </c>
      <c r="C204" s="1">
        <v>3</v>
      </c>
      <c r="E204" s="2">
        <v>3.8118842975206615</v>
      </c>
      <c r="F204" s="2">
        <v>3.824</v>
      </c>
      <c r="G204" s="2">
        <v>3.8070000000000004</v>
      </c>
    </row>
    <row r="205" spans="1:7" ht="12.75">
      <c r="A205" s="1">
        <v>2007</v>
      </c>
      <c r="B205" s="1" t="s">
        <v>15</v>
      </c>
      <c r="C205" s="1">
        <v>4</v>
      </c>
      <c r="E205" s="2">
        <v>3.8119090909090936</v>
      </c>
      <c r="F205" s="2">
        <v>3.8160000000000007</v>
      </c>
      <c r="G205" s="2">
        <v>3.8080000000000007</v>
      </c>
    </row>
    <row r="206" spans="1:7" ht="12.75">
      <c r="A206" s="1">
        <v>2007</v>
      </c>
      <c r="B206" s="1" t="s">
        <v>15</v>
      </c>
      <c r="C206" s="1">
        <v>5</v>
      </c>
      <c r="E206" s="2">
        <v>3.8128842975206654</v>
      </c>
      <c r="F206" s="2">
        <v>3.817</v>
      </c>
      <c r="G206" s="2">
        <v>3.8080000000000007</v>
      </c>
    </row>
    <row r="207" spans="1:7" ht="12.75">
      <c r="A207" s="1">
        <v>2007</v>
      </c>
      <c r="B207" s="1" t="s">
        <v>15</v>
      </c>
      <c r="C207" s="1">
        <v>6</v>
      </c>
      <c r="E207" s="2">
        <v>3.813264462809924</v>
      </c>
      <c r="F207" s="2">
        <v>3.8180000000000005</v>
      </c>
      <c r="G207" s="2">
        <v>3.8080000000000007</v>
      </c>
    </row>
    <row r="208" spans="1:7" ht="12.75">
      <c r="A208" s="1">
        <v>2007</v>
      </c>
      <c r="B208" s="1" t="s">
        <v>15</v>
      </c>
      <c r="C208" s="1">
        <v>7</v>
      </c>
      <c r="E208" s="2">
        <v>4.222909090909092</v>
      </c>
      <c r="F208" s="2">
        <v>4.973</v>
      </c>
      <c r="G208" s="2">
        <v>3.8080000000000007</v>
      </c>
    </row>
    <row r="209" spans="1:7" ht="12.75">
      <c r="A209" s="1">
        <v>2007</v>
      </c>
      <c r="B209" s="1" t="s">
        <v>15</v>
      </c>
      <c r="C209" s="1">
        <v>8</v>
      </c>
      <c r="E209" s="2">
        <v>5.3168677685950385</v>
      </c>
      <c r="F209" s="2">
        <v>5.5440000000000005</v>
      </c>
      <c r="G209" s="2">
        <v>4.981</v>
      </c>
    </row>
    <row r="210" spans="1:7" ht="12.75">
      <c r="A210" s="1">
        <v>2007</v>
      </c>
      <c r="B210" s="1" t="s">
        <v>15</v>
      </c>
      <c r="C210" s="1">
        <v>9</v>
      </c>
      <c r="E210" s="2">
        <v>5.688586776859509</v>
      </c>
      <c r="F210" s="2">
        <v>5.771</v>
      </c>
      <c r="G210" s="2">
        <v>5.548</v>
      </c>
    </row>
    <row r="211" spans="1:7" ht="12.75">
      <c r="A211" s="1">
        <v>2007</v>
      </c>
      <c r="B211" s="1" t="s">
        <v>15</v>
      </c>
      <c r="C211" s="1">
        <v>10</v>
      </c>
      <c r="E211" s="2">
        <v>5.7872148760330635</v>
      </c>
      <c r="F211" s="2">
        <v>5.81</v>
      </c>
      <c r="G211" s="2">
        <v>5.758</v>
      </c>
    </row>
    <row r="212" spans="1:7" ht="12.75">
      <c r="A212" s="1">
        <v>2007</v>
      </c>
      <c r="B212" s="1" t="s">
        <v>15</v>
      </c>
      <c r="C212" s="1">
        <v>11</v>
      </c>
      <c r="E212" s="2">
        <v>5.745586776859505</v>
      </c>
      <c r="F212" s="2">
        <v>5.765</v>
      </c>
      <c r="G212" s="2">
        <v>5.712000000000001</v>
      </c>
    </row>
    <row r="213" spans="1:7" ht="12.75">
      <c r="A213" s="1">
        <v>2007</v>
      </c>
      <c r="B213" s="1" t="s">
        <v>15</v>
      </c>
      <c r="C213" s="1">
        <v>12</v>
      </c>
      <c r="E213" s="2">
        <v>5.7065206611570245</v>
      </c>
      <c r="F213" s="2">
        <v>5.723</v>
      </c>
      <c r="G213" s="2">
        <v>5.6770000000000005</v>
      </c>
    </row>
    <row r="214" spans="1:7" ht="12.75">
      <c r="A214" s="1">
        <v>2007</v>
      </c>
      <c r="B214" s="1" t="s">
        <v>15</v>
      </c>
      <c r="C214" s="1">
        <v>13</v>
      </c>
      <c r="E214" s="2">
        <v>5.713446280991738</v>
      </c>
      <c r="F214" s="2">
        <v>5.743</v>
      </c>
      <c r="G214" s="2">
        <v>5.6770000000000005</v>
      </c>
    </row>
    <row r="215" spans="1:7" ht="12.75">
      <c r="A215" s="1">
        <v>2007</v>
      </c>
      <c r="B215" s="1" t="s">
        <v>15</v>
      </c>
      <c r="C215" s="1">
        <v>14</v>
      </c>
      <c r="E215" s="2">
        <v>5.739702479338842</v>
      </c>
      <c r="F215" s="2">
        <v>5.759</v>
      </c>
      <c r="G215" s="2">
        <v>5.714</v>
      </c>
    </row>
    <row r="216" spans="1:7" ht="12.75">
      <c r="A216" s="1">
        <v>2007</v>
      </c>
      <c r="B216" s="1" t="s">
        <v>15</v>
      </c>
      <c r="C216" s="1">
        <v>15</v>
      </c>
      <c r="E216" s="2">
        <v>5.75509090909091</v>
      </c>
      <c r="F216" s="2">
        <v>5.9</v>
      </c>
      <c r="G216" s="2">
        <v>5.7</v>
      </c>
    </row>
    <row r="217" spans="1:7" ht="12.75">
      <c r="A217" s="1">
        <v>2007</v>
      </c>
      <c r="B217" s="1" t="s">
        <v>15</v>
      </c>
      <c r="C217" s="1">
        <v>16</v>
      </c>
      <c r="E217" s="2">
        <v>5.922148760330598</v>
      </c>
      <c r="F217" s="2">
        <v>5.95</v>
      </c>
      <c r="G217" s="2">
        <v>5.89</v>
      </c>
    </row>
    <row r="218" spans="1:7" ht="12.75">
      <c r="A218" s="1">
        <v>2007</v>
      </c>
      <c r="B218" s="1" t="s">
        <v>15</v>
      </c>
      <c r="C218" s="1">
        <v>17</v>
      </c>
      <c r="E218" s="2">
        <v>5.9995867768595055</v>
      </c>
      <c r="F218" s="2">
        <v>6.09</v>
      </c>
      <c r="G218" s="2">
        <v>5.92</v>
      </c>
    </row>
    <row r="219" spans="1:7" ht="12.75">
      <c r="A219" s="1">
        <v>2007</v>
      </c>
      <c r="B219" s="1" t="s">
        <v>15</v>
      </c>
      <c r="C219" s="1">
        <v>18</v>
      </c>
      <c r="E219" s="2">
        <v>6.034297520661148</v>
      </c>
      <c r="F219" s="2">
        <v>6.08</v>
      </c>
      <c r="G219" s="2">
        <v>5.98</v>
      </c>
    </row>
    <row r="220" spans="1:7" ht="12.75">
      <c r="A220" s="1">
        <v>2007</v>
      </c>
      <c r="B220" s="1" t="s">
        <v>15</v>
      </c>
      <c r="C220" s="1">
        <v>19</v>
      </c>
      <c r="E220" s="2">
        <v>6.0333884297520655</v>
      </c>
      <c r="F220" s="2">
        <v>6.06</v>
      </c>
      <c r="G220" s="2">
        <v>6</v>
      </c>
    </row>
    <row r="221" spans="1:7" ht="12.75">
      <c r="A221" s="1">
        <v>2007</v>
      </c>
      <c r="B221" s="1" t="s">
        <v>15</v>
      </c>
      <c r="C221" s="1">
        <v>20</v>
      </c>
      <c r="E221" s="2">
        <v>6.029008264462799</v>
      </c>
      <c r="F221" s="2">
        <v>6.13</v>
      </c>
      <c r="G221" s="2">
        <v>5.97</v>
      </c>
    </row>
    <row r="222" spans="1:7" ht="12.75">
      <c r="A222" s="1">
        <v>2007</v>
      </c>
      <c r="B222" s="1" t="s">
        <v>15</v>
      </c>
      <c r="C222" s="1">
        <v>21</v>
      </c>
      <c r="E222" s="2">
        <v>6.0614876033058005</v>
      </c>
      <c r="F222" s="2">
        <v>6.13</v>
      </c>
      <c r="G222" s="2">
        <v>6.03</v>
      </c>
    </row>
    <row r="223" spans="1:7" ht="12.75">
      <c r="A223" s="1">
        <v>2007</v>
      </c>
      <c r="B223" s="1" t="s">
        <v>15</v>
      </c>
      <c r="C223" s="1">
        <v>22</v>
      </c>
      <c r="E223" s="2">
        <v>6.024710743801653</v>
      </c>
      <c r="F223" s="2">
        <v>6.05</v>
      </c>
      <c r="G223" s="2">
        <v>6</v>
      </c>
    </row>
    <row r="224" spans="1:7" ht="12.75">
      <c r="A224" s="1">
        <v>2007</v>
      </c>
      <c r="B224" s="1" t="s">
        <v>15</v>
      </c>
      <c r="C224" s="1">
        <v>23</v>
      </c>
      <c r="E224" s="2">
        <v>6.014876033057871</v>
      </c>
      <c r="F224" s="2">
        <v>6.04</v>
      </c>
      <c r="G224" s="2">
        <v>6</v>
      </c>
    </row>
    <row r="225" spans="1:7" ht="12.75">
      <c r="A225" s="1">
        <v>2007</v>
      </c>
      <c r="B225" s="1" t="s">
        <v>15</v>
      </c>
      <c r="C225" s="1">
        <v>24</v>
      </c>
      <c r="E225" s="2">
        <v>6.020495867768602</v>
      </c>
      <c r="F225" s="2">
        <v>6.09</v>
      </c>
      <c r="G225" s="2">
        <v>5.98</v>
      </c>
    </row>
    <row r="226" spans="1:7" ht="12.75">
      <c r="A226" s="1">
        <v>2007</v>
      </c>
      <c r="B226" s="1" t="s">
        <v>15</v>
      </c>
      <c r="C226" s="1">
        <v>25</v>
      </c>
      <c r="E226" s="2">
        <v>6.049669421487618</v>
      </c>
      <c r="F226" s="2">
        <v>6.09</v>
      </c>
      <c r="G226" s="2">
        <v>6</v>
      </c>
    </row>
    <row r="227" spans="1:7" ht="12.75">
      <c r="A227" s="1">
        <v>2007</v>
      </c>
      <c r="B227" s="1" t="s">
        <v>15</v>
      </c>
      <c r="C227" s="1">
        <v>26</v>
      </c>
      <c r="E227" s="2">
        <v>6.012561983471071</v>
      </c>
      <c r="F227" s="2">
        <v>6.05</v>
      </c>
      <c r="G227" s="2">
        <v>5.97</v>
      </c>
    </row>
    <row r="228" spans="1:7" ht="12.75">
      <c r="A228" s="1">
        <v>2007</v>
      </c>
      <c r="B228" s="1" t="s">
        <v>15</v>
      </c>
      <c r="C228" s="1">
        <v>27</v>
      </c>
      <c r="E228" s="2">
        <v>6.035454545454565</v>
      </c>
      <c r="F228" s="2">
        <v>6.05</v>
      </c>
      <c r="G228" s="2">
        <v>6.02</v>
      </c>
    </row>
    <row r="229" spans="1:7" ht="12.75">
      <c r="A229" s="1">
        <v>2007</v>
      </c>
      <c r="B229" s="1" t="s">
        <v>15</v>
      </c>
      <c r="C229" s="1">
        <v>28</v>
      </c>
      <c r="E229" s="2">
        <v>6.009834710743779</v>
      </c>
      <c r="F229" s="2">
        <v>6.03</v>
      </c>
      <c r="G229" s="2">
        <v>5.99</v>
      </c>
    </row>
    <row r="230" spans="1:11" ht="12.75">
      <c r="A230" s="1">
        <v>2007</v>
      </c>
      <c r="B230" s="1" t="s">
        <v>15</v>
      </c>
      <c r="C230" s="1">
        <v>29</v>
      </c>
      <c r="E230" s="2">
        <v>6.0083471074380395</v>
      </c>
      <c r="F230" s="2">
        <v>6.03</v>
      </c>
      <c r="G230" s="2">
        <v>5.99</v>
      </c>
      <c r="I230" s="4" t="s">
        <v>7</v>
      </c>
      <c r="K230" s="2">
        <f>AVERAGE(E202:E232)</f>
        <v>5.446627299386832</v>
      </c>
    </row>
    <row r="231" spans="1:11" ht="12.75">
      <c r="A231" s="1">
        <v>2007</v>
      </c>
      <c r="B231" s="1" t="s">
        <v>15</v>
      </c>
      <c r="C231" s="1">
        <v>30</v>
      </c>
      <c r="E231" s="2">
        <v>6.019173553719</v>
      </c>
      <c r="F231" s="2">
        <v>6.04</v>
      </c>
      <c r="G231" s="2">
        <v>6</v>
      </c>
      <c r="I231" s="4" t="s">
        <v>8</v>
      </c>
      <c r="K231" s="2">
        <f>MAX(F202:F232)</f>
        <v>6.13</v>
      </c>
    </row>
    <row r="232" spans="1:11" ht="12.75">
      <c r="A232" s="1">
        <v>2007</v>
      </c>
      <c r="B232" s="1" t="s">
        <v>15</v>
      </c>
      <c r="C232" s="1">
        <v>31</v>
      </c>
      <c r="E232" s="2">
        <v>6.020826446280997</v>
      </c>
      <c r="F232" s="2">
        <v>6.1</v>
      </c>
      <c r="G232" s="2">
        <v>5.99</v>
      </c>
      <c r="I232" s="4" t="s">
        <v>9</v>
      </c>
      <c r="K232" s="2">
        <f>MIN(G202:G232)</f>
        <v>3.8070000000000004</v>
      </c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2007</v>
      </c>
      <c r="B236" s="1" t="s">
        <v>16</v>
      </c>
      <c r="C236" s="1">
        <v>1</v>
      </c>
      <c r="E236" s="2">
        <v>6.135041322314069</v>
      </c>
      <c r="F236" s="2">
        <v>6.17</v>
      </c>
      <c r="G236" s="2">
        <v>6.1</v>
      </c>
    </row>
    <row r="237" spans="1:7" ht="12.75">
      <c r="A237" s="1">
        <v>2007</v>
      </c>
      <c r="B237" s="1" t="s">
        <v>16</v>
      </c>
      <c r="C237" s="1">
        <v>2</v>
      </c>
      <c r="E237" s="2">
        <v>6.1604132231405195</v>
      </c>
      <c r="F237" s="2">
        <v>6.18</v>
      </c>
      <c r="G237" s="2">
        <v>6.13</v>
      </c>
    </row>
    <row r="238" spans="1:7" ht="12.75">
      <c r="A238" s="1">
        <v>2007</v>
      </c>
      <c r="B238" s="1" t="s">
        <v>16</v>
      </c>
      <c r="C238" s="1">
        <v>3</v>
      </c>
      <c r="E238" s="2">
        <v>6.120330578512384</v>
      </c>
      <c r="F238" s="2">
        <v>6.14</v>
      </c>
      <c r="G238" s="2">
        <v>6.09</v>
      </c>
    </row>
    <row r="239" spans="1:7" ht="12.75">
      <c r="A239" s="1">
        <v>2007</v>
      </c>
      <c r="B239" s="1" t="s">
        <v>16</v>
      </c>
      <c r="C239" s="1">
        <v>4</v>
      </c>
      <c r="E239" s="2">
        <v>6.067603305785132</v>
      </c>
      <c r="F239" s="2">
        <v>6.09</v>
      </c>
      <c r="G239" s="2">
        <v>6.04</v>
      </c>
    </row>
    <row r="240" spans="1:7" ht="12.75">
      <c r="A240" s="1">
        <v>2007</v>
      </c>
      <c r="B240" s="1" t="s">
        <v>16</v>
      </c>
      <c r="C240" s="1">
        <v>5</v>
      </c>
      <c r="E240" s="2">
        <v>6.013719008264447</v>
      </c>
      <c r="F240" s="2">
        <v>6.04</v>
      </c>
      <c r="G240" s="2">
        <v>5.98</v>
      </c>
    </row>
    <row r="241" spans="1:7" ht="12.75">
      <c r="A241" s="1">
        <v>2007</v>
      </c>
      <c r="B241" s="1" t="s">
        <v>16</v>
      </c>
      <c r="C241" s="1">
        <v>6</v>
      </c>
      <c r="E241" s="2">
        <v>5.966115702479341</v>
      </c>
      <c r="F241" s="2">
        <v>5.99</v>
      </c>
      <c r="G241" s="2">
        <v>5.93</v>
      </c>
    </row>
    <row r="242" spans="1:7" ht="12.75">
      <c r="A242" s="1">
        <v>2007</v>
      </c>
      <c r="B242" s="1" t="s">
        <v>16</v>
      </c>
      <c r="C242" s="1">
        <v>7</v>
      </c>
      <c r="E242" s="2">
        <v>5.927272727272743</v>
      </c>
      <c r="F242" s="2">
        <v>5.94</v>
      </c>
      <c r="G242" s="2">
        <v>5.91</v>
      </c>
    </row>
    <row r="243" spans="1:7" ht="12.75">
      <c r="A243" s="1">
        <v>2007</v>
      </c>
      <c r="B243" s="1" t="s">
        <v>16</v>
      </c>
      <c r="C243" s="1">
        <v>8</v>
      </c>
      <c r="E243" s="2">
        <v>5.91884297520661</v>
      </c>
      <c r="F243" s="2">
        <v>6</v>
      </c>
      <c r="G243" s="2">
        <v>5.89</v>
      </c>
    </row>
    <row r="244" spans="1:7" ht="12.75">
      <c r="A244" s="1">
        <v>2007</v>
      </c>
      <c r="B244" s="1" t="s">
        <v>16</v>
      </c>
      <c r="C244" s="1">
        <v>9</v>
      </c>
      <c r="E244" s="2">
        <v>6.032809917355383</v>
      </c>
      <c r="F244" s="2">
        <v>6.05</v>
      </c>
      <c r="G244" s="2">
        <v>6</v>
      </c>
    </row>
    <row r="245" spans="1:7" ht="12.75">
      <c r="A245" s="1">
        <v>2007</v>
      </c>
      <c r="B245" s="1" t="s">
        <v>16</v>
      </c>
      <c r="C245" s="1">
        <v>10</v>
      </c>
      <c r="E245" s="2">
        <v>6.057438016528934</v>
      </c>
      <c r="F245" s="2">
        <v>6.07</v>
      </c>
      <c r="G245" s="2">
        <v>6.05</v>
      </c>
    </row>
    <row r="246" spans="1:7" ht="12.75">
      <c r="A246" s="1">
        <v>2007</v>
      </c>
      <c r="B246" s="1" t="s">
        <v>16</v>
      </c>
      <c r="C246" s="1">
        <v>11</v>
      </c>
      <c r="E246" s="2">
        <v>6.085619834710747</v>
      </c>
      <c r="F246" s="2">
        <v>6.21</v>
      </c>
      <c r="G246" s="2">
        <v>6.05</v>
      </c>
    </row>
    <row r="247" spans="1:7" ht="12.75">
      <c r="A247" s="1">
        <v>2007</v>
      </c>
      <c r="B247" s="1" t="s">
        <v>16</v>
      </c>
      <c r="C247" s="1">
        <v>12</v>
      </c>
      <c r="E247" s="2">
        <v>6.238677685950404</v>
      </c>
      <c r="F247" s="2">
        <v>6.26</v>
      </c>
      <c r="G247" s="2">
        <v>6.21</v>
      </c>
    </row>
    <row r="248" spans="1:7" ht="12.75">
      <c r="A248" s="1">
        <v>2007</v>
      </c>
      <c r="B248" s="1" t="s">
        <v>16</v>
      </c>
      <c r="C248" s="1">
        <v>13</v>
      </c>
      <c r="E248" s="2">
        <v>6.190082644628116</v>
      </c>
      <c r="F248" s="2">
        <v>6.26</v>
      </c>
      <c r="G248" s="2">
        <v>6.15</v>
      </c>
    </row>
    <row r="249" spans="1:7" ht="12.75">
      <c r="A249" s="1">
        <v>2007</v>
      </c>
      <c r="B249" s="1" t="s">
        <v>16</v>
      </c>
      <c r="C249" s="1">
        <v>14</v>
      </c>
      <c r="E249" s="2">
        <v>6.194462809917363</v>
      </c>
      <c r="F249" s="2">
        <v>6.3</v>
      </c>
      <c r="G249" s="2">
        <v>6.14</v>
      </c>
    </row>
    <row r="250" spans="1:7" ht="12.75">
      <c r="A250" s="1">
        <v>2007</v>
      </c>
      <c r="B250" s="1" t="s">
        <v>16</v>
      </c>
      <c r="C250" s="1">
        <v>15</v>
      </c>
      <c r="E250" s="2">
        <v>6.30396694214875</v>
      </c>
      <c r="F250" s="2">
        <v>6.39</v>
      </c>
      <c r="G250" s="2">
        <v>6.26</v>
      </c>
    </row>
    <row r="251" spans="1:7" ht="12.75">
      <c r="A251" s="1">
        <v>2007</v>
      </c>
      <c r="B251" s="1" t="s">
        <v>16</v>
      </c>
      <c r="C251" s="1">
        <v>16</v>
      </c>
      <c r="E251" s="2">
        <v>6.34727272727273</v>
      </c>
      <c r="F251" s="2">
        <v>6.38</v>
      </c>
      <c r="G251" s="2">
        <v>6.31</v>
      </c>
    </row>
    <row r="252" spans="1:7" ht="12.75">
      <c r="A252" s="1">
        <v>2007</v>
      </c>
      <c r="B252" s="1" t="s">
        <v>16</v>
      </c>
      <c r="C252" s="1">
        <v>17</v>
      </c>
      <c r="E252" s="2">
        <v>6.29454545454548</v>
      </c>
      <c r="F252" s="2">
        <v>6.34</v>
      </c>
      <c r="G252" s="2">
        <v>6.26</v>
      </c>
    </row>
    <row r="253" spans="1:7" ht="12.75">
      <c r="A253" s="1">
        <v>2007</v>
      </c>
      <c r="B253" s="1" t="s">
        <v>16</v>
      </c>
      <c r="C253" s="1">
        <v>18</v>
      </c>
      <c r="E253" s="2">
        <v>6.29396694214876</v>
      </c>
      <c r="F253" s="2">
        <v>6.47</v>
      </c>
      <c r="G253" s="2">
        <v>6.21</v>
      </c>
    </row>
    <row r="254" spans="1:7" ht="12.75">
      <c r="A254" s="1">
        <v>2007</v>
      </c>
      <c r="B254" s="1" t="s">
        <v>16</v>
      </c>
      <c r="C254" s="1">
        <v>19</v>
      </c>
      <c r="E254" s="2">
        <v>6.358099173553729</v>
      </c>
      <c r="F254" s="2">
        <v>6.47</v>
      </c>
      <c r="G254" s="2">
        <v>6.27</v>
      </c>
    </row>
    <row r="255" spans="1:7" ht="12.75">
      <c r="A255" s="1">
        <v>2007</v>
      </c>
      <c r="B255" s="1" t="s">
        <v>16</v>
      </c>
      <c r="C255" s="1">
        <v>20</v>
      </c>
      <c r="E255" s="2">
        <v>6.146280991735525</v>
      </c>
      <c r="F255" s="2">
        <v>6.26</v>
      </c>
      <c r="G255" s="2">
        <v>6.09</v>
      </c>
    </row>
    <row r="256" spans="1:7" ht="12.75">
      <c r="A256" s="1">
        <v>2007</v>
      </c>
      <c r="B256" s="1" t="s">
        <v>16</v>
      </c>
      <c r="C256" s="1">
        <v>21</v>
      </c>
      <c r="E256" s="2">
        <v>6.1336363636363815</v>
      </c>
      <c r="F256" s="2">
        <v>6.16</v>
      </c>
      <c r="G256" s="2">
        <v>6.1</v>
      </c>
    </row>
    <row r="257" spans="1:7" ht="12.75">
      <c r="A257" s="1">
        <v>2007</v>
      </c>
      <c r="B257" s="1" t="s">
        <v>16</v>
      </c>
      <c r="C257" s="1">
        <v>22</v>
      </c>
      <c r="E257" s="2">
        <v>6.16495867768597</v>
      </c>
      <c r="F257" s="2">
        <v>6.18</v>
      </c>
      <c r="G257" s="2">
        <v>6.15</v>
      </c>
    </row>
    <row r="258" spans="1:7" ht="12.75">
      <c r="A258" s="1">
        <v>2007</v>
      </c>
      <c r="B258" s="1" t="s">
        <v>16</v>
      </c>
      <c r="C258" s="1">
        <v>23</v>
      </c>
      <c r="E258" s="2">
        <v>6.144793388429733</v>
      </c>
      <c r="F258" s="2">
        <v>6.16</v>
      </c>
      <c r="G258" s="2">
        <v>6.12</v>
      </c>
    </row>
    <row r="259" spans="1:7" ht="12.75">
      <c r="A259" s="1">
        <v>2007</v>
      </c>
      <c r="B259" s="1" t="s">
        <v>16</v>
      </c>
      <c r="C259" s="1">
        <v>24</v>
      </c>
      <c r="E259" s="2">
        <v>6.097685950413209</v>
      </c>
      <c r="F259" s="2">
        <v>6.12</v>
      </c>
      <c r="G259" s="2">
        <v>6.08</v>
      </c>
    </row>
    <row r="260" spans="1:7" ht="12.75">
      <c r="A260" s="1">
        <v>2007</v>
      </c>
      <c r="B260" s="1" t="s">
        <v>16</v>
      </c>
      <c r="C260" s="1">
        <v>25</v>
      </c>
      <c r="E260" s="2">
        <v>6.143388429752076</v>
      </c>
      <c r="F260" s="2">
        <v>6.54</v>
      </c>
      <c r="G260" s="2">
        <v>6.03</v>
      </c>
    </row>
    <row r="261" spans="1:7" ht="12.75">
      <c r="A261" s="1">
        <v>2007</v>
      </c>
      <c r="B261" s="1" t="s">
        <v>16</v>
      </c>
      <c r="C261" s="1">
        <v>26</v>
      </c>
      <c r="E261" s="2">
        <v>6.490743801652898</v>
      </c>
      <c r="F261" s="2">
        <v>6.58</v>
      </c>
      <c r="G261" s="2">
        <v>6.41</v>
      </c>
    </row>
    <row r="262" spans="1:7" ht="12.75">
      <c r="A262" s="1">
        <v>2007</v>
      </c>
      <c r="B262" s="1" t="s">
        <v>16</v>
      </c>
      <c r="C262" s="1">
        <v>27</v>
      </c>
      <c r="E262" s="2">
        <v>6.884793388429754</v>
      </c>
      <c r="F262" s="2">
        <v>7.37</v>
      </c>
      <c r="G262" s="2">
        <v>6.59</v>
      </c>
    </row>
    <row r="263" spans="1:7" ht="12.75">
      <c r="A263" s="1">
        <v>2007</v>
      </c>
      <c r="B263" s="1" t="s">
        <v>16</v>
      </c>
      <c r="C263" s="1">
        <v>28</v>
      </c>
      <c r="E263" s="2">
        <v>7.489090909090919</v>
      </c>
      <c r="F263" s="2">
        <v>7.55</v>
      </c>
      <c r="G263" s="2">
        <v>7.37</v>
      </c>
    </row>
    <row r="264" spans="1:12" ht="12.75">
      <c r="A264" s="1">
        <v>2007</v>
      </c>
      <c r="B264" s="1" t="s">
        <v>16</v>
      </c>
      <c r="C264" s="1">
        <v>29</v>
      </c>
      <c r="E264" s="2">
        <v>7.364214876033053</v>
      </c>
      <c r="F264" s="2">
        <v>7.54</v>
      </c>
      <c r="G264" s="2">
        <v>7.17</v>
      </c>
      <c r="J264" s="4" t="s">
        <v>7</v>
      </c>
      <c r="L264" s="2">
        <f>AVERAGE(E236:E266)</f>
        <v>6.316065049320185</v>
      </c>
    </row>
    <row r="265" spans="1:12" ht="12.75">
      <c r="A265" s="1">
        <v>2007</v>
      </c>
      <c r="B265" s="1" t="s">
        <v>16</v>
      </c>
      <c r="C265" s="1">
        <v>30</v>
      </c>
      <c r="E265" s="2">
        <v>7.02446280991736</v>
      </c>
      <c r="F265" s="2">
        <v>7.17</v>
      </c>
      <c r="G265" s="2">
        <v>6.89</v>
      </c>
      <c r="J265" s="4" t="s">
        <v>8</v>
      </c>
      <c r="L265" s="2">
        <f>MAX(F236:F266)</f>
        <v>7.55</v>
      </c>
    </row>
    <row r="266" spans="1:12" ht="12.75">
      <c r="A266" s="1">
        <v>2007</v>
      </c>
      <c r="B266" s="1" t="s">
        <v>16</v>
      </c>
      <c r="C266" s="1">
        <v>31</v>
      </c>
      <c r="E266" s="2">
        <v>7.007685950413222</v>
      </c>
      <c r="F266" s="2">
        <v>7.45</v>
      </c>
      <c r="G266" s="2">
        <v>6.8</v>
      </c>
      <c r="J266" s="4" t="s">
        <v>9</v>
      </c>
      <c r="L266" s="2">
        <f>MIN(G236:G266)</f>
        <v>5.89</v>
      </c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2007</v>
      </c>
      <c r="B270" s="1" t="s">
        <v>17</v>
      </c>
      <c r="C270" s="1">
        <v>1</v>
      </c>
      <c r="E270" s="2">
        <v>6.339256198347099</v>
      </c>
      <c r="F270" s="2">
        <v>6.57</v>
      </c>
      <c r="G270" s="2">
        <v>6.22</v>
      </c>
    </row>
    <row r="271" spans="1:7" ht="12.75">
      <c r="A271" s="1">
        <v>2007</v>
      </c>
      <c r="B271" s="1" t="s">
        <v>17</v>
      </c>
      <c r="C271" s="1">
        <v>2</v>
      </c>
      <c r="E271" s="2">
        <v>6.522231404958681</v>
      </c>
      <c r="F271" s="2">
        <v>6.57</v>
      </c>
      <c r="G271" s="2">
        <v>6.47</v>
      </c>
    </row>
    <row r="272" spans="1:7" ht="12.75">
      <c r="A272" s="1">
        <v>2007</v>
      </c>
      <c r="B272" s="1" t="s">
        <v>17</v>
      </c>
      <c r="C272" s="1">
        <v>3</v>
      </c>
      <c r="E272" s="2">
        <v>6.3304132231405</v>
      </c>
      <c r="F272" s="2">
        <v>6.49</v>
      </c>
      <c r="G272" s="2">
        <v>6.19</v>
      </c>
    </row>
    <row r="273" spans="1:7" ht="12.75">
      <c r="A273" s="1">
        <v>2007</v>
      </c>
      <c r="B273" s="1" t="s">
        <v>17</v>
      </c>
      <c r="C273" s="1">
        <v>4</v>
      </c>
      <c r="E273" s="2">
        <v>6.028512396694223</v>
      </c>
      <c r="F273" s="2">
        <v>6.19</v>
      </c>
      <c r="G273" s="2">
        <v>5.95</v>
      </c>
    </row>
    <row r="274" spans="1:7" ht="12.75">
      <c r="A274" s="1">
        <v>2007</v>
      </c>
      <c r="B274" s="1" t="s">
        <v>17</v>
      </c>
      <c r="C274" s="1">
        <v>5</v>
      </c>
      <c r="E274" s="2">
        <v>5.954793388429753</v>
      </c>
      <c r="F274" s="2">
        <v>6.01</v>
      </c>
      <c r="G274" s="2">
        <v>5.92</v>
      </c>
    </row>
    <row r="275" spans="1:7" ht="12.75">
      <c r="A275" s="1">
        <v>2007</v>
      </c>
      <c r="B275" s="1" t="s">
        <v>17</v>
      </c>
      <c r="C275" s="1">
        <v>6</v>
      </c>
      <c r="E275" s="2">
        <v>6.06578512396694</v>
      </c>
      <c r="F275" s="2">
        <v>6.21</v>
      </c>
      <c r="G275" s="2">
        <v>6.02</v>
      </c>
    </row>
    <row r="276" spans="1:7" ht="12.75">
      <c r="A276" s="1">
        <v>2007</v>
      </c>
      <c r="B276" s="1" t="s">
        <v>17</v>
      </c>
      <c r="C276" s="1">
        <v>7</v>
      </c>
      <c r="E276" s="2">
        <v>6.307355371900817</v>
      </c>
      <c r="F276" s="2">
        <v>6.33</v>
      </c>
      <c r="G276" s="2">
        <v>6.21</v>
      </c>
    </row>
    <row r="277" spans="1:7" ht="12.75">
      <c r="A277" s="1">
        <v>2007</v>
      </c>
      <c r="B277" s="1" t="s">
        <v>17</v>
      </c>
      <c r="C277" s="1">
        <v>8</v>
      </c>
      <c r="E277" s="2">
        <v>6.227933884297515</v>
      </c>
      <c r="F277" s="2">
        <v>6.29</v>
      </c>
      <c r="G277" s="2">
        <v>6.15</v>
      </c>
    </row>
    <row r="278" spans="1:7" ht="12.75">
      <c r="A278" s="1">
        <v>2007</v>
      </c>
      <c r="B278" s="1" t="s">
        <v>17</v>
      </c>
      <c r="C278" s="1">
        <v>9</v>
      </c>
      <c r="E278" s="2">
        <v>6.048925619834719</v>
      </c>
      <c r="F278" s="2">
        <v>6.15</v>
      </c>
      <c r="G278" s="2">
        <v>5.97</v>
      </c>
    </row>
    <row r="279" spans="1:7" ht="12.75">
      <c r="A279" s="1">
        <v>2007</v>
      </c>
      <c r="B279" s="1" t="s">
        <v>17</v>
      </c>
      <c r="C279" s="1">
        <v>10</v>
      </c>
      <c r="E279" s="2">
        <v>5.957024793388431</v>
      </c>
      <c r="F279" s="2">
        <v>6.22</v>
      </c>
      <c r="G279" s="2">
        <v>5.85</v>
      </c>
    </row>
    <row r="280" spans="1:7" ht="12.75">
      <c r="A280" s="1">
        <v>2007</v>
      </c>
      <c r="B280" s="1" t="s">
        <v>17</v>
      </c>
      <c r="C280" s="1">
        <v>11</v>
      </c>
      <c r="E280" s="2">
        <v>6.201652892561963</v>
      </c>
      <c r="F280" s="2">
        <v>6.25</v>
      </c>
      <c r="G280" s="2">
        <v>6.16</v>
      </c>
    </row>
    <row r="281" spans="1:7" ht="12.75">
      <c r="A281" s="1">
        <v>2007</v>
      </c>
      <c r="B281" s="1" t="s">
        <v>17</v>
      </c>
      <c r="C281" s="1">
        <v>12</v>
      </c>
      <c r="E281" s="2">
        <v>6.131735537190091</v>
      </c>
      <c r="F281" s="2">
        <v>6.18</v>
      </c>
      <c r="G281" s="2">
        <v>6.06</v>
      </c>
    </row>
    <row r="282" spans="1:7" ht="12.75">
      <c r="A282" s="1">
        <v>2007</v>
      </c>
      <c r="B282" s="1" t="s">
        <v>17</v>
      </c>
      <c r="C282" s="1">
        <v>13</v>
      </c>
      <c r="E282" s="2">
        <v>6.108429752066121</v>
      </c>
      <c r="F282" s="2">
        <v>6.66</v>
      </c>
      <c r="G282" s="2">
        <v>5.94</v>
      </c>
    </row>
    <row r="283" spans="1:7" ht="12.75">
      <c r="A283" s="1">
        <v>2007</v>
      </c>
      <c r="B283" s="1" t="s">
        <v>17</v>
      </c>
      <c r="C283" s="1">
        <v>14</v>
      </c>
      <c r="E283" s="2">
        <v>6.832148760330583</v>
      </c>
      <c r="F283" s="2">
        <v>6.91</v>
      </c>
      <c r="G283" s="2">
        <v>6.66</v>
      </c>
    </row>
    <row r="284" spans="1:7" ht="12.75">
      <c r="A284" s="1">
        <v>2007</v>
      </c>
      <c r="B284" s="1" t="s">
        <v>17</v>
      </c>
      <c r="C284" s="1">
        <v>15</v>
      </c>
      <c r="E284" s="2">
        <v>6.927685950413231</v>
      </c>
      <c r="F284" s="2">
        <v>7.03</v>
      </c>
      <c r="G284" s="2">
        <v>6.87</v>
      </c>
    </row>
    <row r="285" spans="1:7" ht="12.75">
      <c r="A285" s="1">
        <v>2007</v>
      </c>
      <c r="B285" s="1" t="s">
        <v>17</v>
      </c>
      <c r="C285" s="1">
        <v>16</v>
      </c>
      <c r="E285" s="2">
        <v>6.980082644628114</v>
      </c>
      <c r="F285" s="2">
        <v>7.02</v>
      </c>
      <c r="G285" s="2">
        <v>6.95</v>
      </c>
    </row>
    <row r="286" spans="1:7" ht="12.75">
      <c r="A286" s="1">
        <v>2007</v>
      </c>
      <c r="B286" s="1" t="s">
        <v>17</v>
      </c>
      <c r="C286" s="1">
        <v>17</v>
      </c>
      <c r="E286" s="2">
        <v>6.985702479338839</v>
      </c>
      <c r="F286" s="2">
        <v>7</v>
      </c>
      <c r="G286" s="2">
        <v>6.97</v>
      </c>
    </row>
    <row r="287" spans="1:7" ht="12.75">
      <c r="A287" s="1">
        <v>2007</v>
      </c>
      <c r="B287" s="1" t="s">
        <v>17</v>
      </c>
      <c r="C287" s="1">
        <v>18</v>
      </c>
      <c r="E287" s="2">
        <v>6.969338842975203</v>
      </c>
      <c r="F287" s="2">
        <v>7</v>
      </c>
      <c r="G287" s="2">
        <v>6.94</v>
      </c>
    </row>
    <row r="288" spans="1:7" ht="12.75">
      <c r="A288" s="1">
        <v>2007</v>
      </c>
      <c r="B288" s="1" t="s">
        <v>17</v>
      </c>
      <c r="C288" s="1">
        <v>19</v>
      </c>
      <c r="E288" s="2">
        <v>6.8707438016529085</v>
      </c>
      <c r="F288" s="2">
        <v>6.94</v>
      </c>
      <c r="G288" s="2">
        <v>6.82</v>
      </c>
    </row>
    <row r="289" spans="1:7" ht="12.75">
      <c r="A289" s="1">
        <v>2007</v>
      </c>
      <c r="B289" s="1" t="s">
        <v>17</v>
      </c>
      <c r="C289" s="1">
        <v>20</v>
      </c>
      <c r="E289" s="2">
        <v>6.7957024793388285</v>
      </c>
      <c r="F289" s="2">
        <v>6.82</v>
      </c>
      <c r="G289" s="2">
        <v>6.68</v>
      </c>
    </row>
    <row r="290" spans="1:7" ht="12.75">
      <c r="A290" s="1">
        <v>2007</v>
      </c>
      <c r="B290" s="1" t="s">
        <v>17</v>
      </c>
      <c r="C290" s="1">
        <v>21</v>
      </c>
      <c r="E290" s="2">
        <v>6.734876033057837</v>
      </c>
      <c r="F290" s="2">
        <v>6.94</v>
      </c>
      <c r="G290" s="2">
        <v>6.67</v>
      </c>
    </row>
    <row r="291" spans="1:7" ht="12.75">
      <c r="A291" s="1">
        <v>2007</v>
      </c>
      <c r="B291" s="1" t="s">
        <v>17</v>
      </c>
      <c r="C291" s="1">
        <v>22</v>
      </c>
      <c r="E291" s="2">
        <v>6.93239669421488</v>
      </c>
      <c r="F291" s="2">
        <v>7.08</v>
      </c>
      <c r="G291" s="2">
        <v>6.88</v>
      </c>
    </row>
    <row r="292" spans="1:7" ht="12.75">
      <c r="A292" s="1">
        <v>2007</v>
      </c>
      <c r="B292" s="1" t="s">
        <v>17</v>
      </c>
      <c r="C292" s="1">
        <v>23</v>
      </c>
      <c r="E292" s="2">
        <v>7.009504132231413</v>
      </c>
      <c r="F292" s="2">
        <v>7.12</v>
      </c>
      <c r="G292" s="2">
        <v>6.92</v>
      </c>
    </row>
    <row r="293" spans="1:7" ht="12.75">
      <c r="A293" s="1">
        <v>2007</v>
      </c>
      <c r="B293" s="1" t="s">
        <v>17</v>
      </c>
      <c r="C293" s="1">
        <v>24</v>
      </c>
      <c r="E293" s="2">
        <v>6.96710743801653</v>
      </c>
      <c r="F293" s="2">
        <v>7.03</v>
      </c>
      <c r="G293" s="2">
        <v>6.93</v>
      </c>
    </row>
    <row r="294" spans="1:7" ht="12.75">
      <c r="A294" s="1">
        <v>2007</v>
      </c>
      <c r="B294" s="1" t="s">
        <v>17</v>
      </c>
      <c r="C294" s="1">
        <v>25</v>
      </c>
      <c r="E294" s="2">
        <v>6.852892561983481</v>
      </c>
      <c r="F294" s="2">
        <v>6.93</v>
      </c>
      <c r="G294" s="2">
        <v>6.79</v>
      </c>
    </row>
    <row r="295" spans="1:7" ht="12.75">
      <c r="A295" s="1">
        <v>2007</v>
      </c>
      <c r="B295" s="1" t="s">
        <v>17</v>
      </c>
      <c r="C295" s="1">
        <v>26</v>
      </c>
      <c r="E295" s="2">
        <v>6.753884297520665</v>
      </c>
      <c r="F295" s="2">
        <v>6.79</v>
      </c>
      <c r="G295" s="2">
        <v>6.73</v>
      </c>
    </row>
    <row r="296" spans="1:12" ht="12.75">
      <c r="A296" s="1">
        <v>2007</v>
      </c>
      <c r="B296" s="1" t="s">
        <v>17</v>
      </c>
      <c r="C296" s="1">
        <v>27</v>
      </c>
      <c r="E296" s="2">
        <v>6.6866115702479245</v>
      </c>
      <c r="F296" s="2">
        <v>6.74</v>
      </c>
      <c r="G296" s="2">
        <v>6.65</v>
      </c>
      <c r="J296" s="4" t="s">
        <v>7</v>
      </c>
      <c r="L296" s="2">
        <f>AVERAGE(E270:E299)</f>
        <v>6.538212121212124</v>
      </c>
    </row>
    <row r="297" spans="1:12" ht="12.75">
      <c r="A297" s="1">
        <v>2007</v>
      </c>
      <c r="B297" s="1" t="s">
        <v>17</v>
      </c>
      <c r="C297" s="1">
        <v>28</v>
      </c>
      <c r="E297" s="2">
        <v>6.6110743801653165</v>
      </c>
      <c r="F297" s="2">
        <v>6.65</v>
      </c>
      <c r="G297" s="2">
        <v>6.58</v>
      </c>
      <c r="J297" s="4" t="s">
        <v>8</v>
      </c>
      <c r="L297" s="2">
        <f>MAX(F270:F299)</f>
        <v>7.12</v>
      </c>
    </row>
    <row r="298" spans="1:12" ht="12.75">
      <c r="A298" s="1">
        <v>2007</v>
      </c>
      <c r="B298" s="1" t="s">
        <v>17</v>
      </c>
      <c r="C298" s="1">
        <v>29</v>
      </c>
      <c r="E298" s="2">
        <v>6.5552892561983445</v>
      </c>
      <c r="F298" s="2">
        <v>6.58</v>
      </c>
      <c r="G298" s="2">
        <v>6.53</v>
      </c>
      <c r="J298" s="4" t="s">
        <v>9</v>
      </c>
      <c r="L298" s="2">
        <f>MIN(G270:G299)</f>
        <v>5.85</v>
      </c>
    </row>
    <row r="299" spans="1:7" ht="12.75">
      <c r="A299" s="1">
        <v>2007</v>
      </c>
      <c r="B299" s="1" t="s">
        <v>17</v>
      </c>
      <c r="C299" s="1">
        <v>30</v>
      </c>
      <c r="E299" s="2">
        <v>6.457272727272729</v>
      </c>
      <c r="F299" s="2">
        <v>6.53</v>
      </c>
      <c r="G299" s="2">
        <v>6.35</v>
      </c>
    </row>
    <row r="300" spans="5:7" ht="12.75">
      <c r="E300" s="2"/>
      <c r="F300" s="2"/>
      <c r="G300" s="2"/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2007</v>
      </c>
      <c r="B303" s="1" t="s">
        <v>18</v>
      </c>
      <c r="C303" s="1">
        <v>1</v>
      </c>
      <c r="D303" s="2"/>
      <c r="E303" s="2">
        <v>6.25595041322314</v>
      </c>
      <c r="F303" s="2">
        <v>6.35</v>
      </c>
      <c r="G303" s="2">
        <v>6.17</v>
      </c>
    </row>
    <row r="304" spans="1:7" ht="12.75">
      <c r="A304" s="1">
        <v>2007</v>
      </c>
      <c r="B304" s="1" t="s">
        <v>18</v>
      </c>
      <c r="C304" s="1">
        <v>2</v>
      </c>
      <c r="D304" s="2"/>
      <c r="E304" s="2">
        <v>6.158181818181809</v>
      </c>
      <c r="F304" s="2">
        <v>6.17</v>
      </c>
      <c r="G304" s="2">
        <v>6.14</v>
      </c>
    </row>
    <row r="305" spans="1:14" ht="12.75">
      <c r="A305" s="1">
        <v>2007</v>
      </c>
      <c r="B305" s="1" t="s">
        <v>18</v>
      </c>
      <c r="C305" s="1">
        <v>3</v>
      </c>
      <c r="D305" s="2"/>
      <c r="E305" s="2">
        <v>6.143223140495872</v>
      </c>
      <c r="F305" s="2">
        <v>6.17</v>
      </c>
      <c r="G305" s="2">
        <v>6.1</v>
      </c>
      <c r="N305" s="2"/>
    </row>
    <row r="306" spans="1:14" ht="12.75">
      <c r="A306" s="1">
        <v>2007</v>
      </c>
      <c r="B306" s="1" t="s">
        <v>18</v>
      </c>
      <c r="C306" s="1">
        <v>4</v>
      </c>
      <c r="D306" s="2"/>
      <c r="E306" s="2">
        <v>6.069586776859486</v>
      </c>
      <c r="F306" s="2">
        <v>6.1</v>
      </c>
      <c r="G306" s="2">
        <v>6.04</v>
      </c>
      <c r="N306" s="2"/>
    </row>
    <row r="307" spans="1:14" ht="12.75">
      <c r="A307" s="1">
        <v>2007</v>
      </c>
      <c r="B307" s="1" t="s">
        <v>18</v>
      </c>
      <c r="C307" s="1">
        <v>5</v>
      </c>
      <c r="D307" s="2"/>
      <c r="E307" s="2">
        <v>6.040247933884281</v>
      </c>
      <c r="F307" s="2">
        <v>6.06</v>
      </c>
      <c r="G307" s="2">
        <v>6.02</v>
      </c>
      <c r="N307" s="2"/>
    </row>
    <row r="308" spans="1:14" ht="12.75">
      <c r="A308" s="1">
        <v>2007</v>
      </c>
      <c r="B308" s="1" t="s">
        <v>18</v>
      </c>
      <c r="C308" s="1">
        <v>6</v>
      </c>
      <c r="D308" s="2"/>
      <c r="E308" s="2">
        <v>6.060413223140484</v>
      </c>
      <c r="F308" s="2">
        <v>6.08</v>
      </c>
      <c r="G308" s="2">
        <v>6.03</v>
      </c>
      <c r="N308" s="2"/>
    </row>
    <row r="309" spans="1:14" ht="12.75">
      <c r="A309" s="1">
        <v>2007</v>
      </c>
      <c r="B309" s="1" t="s">
        <v>18</v>
      </c>
      <c r="C309" s="1">
        <v>7</v>
      </c>
      <c r="D309" s="2"/>
      <c r="E309" s="2">
        <v>6.002892561983483</v>
      </c>
      <c r="F309" s="2">
        <v>6.03</v>
      </c>
      <c r="G309" s="2">
        <v>5.98</v>
      </c>
      <c r="N309" s="2"/>
    </row>
    <row r="310" spans="1:14" ht="12.75">
      <c r="A310" s="1">
        <v>2007</v>
      </c>
      <c r="B310" s="1" t="s">
        <v>18</v>
      </c>
      <c r="C310" s="1">
        <v>8</v>
      </c>
      <c r="D310" s="2"/>
      <c r="E310" s="2">
        <v>6.012231404958678</v>
      </c>
      <c r="F310" s="2">
        <v>6.02</v>
      </c>
      <c r="G310" s="2">
        <v>5.99</v>
      </c>
      <c r="N310" s="2"/>
    </row>
    <row r="311" spans="1:14" ht="12.75">
      <c r="A311" s="1">
        <v>2007</v>
      </c>
      <c r="B311" s="1" t="s">
        <v>18</v>
      </c>
      <c r="C311" s="1">
        <v>9</v>
      </c>
      <c r="D311" s="2"/>
      <c r="E311" s="2">
        <v>6.0086776859504205</v>
      </c>
      <c r="F311" s="2">
        <v>6.03</v>
      </c>
      <c r="G311" s="2">
        <v>5.97</v>
      </c>
      <c r="N311" s="2"/>
    </row>
    <row r="312" spans="1:14" ht="12.75">
      <c r="A312" s="1">
        <v>2007</v>
      </c>
      <c r="B312" s="1" t="s">
        <v>18</v>
      </c>
      <c r="C312" s="1">
        <v>10</v>
      </c>
      <c r="D312" s="2"/>
      <c r="E312" s="2">
        <v>5.932148760330572</v>
      </c>
      <c r="F312" s="2">
        <v>5.97</v>
      </c>
      <c r="G312" s="2">
        <v>5.89</v>
      </c>
      <c r="N312" s="2"/>
    </row>
    <row r="313" spans="1:14" ht="12.75">
      <c r="A313" s="1">
        <v>2007</v>
      </c>
      <c r="B313" s="1" t="s">
        <v>18</v>
      </c>
      <c r="C313" s="1">
        <v>11</v>
      </c>
      <c r="D313" s="2"/>
      <c r="E313" s="2">
        <v>5.843305785123961</v>
      </c>
      <c r="F313" s="2">
        <v>5.89</v>
      </c>
      <c r="G313" s="2">
        <v>5.8</v>
      </c>
      <c r="N313" s="2"/>
    </row>
    <row r="314" spans="1:14" ht="12.75">
      <c r="A314" s="1">
        <v>2007</v>
      </c>
      <c r="B314" s="1" t="s">
        <v>18</v>
      </c>
      <c r="C314" s="1">
        <v>12</v>
      </c>
      <c r="D314" s="2"/>
      <c r="E314" s="2">
        <v>5.764214876033067</v>
      </c>
      <c r="F314" s="2">
        <v>5.8</v>
      </c>
      <c r="G314" s="2">
        <v>5.73</v>
      </c>
      <c r="N314" s="2"/>
    </row>
    <row r="315" spans="1:14" ht="12.75">
      <c r="A315" s="1">
        <v>2007</v>
      </c>
      <c r="B315" s="1" t="s">
        <v>18</v>
      </c>
      <c r="C315" s="1">
        <v>13</v>
      </c>
      <c r="D315" s="2"/>
      <c r="E315" s="2">
        <v>5.696115702479323</v>
      </c>
      <c r="F315" s="2">
        <v>5.73</v>
      </c>
      <c r="G315" s="2">
        <v>5.66</v>
      </c>
      <c r="N315" s="2"/>
    </row>
    <row r="316" spans="1:14" ht="12.75">
      <c r="A316" s="1">
        <v>2007</v>
      </c>
      <c r="B316" s="1" t="s">
        <v>18</v>
      </c>
      <c r="C316" s="1">
        <v>14</v>
      </c>
      <c r="D316" s="2"/>
      <c r="E316" s="2">
        <v>5.637933884297528</v>
      </c>
      <c r="F316" s="2">
        <v>5.66</v>
      </c>
      <c r="G316" s="2">
        <v>5.61</v>
      </c>
      <c r="N316" s="2"/>
    </row>
    <row r="317" spans="1:14" ht="12.75">
      <c r="A317" s="1">
        <v>2007</v>
      </c>
      <c r="B317" s="1" t="s">
        <v>18</v>
      </c>
      <c r="C317" s="1">
        <v>15</v>
      </c>
      <c r="D317" s="2"/>
      <c r="E317" s="2">
        <v>5.58545454545454</v>
      </c>
      <c r="F317" s="2">
        <v>5.61</v>
      </c>
      <c r="G317" s="2">
        <v>5.56</v>
      </c>
      <c r="N317" s="2"/>
    </row>
    <row r="318" spans="1:14" ht="12.75">
      <c r="A318" s="1">
        <v>2007</v>
      </c>
      <c r="B318" s="1" t="s">
        <v>18</v>
      </c>
      <c r="C318" s="1">
        <v>16</v>
      </c>
      <c r="D318" s="2"/>
      <c r="E318" s="2">
        <v>5.537851239669417</v>
      </c>
      <c r="F318" s="2">
        <v>5.56</v>
      </c>
      <c r="G318" s="2">
        <v>5.5</v>
      </c>
      <c r="N318" s="2"/>
    </row>
    <row r="319" spans="1:14" ht="12.75">
      <c r="A319" s="1">
        <v>2007</v>
      </c>
      <c r="B319" s="1" t="s">
        <v>18</v>
      </c>
      <c r="C319" s="1">
        <v>17</v>
      </c>
      <c r="D319" s="2"/>
      <c r="E319" s="2">
        <v>5.483884297520682</v>
      </c>
      <c r="F319" s="2">
        <v>5.5</v>
      </c>
      <c r="G319" s="2">
        <v>5.46</v>
      </c>
      <c r="N319" s="2"/>
    </row>
    <row r="320" spans="1:14" ht="12.75">
      <c r="A320" s="1">
        <v>2007</v>
      </c>
      <c r="B320" s="1" t="s">
        <v>18</v>
      </c>
      <c r="C320" s="1">
        <v>18</v>
      </c>
      <c r="D320" s="2"/>
      <c r="E320" s="2">
        <v>5.444049586776843</v>
      </c>
      <c r="F320" s="2">
        <v>5.47</v>
      </c>
      <c r="G320" s="2">
        <v>5.42</v>
      </c>
      <c r="N320" s="2"/>
    </row>
    <row r="321" spans="1:14" ht="12.75">
      <c r="A321" s="1">
        <v>2007</v>
      </c>
      <c r="B321" s="1" t="s">
        <v>18</v>
      </c>
      <c r="C321" s="1">
        <v>19</v>
      </c>
      <c r="D321" s="2"/>
      <c r="E321" s="2">
        <v>5.402892561983467</v>
      </c>
      <c r="F321" s="2">
        <v>5.42</v>
      </c>
      <c r="G321" s="2">
        <v>5.38</v>
      </c>
      <c r="N321" s="2"/>
    </row>
    <row r="322" spans="1:14" ht="12.75">
      <c r="A322" s="1">
        <v>2007</v>
      </c>
      <c r="B322" s="1" t="s">
        <v>18</v>
      </c>
      <c r="C322" s="1">
        <v>20</v>
      </c>
      <c r="D322" s="2"/>
      <c r="E322" s="2">
        <v>5.372892561983484</v>
      </c>
      <c r="F322" s="2">
        <v>5.39</v>
      </c>
      <c r="G322" s="2">
        <v>5.37</v>
      </c>
      <c r="N322" s="2"/>
    </row>
    <row r="323" spans="1:14" ht="12.75">
      <c r="A323" s="1">
        <v>2007</v>
      </c>
      <c r="B323" s="1" t="s">
        <v>18</v>
      </c>
      <c r="C323" s="1">
        <v>21</v>
      </c>
      <c r="D323" s="2"/>
      <c r="E323" s="2">
        <v>5.382561983471077</v>
      </c>
      <c r="F323" s="2">
        <v>5.41</v>
      </c>
      <c r="G323" s="2">
        <v>5.37</v>
      </c>
      <c r="N323" s="2"/>
    </row>
    <row r="324" spans="1:14" ht="12.75">
      <c r="A324" s="1">
        <v>2007</v>
      </c>
      <c r="B324" s="1" t="s">
        <v>18</v>
      </c>
      <c r="C324" s="1">
        <v>22</v>
      </c>
      <c r="D324" s="2"/>
      <c r="E324" s="2">
        <v>5.414628099173544</v>
      </c>
      <c r="F324" s="2">
        <v>5.43</v>
      </c>
      <c r="G324" s="2">
        <v>5.39</v>
      </c>
      <c r="N324" s="2"/>
    </row>
    <row r="325" spans="1:14" ht="12.75">
      <c r="A325" s="1">
        <v>2007</v>
      </c>
      <c r="B325" s="1" t="s">
        <v>18</v>
      </c>
      <c r="C325" s="1">
        <v>23</v>
      </c>
      <c r="D325" s="2"/>
      <c r="E325" s="2">
        <v>5.320578512396685</v>
      </c>
      <c r="F325" s="2">
        <v>5.39</v>
      </c>
      <c r="G325" s="2">
        <v>5.28</v>
      </c>
      <c r="N325" s="2"/>
    </row>
    <row r="326" spans="1:14" ht="12.75">
      <c r="A326" s="1">
        <v>2007</v>
      </c>
      <c r="B326" s="1" t="s">
        <v>18</v>
      </c>
      <c r="C326" s="1">
        <v>24</v>
      </c>
      <c r="D326" s="2"/>
      <c r="E326" s="2">
        <v>5.246942148760345</v>
      </c>
      <c r="F326" s="2">
        <v>5.28</v>
      </c>
      <c r="G326" s="2">
        <v>5.12</v>
      </c>
      <c r="N326" s="2"/>
    </row>
    <row r="327" spans="1:14" ht="12.75">
      <c r="A327" s="1">
        <v>2007</v>
      </c>
      <c r="B327" s="1" t="s">
        <v>18</v>
      </c>
      <c r="C327" s="1">
        <v>25</v>
      </c>
      <c r="D327" s="2"/>
      <c r="E327" s="2">
        <v>5.211322314049572</v>
      </c>
      <c r="F327" s="2">
        <v>5.23</v>
      </c>
      <c r="G327" s="2">
        <v>5.19</v>
      </c>
      <c r="N327" s="2"/>
    </row>
    <row r="328" spans="1:14" ht="12.75">
      <c r="A328" s="1">
        <v>2007</v>
      </c>
      <c r="B328" s="1" t="s">
        <v>18</v>
      </c>
      <c r="C328" s="1">
        <v>26</v>
      </c>
      <c r="D328" s="2"/>
      <c r="E328" s="2">
        <v>5.123793388429746</v>
      </c>
      <c r="F328" s="2">
        <v>5.19</v>
      </c>
      <c r="G328" s="2">
        <v>3.819000000000001</v>
      </c>
      <c r="N328" s="2"/>
    </row>
    <row r="329" spans="1:14" ht="12.75">
      <c r="A329" s="1">
        <v>2007</v>
      </c>
      <c r="B329" s="1" t="s">
        <v>18</v>
      </c>
      <c r="C329" s="1">
        <v>27</v>
      </c>
      <c r="D329" s="2"/>
      <c r="E329" s="2">
        <v>5.186776859504112</v>
      </c>
      <c r="F329" s="2">
        <v>5.2</v>
      </c>
      <c r="G329" s="2">
        <v>5.16</v>
      </c>
      <c r="N329" s="2"/>
    </row>
    <row r="330" spans="1:14" ht="12.75">
      <c r="A330" s="1">
        <v>2007</v>
      </c>
      <c r="B330" s="1" t="s">
        <v>18</v>
      </c>
      <c r="C330" s="1">
        <v>28</v>
      </c>
      <c r="D330" s="2"/>
      <c r="E330" s="2">
        <v>5.203057851239654</v>
      </c>
      <c r="F330" s="2">
        <v>5.22</v>
      </c>
      <c r="G330" s="2">
        <v>5.18</v>
      </c>
      <c r="N330" s="2"/>
    </row>
    <row r="331" spans="1:14" ht="12.75">
      <c r="A331" s="1">
        <v>2007</v>
      </c>
      <c r="B331" s="1" t="s">
        <v>18</v>
      </c>
      <c r="C331" s="1">
        <v>29</v>
      </c>
      <c r="D331" s="2"/>
      <c r="E331" s="2">
        <v>5.156694214876028</v>
      </c>
      <c r="F331" s="2">
        <v>5.18</v>
      </c>
      <c r="G331" s="2">
        <v>5.13</v>
      </c>
      <c r="J331" s="4" t="s">
        <v>7</v>
      </c>
      <c r="L331" s="2">
        <f>AVERAGE(E303:E333)</f>
        <v>5.612095174620098</v>
      </c>
      <c r="N331" s="2"/>
    </row>
    <row r="332" spans="1:14" ht="12.75">
      <c r="A332" s="1">
        <v>2007</v>
      </c>
      <c r="B332" s="1" t="s">
        <v>18</v>
      </c>
      <c r="C332" s="1">
        <v>30</v>
      </c>
      <c r="D332" s="2"/>
      <c r="E332" s="2">
        <v>5.130247933884303</v>
      </c>
      <c r="F332" s="2">
        <v>5.14</v>
      </c>
      <c r="G332" s="2">
        <v>5.12</v>
      </c>
      <c r="J332" s="4" t="s">
        <v>8</v>
      </c>
      <c r="L332" s="2">
        <f>MAX(F303:F333)</f>
        <v>6.35</v>
      </c>
      <c r="N332" s="2"/>
    </row>
    <row r="333" spans="1:14" ht="12.75">
      <c r="A333" s="1">
        <v>2007</v>
      </c>
      <c r="B333" s="1" t="s">
        <v>18</v>
      </c>
      <c r="C333" s="1">
        <v>31</v>
      </c>
      <c r="D333" s="2"/>
      <c r="E333" s="2">
        <v>5.146198347107433</v>
      </c>
      <c r="F333" s="2">
        <v>5.16</v>
      </c>
      <c r="G333" s="2">
        <v>5.14</v>
      </c>
      <c r="J333" s="4" t="s">
        <v>9</v>
      </c>
      <c r="L333" s="2">
        <f>MIN(G303:G333)</f>
        <v>3.819000000000001</v>
      </c>
      <c r="N333" s="2"/>
    </row>
    <row r="334" spans="5:14" ht="12.75">
      <c r="E334" s="2"/>
      <c r="F334" s="2"/>
      <c r="G334" s="2"/>
      <c r="N334" s="2"/>
    </row>
    <row r="335" ht="12.75">
      <c r="N335" s="2"/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2007</v>
      </c>
      <c r="B337" s="1" t="s">
        <v>19</v>
      </c>
      <c r="C337" s="1">
        <v>1</v>
      </c>
      <c r="E337" s="5">
        <v>6.326363636363632</v>
      </c>
      <c r="F337" s="5">
        <v>6.33</v>
      </c>
      <c r="G337" s="5">
        <v>6.31</v>
      </c>
    </row>
    <row r="338" spans="1:7" ht="12.75">
      <c r="A338" s="1">
        <v>2007</v>
      </c>
      <c r="B338" s="1" t="s">
        <v>19</v>
      </c>
      <c r="C338" s="1">
        <v>2</v>
      </c>
      <c r="E338" s="5">
        <v>6.295041322314071</v>
      </c>
      <c r="F338" s="5">
        <v>6.32</v>
      </c>
      <c r="G338" s="5">
        <v>6.26</v>
      </c>
    </row>
    <row r="339" spans="1:7" ht="12.75">
      <c r="A339" s="1">
        <v>2007</v>
      </c>
      <c r="B339" s="1" t="s">
        <v>19</v>
      </c>
      <c r="C339" s="1">
        <v>3</v>
      </c>
      <c r="E339" s="5">
        <v>6.248016528925604</v>
      </c>
      <c r="F339" s="5">
        <v>6.27</v>
      </c>
      <c r="G339" s="5">
        <v>6.23</v>
      </c>
    </row>
    <row r="340" spans="1:7" ht="12.75">
      <c r="A340" s="1">
        <v>2007</v>
      </c>
      <c r="B340" s="1" t="s">
        <v>19</v>
      </c>
      <c r="C340" s="1">
        <v>4</v>
      </c>
      <c r="E340" s="5">
        <v>6.234297520661146</v>
      </c>
      <c r="F340" s="5">
        <v>6.24</v>
      </c>
      <c r="G340" s="5">
        <v>6.22</v>
      </c>
    </row>
    <row r="341" spans="1:7" ht="12.75">
      <c r="A341" s="1">
        <v>2007</v>
      </c>
      <c r="B341" s="1" t="s">
        <v>19</v>
      </c>
      <c r="C341" s="1">
        <v>5</v>
      </c>
      <c r="E341" s="5">
        <v>6.230247933884292</v>
      </c>
      <c r="F341" s="5">
        <v>6.24</v>
      </c>
      <c r="G341" s="5">
        <v>6.21</v>
      </c>
    </row>
    <row r="342" spans="1:7" ht="12.75">
      <c r="A342" s="1">
        <v>2007</v>
      </c>
      <c r="B342" s="1" t="s">
        <v>19</v>
      </c>
      <c r="C342" s="1">
        <v>6</v>
      </c>
      <c r="E342" s="5">
        <v>6.198760330578511</v>
      </c>
      <c r="F342" s="5">
        <v>6.21</v>
      </c>
      <c r="G342" s="5">
        <v>6.18</v>
      </c>
    </row>
    <row r="343" spans="1:7" ht="12.75">
      <c r="A343" s="1">
        <v>2007</v>
      </c>
      <c r="B343" s="1" t="s">
        <v>19</v>
      </c>
      <c r="C343" s="1">
        <v>7</v>
      </c>
      <c r="E343" s="5">
        <v>6.165371900826465</v>
      </c>
      <c r="F343" s="5">
        <v>6.18</v>
      </c>
      <c r="G343" s="5">
        <v>6.15</v>
      </c>
    </row>
    <row r="344" spans="1:7" ht="12.75">
      <c r="A344" s="1">
        <v>2007</v>
      </c>
      <c r="B344" s="1" t="s">
        <v>19</v>
      </c>
      <c r="C344" s="1">
        <v>8</v>
      </c>
      <c r="E344" s="5">
        <v>6.141818181818188</v>
      </c>
      <c r="F344" s="5">
        <v>6.15</v>
      </c>
      <c r="G344" s="5">
        <v>6.13</v>
      </c>
    </row>
    <row r="345" spans="1:7" ht="12.75">
      <c r="A345" s="1">
        <v>2007</v>
      </c>
      <c r="B345" s="1" t="s">
        <v>19</v>
      </c>
      <c r="C345" s="1">
        <v>9</v>
      </c>
      <c r="E345" s="5">
        <v>6.12892561983469</v>
      </c>
      <c r="F345" s="5">
        <v>6.14</v>
      </c>
      <c r="G345" s="5">
        <v>6.12</v>
      </c>
    </row>
    <row r="346" spans="1:7" ht="12.75">
      <c r="A346" s="1">
        <v>2007</v>
      </c>
      <c r="B346" s="1" t="s">
        <v>19</v>
      </c>
      <c r="C346" s="1">
        <v>10</v>
      </c>
      <c r="E346" s="5">
        <v>6.1113223140495805</v>
      </c>
      <c r="F346" s="5">
        <v>6.12</v>
      </c>
      <c r="G346" s="5">
        <v>6.1</v>
      </c>
    </row>
    <row r="347" spans="1:7" ht="12.75">
      <c r="A347" s="1">
        <v>2007</v>
      </c>
      <c r="B347" s="1" t="s">
        <v>19</v>
      </c>
      <c r="C347" s="1">
        <v>11</v>
      </c>
      <c r="E347" s="5">
        <v>6.0933884297520535</v>
      </c>
      <c r="F347" s="5">
        <v>6.1</v>
      </c>
      <c r="G347" s="5">
        <v>6.08</v>
      </c>
    </row>
    <row r="348" spans="1:7" ht="12.75">
      <c r="A348" s="1">
        <v>2007</v>
      </c>
      <c r="B348" s="1" t="s">
        <v>19</v>
      </c>
      <c r="C348" s="1">
        <v>12</v>
      </c>
      <c r="E348" s="5">
        <v>6.083636363636358</v>
      </c>
      <c r="F348" s="5">
        <v>6.1</v>
      </c>
      <c r="G348" s="5">
        <v>6.07</v>
      </c>
    </row>
    <row r="349" spans="1:7" ht="12.75">
      <c r="A349" s="1">
        <v>2007</v>
      </c>
      <c r="B349" s="1" t="s">
        <v>19</v>
      </c>
      <c r="C349" s="1">
        <v>13</v>
      </c>
      <c r="E349" s="5">
        <v>6.0706611570247935</v>
      </c>
      <c r="F349" s="5">
        <v>6.08</v>
      </c>
      <c r="G349" s="5">
        <v>6.07</v>
      </c>
    </row>
    <row r="350" spans="1:7" ht="12.75">
      <c r="A350" s="1">
        <v>2007</v>
      </c>
      <c r="B350" s="1" t="s">
        <v>19</v>
      </c>
      <c r="C350" s="1">
        <v>14</v>
      </c>
      <c r="E350" s="5">
        <v>6.062809917355379</v>
      </c>
      <c r="F350" s="5">
        <v>6.07</v>
      </c>
      <c r="G350" s="5">
        <v>6.05</v>
      </c>
    </row>
    <row r="351" spans="1:7" ht="12.75">
      <c r="A351" s="1">
        <v>2007</v>
      </c>
      <c r="B351" s="1" t="s">
        <v>19</v>
      </c>
      <c r="C351" s="1">
        <v>15</v>
      </c>
      <c r="E351" s="5">
        <v>6.0506611570248054</v>
      </c>
      <c r="F351" s="5">
        <v>6.06</v>
      </c>
      <c r="G351" s="5">
        <v>6.05</v>
      </c>
    </row>
    <row r="352" spans="1:7" ht="12.75">
      <c r="A352" s="1">
        <v>2007</v>
      </c>
      <c r="B352" s="1" t="s">
        <v>19</v>
      </c>
      <c r="C352" s="1">
        <v>16</v>
      </c>
      <c r="E352" s="5">
        <v>6.033223140495879</v>
      </c>
      <c r="F352" s="5">
        <v>6.05</v>
      </c>
      <c r="G352" s="5">
        <v>6.02</v>
      </c>
    </row>
    <row r="353" spans="1:7" ht="12.75">
      <c r="A353" s="1">
        <v>2007</v>
      </c>
      <c r="B353" s="1" t="s">
        <v>19</v>
      </c>
      <c r="C353" s="1">
        <v>17</v>
      </c>
      <c r="E353" s="2">
        <v>6.018925619834726</v>
      </c>
      <c r="F353" s="2">
        <v>6.03</v>
      </c>
      <c r="G353" s="2">
        <v>6.01</v>
      </c>
    </row>
    <row r="354" spans="1:7" ht="12.75">
      <c r="A354" s="1">
        <v>2007</v>
      </c>
      <c r="B354" s="1" t="s">
        <v>19</v>
      </c>
      <c r="C354" s="1">
        <v>18</v>
      </c>
      <c r="E354" s="2">
        <v>6.00404958677684</v>
      </c>
      <c r="F354" s="2">
        <v>6.02</v>
      </c>
      <c r="G354" s="2">
        <v>5.99</v>
      </c>
    </row>
    <row r="355" spans="1:7" ht="12.75">
      <c r="A355" s="1">
        <v>2007</v>
      </c>
      <c r="B355" s="1" t="s">
        <v>19</v>
      </c>
      <c r="C355" s="1">
        <v>19</v>
      </c>
      <c r="E355" s="2">
        <v>5.982975206611563</v>
      </c>
      <c r="F355" s="2">
        <v>5.99</v>
      </c>
      <c r="G355" s="2">
        <v>5.97</v>
      </c>
    </row>
    <row r="356" spans="1:7" ht="12.75">
      <c r="A356" s="1">
        <v>2007</v>
      </c>
      <c r="B356" s="1" t="s">
        <v>19</v>
      </c>
      <c r="C356" s="1">
        <v>20</v>
      </c>
      <c r="E356" s="2">
        <v>5.961570247933878</v>
      </c>
      <c r="F356" s="2">
        <v>5.97</v>
      </c>
      <c r="G356" s="2">
        <v>5.95</v>
      </c>
    </row>
    <row r="357" spans="1:7" ht="12.75">
      <c r="A357" s="1">
        <v>2007</v>
      </c>
      <c r="B357" s="1" t="s">
        <v>19</v>
      </c>
      <c r="C357" s="1">
        <v>21</v>
      </c>
      <c r="E357" s="2">
        <v>5.940165289256203</v>
      </c>
      <c r="F357" s="2">
        <v>5.95</v>
      </c>
      <c r="G357" s="2">
        <v>5.92</v>
      </c>
    </row>
    <row r="358" spans="1:7" ht="12.75">
      <c r="A358" s="1">
        <v>2007</v>
      </c>
      <c r="B358" s="1" t="s">
        <v>19</v>
      </c>
      <c r="C358" s="1">
        <v>22</v>
      </c>
      <c r="E358" s="2">
        <v>5.91570247933886</v>
      </c>
      <c r="F358" s="2">
        <v>5.92</v>
      </c>
      <c r="G358" s="2">
        <v>5.91</v>
      </c>
    </row>
    <row r="359" spans="1:7" ht="12.75">
      <c r="A359" s="1">
        <v>2007</v>
      </c>
      <c r="B359" s="1" t="s">
        <v>19</v>
      </c>
      <c r="C359" s="1">
        <v>23</v>
      </c>
      <c r="E359" s="2">
        <v>5.910661157024804</v>
      </c>
      <c r="F359" s="2">
        <v>5.92</v>
      </c>
      <c r="G359" s="2">
        <v>5.9</v>
      </c>
    </row>
    <row r="360" spans="1:7" ht="12.75">
      <c r="A360" s="1">
        <v>2007</v>
      </c>
      <c r="B360" s="1" t="s">
        <v>19</v>
      </c>
      <c r="C360" s="1">
        <v>24</v>
      </c>
      <c r="E360" s="2">
        <v>5.900909090909104</v>
      </c>
      <c r="F360" s="2">
        <v>5.91</v>
      </c>
      <c r="G360" s="2">
        <v>5.9</v>
      </c>
    </row>
    <row r="361" spans="1:7" ht="12.75">
      <c r="A361" s="1">
        <v>2007</v>
      </c>
      <c r="B361" s="1" t="s">
        <v>19</v>
      </c>
      <c r="C361" s="1">
        <v>25</v>
      </c>
      <c r="E361" s="3">
        <v>5.899834710743816</v>
      </c>
      <c r="F361" s="3">
        <v>5.9</v>
      </c>
      <c r="G361" s="3">
        <v>5.89</v>
      </c>
    </row>
    <row r="362" spans="1:7" ht="12.75">
      <c r="A362" s="1">
        <v>2007</v>
      </c>
      <c r="B362" s="1" t="s">
        <v>19</v>
      </c>
      <c r="C362" s="1">
        <v>26</v>
      </c>
      <c r="E362" s="2">
        <v>5.890991735537202</v>
      </c>
      <c r="F362" s="2">
        <v>5.9</v>
      </c>
      <c r="G362" s="2">
        <v>5.88</v>
      </c>
    </row>
    <row r="363" spans="1:7" ht="12.75">
      <c r="A363" s="1">
        <v>2007</v>
      </c>
      <c r="B363" s="1" t="s">
        <v>19</v>
      </c>
      <c r="C363" s="1">
        <v>27</v>
      </c>
      <c r="E363" s="2">
        <v>5.888016528925615</v>
      </c>
      <c r="F363" s="2">
        <v>5.9</v>
      </c>
      <c r="G363" s="2">
        <v>5.88</v>
      </c>
    </row>
    <row r="364" spans="1:12" ht="12.75">
      <c r="A364" s="1">
        <v>2007</v>
      </c>
      <c r="B364" s="1" t="s">
        <v>19</v>
      </c>
      <c r="C364" s="1">
        <v>28</v>
      </c>
      <c r="E364" s="2">
        <v>5.881570247933863</v>
      </c>
      <c r="F364" s="2">
        <v>5.89</v>
      </c>
      <c r="G364" s="2">
        <v>5.88</v>
      </c>
      <c r="J364" s="4" t="s">
        <v>7</v>
      </c>
      <c r="L364" s="2">
        <f>AVERAGE(E337:E366)</f>
        <v>6.047440771349861</v>
      </c>
    </row>
    <row r="365" spans="1:12" ht="12.75">
      <c r="A365" s="1">
        <v>2007</v>
      </c>
      <c r="B365" s="1" t="s">
        <v>19</v>
      </c>
      <c r="C365" s="1">
        <v>29</v>
      </c>
      <c r="E365" s="2">
        <v>5.8780991735537</v>
      </c>
      <c r="F365" s="2">
        <v>5.88</v>
      </c>
      <c r="G365" s="2">
        <v>5.87</v>
      </c>
      <c r="J365" s="4" t="s">
        <v>8</v>
      </c>
      <c r="L365" s="2">
        <f>MAX(F337:F366)</f>
        <v>6.33</v>
      </c>
    </row>
    <row r="366" spans="1:12" ht="12.75">
      <c r="A366" s="1">
        <v>2007</v>
      </c>
      <c r="B366" s="1" t="s">
        <v>19</v>
      </c>
      <c r="C366" s="1">
        <v>30</v>
      </c>
      <c r="E366" s="3">
        <v>5.875206611570232</v>
      </c>
      <c r="F366" s="3">
        <v>5.88</v>
      </c>
      <c r="G366" s="3">
        <v>5.86</v>
      </c>
      <c r="J366" s="4" t="s">
        <v>9</v>
      </c>
      <c r="L366" s="2">
        <f>MIN(G337:G366)</f>
        <v>5.86</v>
      </c>
    </row>
    <row r="369" spans="1:7" ht="12.75">
      <c r="A369" s="1" t="s">
        <v>0</v>
      </c>
      <c r="B369" s="1" t="s">
        <v>1</v>
      </c>
      <c r="C369" s="1" t="s">
        <v>2</v>
      </c>
      <c r="D369" s="2"/>
      <c r="E369" s="3" t="s">
        <v>3</v>
      </c>
      <c r="F369" s="3" t="s">
        <v>4</v>
      </c>
      <c r="G369" s="3" t="s">
        <v>5</v>
      </c>
    </row>
    <row r="370" spans="1:7" ht="12.75">
      <c r="A370" s="1">
        <v>2007</v>
      </c>
      <c r="B370" s="1" t="s">
        <v>20</v>
      </c>
      <c r="C370" s="1">
        <v>1</v>
      </c>
      <c r="E370" s="3">
        <v>5.864380165289248</v>
      </c>
      <c r="F370" s="3">
        <v>5.87</v>
      </c>
      <c r="G370" s="3">
        <v>5.86</v>
      </c>
    </row>
    <row r="371" spans="1:7" ht="12.75">
      <c r="A371" s="1">
        <v>2007</v>
      </c>
      <c r="B371" s="1" t="s">
        <v>20</v>
      </c>
      <c r="C371" s="1">
        <v>2</v>
      </c>
      <c r="E371" s="3">
        <v>5.855041322314041</v>
      </c>
      <c r="F371" s="3">
        <v>5.86</v>
      </c>
      <c r="G371" s="3">
        <v>5.84</v>
      </c>
    </row>
    <row r="372" spans="1:7" ht="12.75">
      <c r="A372" s="1">
        <v>2007</v>
      </c>
      <c r="B372" s="1" t="s">
        <v>20</v>
      </c>
      <c r="C372" s="1">
        <v>3</v>
      </c>
      <c r="E372" s="3">
        <v>5.845702479338828</v>
      </c>
      <c r="F372" s="3">
        <v>5.85</v>
      </c>
      <c r="G372" s="3">
        <v>5.84</v>
      </c>
    </row>
    <row r="373" spans="1:7" ht="12.75">
      <c r="A373" s="1">
        <v>2007</v>
      </c>
      <c r="B373" s="1" t="s">
        <v>20</v>
      </c>
      <c r="C373" s="1">
        <v>4</v>
      </c>
      <c r="E373" s="3">
        <v>5.845619834710737</v>
      </c>
      <c r="F373" s="3">
        <v>5.86</v>
      </c>
      <c r="G373" s="3">
        <v>5.83</v>
      </c>
    </row>
    <row r="374" spans="1:7" ht="12.75">
      <c r="A374" s="1">
        <v>2007</v>
      </c>
      <c r="B374" s="1" t="s">
        <v>20</v>
      </c>
      <c r="C374" s="1">
        <v>5</v>
      </c>
      <c r="E374" s="3">
        <v>5.8298347107437944</v>
      </c>
      <c r="F374" s="3">
        <v>5.83</v>
      </c>
      <c r="G374" s="3">
        <v>5.82</v>
      </c>
    </row>
    <row r="375" spans="1:7" ht="12.75">
      <c r="A375" s="1">
        <v>2007</v>
      </c>
      <c r="B375" s="1" t="s">
        <v>20</v>
      </c>
      <c r="C375" s="1">
        <v>6</v>
      </c>
      <c r="E375" s="3">
        <v>5.825495867768593</v>
      </c>
      <c r="F375" s="3">
        <v>5.83</v>
      </c>
      <c r="G375" s="3">
        <v>5.817</v>
      </c>
    </row>
    <row r="376" spans="1:7" ht="12.75">
      <c r="A376" s="1">
        <v>2007</v>
      </c>
      <c r="B376" s="1" t="s">
        <v>20</v>
      </c>
      <c r="C376" s="1">
        <v>7</v>
      </c>
      <c r="E376" s="3">
        <v>5.815644628099178</v>
      </c>
      <c r="F376" s="3">
        <v>5.83</v>
      </c>
      <c r="G376" s="3">
        <v>5.806</v>
      </c>
    </row>
    <row r="377" spans="1:7" ht="12.75">
      <c r="A377" s="1">
        <v>2007</v>
      </c>
      <c r="B377" s="1" t="s">
        <v>20</v>
      </c>
      <c r="C377" s="1">
        <v>8</v>
      </c>
      <c r="E377" s="3">
        <v>5.8192479338842995</v>
      </c>
      <c r="F377" s="3">
        <v>5.84</v>
      </c>
      <c r="G377" s="3">
        <v>5.804</v>
      </c>
    </row>
    <row r="378" spans="1:7" ht="12.75">
      <c r="A378" s="1">
        <v>2007</v>
      </c>
      <c r="B378" s="1" t="s">
        <v>20</v>
      </c>
      <c r="C378" s="1">
        <v>9</v>
      </c>
      <c r="E378" s="3">
        <v>5.803421487603311</v>
      </c>
      <c r="F378" s="3">
        <v>5.814</v>
      </c>
      <c r="G378" s="3">
        <v>5.791</v>
      </c>
    </row>
    <row r="379" spans="1:7" ht="12.75">
      <c r="A379" s="1">
        <v>2007</v>
      </c>
      <c r="B379" s="1" t="s">
        <v>20</v>
      </c>
      <c r="C379" s="1">
        <v>10</v>
      </c>
      <c r="E379" s="3">
        <v>5.7957190082644665</v>
      </c>
      <c r="F379" s="3">
        <v>5.801</v>
      </c>
      <c r="G379" s="3">
        <v>5.792000000000001</v>
      </c>
    </row>
    <row r="380" spans="1:7" ht="12.75">
      <c r="A380" s="1">
        <v>2007</v>
      </c>
      <c r="B380" s="1" t="s">
        <v>20</v>
      </c>
      <c r="C380" s="1">
        <v>11</v>
      </c>
      <c r="E380" s="3">
        <v>5.791966942148764</v>
      </c>
      <c r="F380" s="3">
        <v>5.801</v>
      </c>
      <c r="G380" s="3">
        <v>5.781000000000001</v>
      </c>
    </row>
    <row r="381" spans="1:7" ht="12.75">
      <c r="A381" s="1">
        <v>2007</v>
      </c>
      <c r="B381" s="1" t="s">
        <v>20</v>
      </c>
      <c r="C381" s="1">
        <v>12</v>
      </c>
      <c r="E381" s="3">
        <v>5.782099173553713</v>
      </c>
      <c r="F381" s="3">
        <v>5.791</v>
      </c>
      <c r="G381" s="3">
        <v>5.771</v>
      </c>
    </row>
    <row r="382" spans="1:7" ht="12.75">
      <c r="A382" s="1">
        <v>2007</v>
      </c>
      <c r="B382" s="1" t="s">
        <v>20</v>
      </c>
      <c r="C382" s="1">
        <v>13</v>
      </c>
      <c r="E382" s="3">
        <v>5.77489256198347</v>
      </c>
      <c r="F382" s="3">
        <v>5.782</v>
      </c>
      <c r="G382" s="3">
        <v>5.767</v>
      </c>
    </row>
    <row r="383" spans="1:7" ht="12.75">
      <c r="A383" s="1">
        <v>2007</v>
      </c>
      <c r="B383" s="1" t="s">
        <v>20</v>
      </c>
      <c r="C383" s="1">
        <v>14</v>
      </c>
      <c r="E383" s="3">
        <v>6.009272727272731</v>
      </c>
      <c r="F383" s="3">
        <v>6.55</v>
      </c>
      <c r="G383" s="3">
        <v>5.769</v>
      </c>
    </row>
    <row r="384" spans="1:7" ht="12.75">
      <c r="A384" s="1">
        <v>2007</v>
      </c>
      <c r="B384" s="1" t="s">
        <v>20</v>
      </c>
      <c r="C384" s="1">
        <v>15</v>
      </c>
      <c r="E384" s="3">
        <v>6.267355371900819</v>
      </c>
      <c r="F384" s="3">
        <v>6.43</v>
      </c>
      <c r="G384" s="3">
        <v>6.19</v>
      </c>
    </row>
    <row r="385" spans="1:7" ht="12.75">
      <c r="A385" s="1">
        <v>2007</v>
      </c>
      <c r="B385" s="1" t="s">
        <v>20</v>
      </c>
      <c r="C385" s="1">
        <v>16</v>
      </c>
      <c r="E385" s="3">
        <v>6.1863636363636445</v>
      </c>
      <c r="F385" s="3">
        <v>6.21</v>
      </c>
      <c r="G385" s="3">
        <v>6.15</v>
      </c>
    </row>
    <row r="386" spans="1:7" ht="12.75">
      <c r="A386" s="1">
        <v>2007</v>
      </c>
      <c r="B386" s="1" t="s">
        <v>20</v>
      </c>
      <c r="C386" s="1">
        <v>17</v>
      </c>
      <c r="E386" s="3">
        <v>6.127074380165292</v>
      </c>
      <c r="F386" s="3">
        <v>6.15</v>
      </c>
      <c r="G386" s="3">
        <v>6.106</v>
      </c>
    </row>
    <row r="387" spans="1:7" ht="12.75">
      <c r="A387" s="1">
        <v>2007</v>
      </c>
      <c r="B387" s="1" t="s">
        <v>20</v>
      </c>
      <c r="C387" s="1">
        <v>18</v>
      </c>
      <c r="E387" s="3">
        <v>6.092363636363642</v>
      </c>
      <c r="F387" s="3">
        <v>6.105</v>
      </c>
      <c r="G387" s="3">
        <v>6.0760000000000005</v>
      </c>
    </row>
    <row r="388" spans="1:7" ht="12.75">
      <c r="A388" s="1">
        <v>2007</v>
      </c>
      <c r="B388" s="1" t="s">
        <v>20</v>
      </c>
      <c r="C388" s="1">
        <v>19</v>
      </c>
      <c r="E388" s="3">
        <v>6.064429752066119</v>
      </c>
      <c r="F388" s="3">
        <v>6.0760000000000005</v>
      </c>
      <c r="G388" s="3">
        <v>6.051</v>
      </c>
    </row>
    <row r="389" spans="1:7" ht="12.75">
      <c r="A389" s="1">
        <v>2007</v>
      </c>
      <c r="B389" s="1" t="s">
        <v>20</v>
      </c>
      <c r="C389" s="1">
        <v>20</v>
      </c>
      <c r="E389" s="3">
        <v>6.042363636363641</v>
      </c>
      <c r="F389" s="3">
        <v>6.051</v>
      </c>
      <c r="G389" s="3">
        <v>6.0329999999999995</v>
      </c>
    </row>
    <row r="390" spans="1:7" ht="12.75">
      <c r="A390" s="1">
        <v>2007</v>
      </c>
      <c r="B390" s="1" t="s">
        <v>20</v>
      </c>
      <c r="C390" s="1">
        <v>21</v>
      </c>
      <c r="E390" s="3">
        <v>6.029165289256196</v>
      </c>
      <c r="F390" s="3">
        <v>6.038</v>
      </c>
      <c r="G390" s="3">
        <v>6.014</v>
      </c>
    </row>
    <row r="391" spans="1:7" ht="12.75">
      <c r="A391" s="1">
        <v>2007</v>
      </c>
      <c r="B391" s="1" t="s">
        <v>20</v>
      </c>
      <c r="C391" s="1">
        <v>22</v>
      </c>
      <c r="E391" s="3">
        <v>6.005</v>
      </c>
      <c r="F391" s="3">
        <v>6.013</v>
      </c>
      <c r="G391" s="3">
        <v>5.9990000000000006</v>
      </c>
    </row>
    <row r="392" spans="1:7" ht="12.75">
      <c r="A392" s="1">
        <v>2007</v>
      </c>
      <c r="B392" s="1" t="s">
        <v>20</v>
      </c>
      <c r="C392" s="1">
        <v>23</v>
      </c>
      <c r="E392" s="3">
        <v>5.997115702479332</v>
      </c>
      <c r="F392" s="3">
        <v>6.004</v>
      </c>
      <c r="G392" s="3">
        <v>5.993</v>
      </c>
    </row>
    <row r="393" spans="1:7" ht="12.75">
      <c r="A393" s="1">
        <v>2007</v>
      </c>
      <c r="B393" s="1" t="s">
        <v>20</v>
      </c>
      <c r="C393" s="1">
        <v>24</v>
      </c>
      <c r="E393" s="3">
        <v>5.988487603305785</v>
      </c>
      <c r="F393" s="3">
        <v>5.995</v>
      </c>
      <c r="G393" s="3">
        <v>5.9830000000000005</v>
      </c>
    </row>
    <row r="394" spans="1:7" ht="12.75">
      <c r="A394" s="1">
        <v>2007</v>
      </c>
      <c r="B394" s="1" t="s">
        <v>20</v>
      </c>
      <c r="C394" s="1">
        <v>25</v>
      </c>
      <c r="E394" s="5">
        <v>5.980016528925622</v>
      </c>
      <c r="F394" s="5">
        <v>5.984</v>
      </c>
      <c r="G394" s="5">
        <v>5.976</v>
      </c>
    </row>
    <row r="395" spans="1:7" ht="12.75">
      <c r="A395" s="1">
        <v>2007</v>
      </c>
      <c r="B395" s="1" t="s">
        <v>20</v>
      </c>
      <c r="C395" s="1">
        <v>26</v>
      </c>
      <c r="E395" s="5">
        <v>5.968148760330574</v>
      </c>
      <c r="F395" s="5">
        <v>5.976</v>
      </c>
      <c r="G395" s="5">
        <v>5.961</v>
      </c>
    </row>
    <row r="396" spans="1:7" ht="12.75">
      <c r="A396" s="1">
        <v>2007</v>
      </c>
      <c r="B396" s="1" t="s">
        <v>20</v>
      </c>
      <c r="C396" s="1">
        <v>27</v>
      </c>
      <c r="E396" s="5">
        <v>5.954884297520657</v>
      </c>
      <c r="F396" s="5">
        <v>5.962</v>
      </c>
      <c r="G396" s="5">
        <v>5.948</v>
      </c>
    </row>
    <row r="397" spans="1:7" ht="12.75">
      <c r="A397" s="1">
        <v>2007</v>
      </c>
      <c r="B397" s="1" t="s">
        <v>20</v>
      </c>
      <c r="C397" s="1">
        <v>28</v>
      </c>
      <c r="E397" s="5">
        <v>5.9426280991735645</v>
      </c>
      <c r="F397" s="5">
        <v>5.949</v>
      </c>
      <c r="G397" s="5">
        <v>5.936</v>
      </c>
    </row>
    <row r="398" spans="1:12" ht="12.75">
      <c r="A398" s="1">
        <v>2007</v>
      </c>
      <c r="B398" s="1" t="s">
        <v>20</v>
      </c>
      <c r="C398" s="1">
        <v>29</v>
      </c>
      <c r="E398" s="5">
        <v>5.933421487603301</v>
      </c>
      <c r="F398" s="5">
        <v>5.939</v>
      </c>
      <c r="G398" s="5">
        <v>5.929</v>
      </c>
      <c r="J398" s="4" t="s">
        <v>7</v>
      </c>
      <c r="L398" s="2">
        <f>AVERAGE(E370:E400)</f>
        <v>5.937444148227138</v>
      </c>
    </row>
    <row r="399" spans="1:12" ht="12.75">
      <c r="A399" s="1">
        <v>2007</v>
      </c>
      <c r="B399" s="1" t="s">
        <v>20</v>
      </c>
      <c r="C399" s="1">
        <v>30</v>
      </c>
      <c r="E399" s="5">
        <v>5.9193719008264445</v>
      </c>
      <c r="F399" s="5">
        <v>5.929</v>
      </c>
      <c r="G399" s="5">
        <v>5.904</v>
      </c>
      <c r="J399" s="4" t="s">
        <v>8</v>
      </c>
      <c r="L399" s="2">
        <f>MAX(F370:F400)</f>
        <v>6.55</v>
      </c>
    </row>
    <row r="400" spans="1:12" ht="12.75">
      <c r="A400" s="1">
        <v>2007</v>
      </c>
      <c r="B400" s="1" t="s">
        <v>20</v>
      </c>
      <c r="C400" s="1">
        <v>31</v>
      </c>
      <c r="E400" s="5">
        <v>5.9042396694214805</v>
      </c>
      <c r="F400" s="5">
        <v>5.907</v>
      </c>
      <c r="G400" s="5">
        <v>5.9</v>
      </c>
      <c r="J400" s="4" t="s">
        <v>9</v>
      </c>
      <c r="L400" s="2">
        <f>MIN(G370:G400)</f>
        <v>5.767</v>
      </c>
    </row>
    <row r="403" spans="2:14" ht="12.75">
      <c r="B403" s="1" t="s">
        <v>21</v>
      </c>
      <c r="C403" s="1" t="s">
        <v>22</v>
      </c>
      <c r="D403" s="1" t="s">
        <v>23</v>
      </c>
      <c r="E403" s="6" t="s">
        <v>24</v>
      </c>
      <c r="F403" s="1" t="s">
        <v>13</v>
      </c>
      <c r="G403" s="1" t="s">
        <v>25</v>
      </c>
      <c r="H403" s="1" t="s">
        <v>26</v>
      </c>
      <c r="I403" s="1" t="s">
        <v>27</v>
      </c>
      <c r="J403" s="1" t="s">
        <v>28</v>
      </c>
      <c r="K403" s="6" t="s">
        <v>29</v>
      </c>
      <c r="L403" s="1" t="s">
        <v>30</v>
      </c>
      <c r="M403" s="1" t="s">
        <v>31</v>
      </c>
      <c r="N403" s="7" t="s">
        <v>35</v>
      </c>
    </row>
    <row r="404" spans="1:14" ht="12.75">
      <c r="A404" s="1" t="s">
        <v>32</v>
      </c>
      <c r="B404" s="5">
        <v>3.865813731722821</v>
      </c>
      <c r="C404" s="5">
        <v>3.8338241322314053</v>
      </c>
      <c r="D404" s="5">
        <v>3.828486003732337</v>
      </c>
      <c r="E404" s="5">
        <v>3.8245020969886934</v>
      </c>
      <c r="F404" s="5">
        <v>3.8215643828312453</v>
      </c>
      <c r="G404" s="3">
        <v>3.816265013774105</v>
      </c>
      <c r="H404" s="2">
        <v>5.446627299386834</v>
      </c>
      <c r="I404" s="5">
        <v>6.316065049320184</v>
      </c>
      <c r="J404" s="2">
        <v>7.718212121212121</v>
      </c>
      <c r="K404" s="2">
        <v>6.792095174620098</v>
      </c>
      <c r="L404" s="5">
        <v>6.047440771349864</v>
      </c>
      <c r="M404" s="2">
        <v>5.937444148227138</v>
      </c>
      <c r="N404" s="2">
        <f>AVERAGE(B404:M404)</f>
        <v>5.104028327116404</v>
      </c>
    </row>
    <row r="405" spans="1:14" ht="12.75">
      <c r="A405" s="1" t="s">
        <v>33</v>
      </c>
      <c r="B405" s="5">
        <v>3.9370000000000003</v>
      </c>
      <c r="C405" s="5">
        <v>3.8529999999999998</v>
      </c>
      <c r="D405" s="5">
        <v>3.846</v>
      </c>
      <c r="E405" s="5">
        <v>3.841</v>
      </c>
      <c r="F405" s="5">
        <v>3.8360000000000003</v>
      </c>
      <c r="G405" s="3">
        <v>3.8280000000000003</v>
      </c>
      <c r="H405" s="2">
        <v>6.13</v>
      </c>
      <c r="I405" s="5">
        <v>7.55</v>
      </c>
      <c r="J405" s="2">
        <v>8.3</v>
      </c>
      <c r="K405" s="2">
        <v>7.53</v>
      </c>
      <c r="L405" s="5">
        <v>6.33</v>
      </c>
      <c r="M405" s="2">
        <v>6.55</v>
      </c>
      <c r="N405" s="2">
        <f>MAX(B405:M405)</f>
        <v>8.3</v>
      </c>
    </row>
    <row r="406" spans="1:14" ht="12.75">
      <c r="A406" s="1" t="s">
        <v>34</v>
      </c>
      <c r="B406" s="5">
        <v>3.815</v>
      </c>
      <c r="C406" s="5">
        <v>3.815</v>
      </c>
      <c r="D406" s="5">
        <v>3.803</v>
      </c>
      <c r="E406" s="5">
        <v>3.8020000000000005</v>
      </c>
      <c r="F406" s="5">
        <v>3.803</v>
      </c>
      <c r="G406" s="3">
        <v>3.805</v>
      </c>
      <c r="H406" s="2">
        <v>3.8070000000000004</v>
      </c>
      <c r="I406" s="5">
        <v>5.89</v>
      </c>
      <c r="J406" s="2">
        <v>7.03</v>
      </c>
      <c r="K406" s="2">
        <v>4.9990000000000006</v>
      </c>
      <c r="L406" s="5">
        <v>5.86</v>
      </c>
      <c r="M406" s="2">
        <v>5.767</v>
      </c>
      <c r="N406" s="2">
        <f>MIN(B406:M406)</f>
        <v>3.8020000000000005</v>
      </c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1" spans="4:6" ht="12.75">
      <c r="D411" s="1"/>
      <c r="E411" s="6" t="s">
        <v>36</v>
      </c>
      <c r="F411" s="4"/>
    </row>
    <row r="412" spans="4:5" ht="12.75">
      <c r="D412" s="1" t="s">
        <v>37</v>
      </c>
      <c r="E412" s="2"/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3" max="255" man="1"/>
    <brk id="65" max="255" man="1"/>
    <brk id="99" max="255" man="1"/>
    <brk id="132" max="255" man="1"/>
    <brk id="166" max="255" man="1"/>
    <brk id="199" max="255" man="1"/>
    <brk id="233" max="255" man="1"/>
    <brk id="267" max="255" man="1"/>
    <brk id="300" max="255" man="1"/>
    <brk id="334" max="255" man="1"/>
    <brk id="3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41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4" width="9.140625" style="4" customWidth="1"/>
    <col min="5" max="6" width="9.57421875" style="2" bestFit="1" customWidth="1"/>
    <col min="7" max="7" width="10.140625" style="2" bestFit="1" customWidth="1"/>
    <col min="8" max="9" width="9.140625" style="2" customWidth="1"/>
    <col min="10" max="10" width="9.140625" style="4" customWidth="1"/>
    <col min="11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6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2007</v>
      </c>
      <c r="B2" s="6" t="s">
        <v>6</v>
      </c>
      <c r="C2" s="1">
        <v>1</v>
      </c>
      <c r="E2" s="5" t="s">
        <v>38</v>
      </c>
      <c r="F2" s="5" t="s">
        <v>38</v>
      </c>
      <c r="G2" s="5" t="s">
        <v>38</v>
      </c>
    </row>
    <row r="3" spans="1:7" ht="12.75">
      <c r="A3" s="1">
        <v>2007</v>
      </c>
      <c r="B3" s="6" t="s">
        <v>6</v>
      </c>
      <c r="C3" s="1">
        <v>2</v>
      </c>
      <c r="E3" s="5" t="s">
        <v>38</v>
      </c>
      <c r="F3" s="5" t="s">
        <v>38</v>
      </c>
      <c r="G3" s="5" t="s">
        <v>38</v>
      </c>
    </row>
    <row r="4" spans="1:7" ht="12.75">
      <c r="A4" s="1">
        <v>2007</v>
      </c>
      <c r="B4" s="6" t="s">
        <v>6</v>
      </c>
      <c r="C4" s="1">
        <v>3</v>
      </c>
      <c r="E4" s="5" t="s">
        <v>38</v>
      </c>
      <c r="F4" s="5" t="s">
        <v>38</v>
      </c>
      <c r="G4" s="5" t="s">
        <v>38</v>
      </c>
    </row>
    <row r="5" spans="1:7" ht="12.75">
      <c r="A5" s="1">
        <v>2007</v>
      </c>
      <c r="B5" s="6" t="s">
        <v>6</v>
      </c>
      <c r="C5" s="1">
        <v>4</v>
      </c>
      <c r="E5" s="5" t="s">
        <v>38</v>
      </c>
      <c r="F5" s="5" t="s">
        <v>38</v>
      </c>
      <c r="G5" s="5" t="s">
        <v>38</v>
      </c>
    </row>
    <row r="6" spans="1:7" ht="12.75">
      <c r="A6" s="1">
        <v>2007</v>
      </c>
      <c r="B6" s="6" t="s">
        <v>6</v>
      </c>
      <c r="C6" s="1">
        <v>5</v>
      </c>
      <c r="E6" s="5">
        <v>0.11533057851239681</v>
      </c>
      <c r="F6" s="5">
        <v>0.99</v>
      </c>
      <c r="G6" s="5">
        <v>-0.7230000000000001</v>
      </c>
    </row>
    <row r="7" spans="1:7" ht="12.75">
      <c r="A7" s="1">
        <v>2007</v>
      </c>
      <c r="B7" s="6" t="s">
        <v>6</v>
      </c>
      <c r="C7" s="1">
        <v>6</v>
      </c>
      <c r="E7" s="5">
        <v>-0.03046280991735495</v>
      </c>
      <c r="F7" s="5">
        <v>0.79</v>
      </c>
      <c r="G7" s="5">
        <v>-0.7989999999999997</v>
      </c>
    </row>
    <row r="8" spans="1:7" ht="12.75">
      <c r="A8" s="1">
        <v>2007</v>
      </c>
      <c r="B8" s="6" t="s">
        <v>6</v>
      </c>
      <c r="C8" s="1">
        <v>7</v>
      </c>
      <c r="E8" s="5">
        <v>-0.2524132231404953</v>
      </c>
      <c r="F8" s="5">
        <v>0.34</v>
      </c>
      <c r="G8" s="5">
        <v>-1.018</v>
      </c>
    </row>
    <row r="9" spans="1:7" ht="12.75">
      <c r="A9" s="1">
        <v>2007</v>
      </c>
      <c r="B9" s="6" t="s">
        <v>6</v>
      </c>
      <c r="C9" s="1">
        <v>8</v>
      </c>
      <c r="E9" s="5">
        <v>-0.19026446280991727</v>
      </c>
      <c r="F9" s="5">
        <v>0.31</v>
      </c>
      <c r="G9" s="5">
        <v>-0.7229999999999999</v>
      </c>
    </row>
    <row r="10" spans="1:7" ht="12.75">
      <c r="A10" s="1">
        <v>2007</v>
      </c>
      <c r="B10" s="6" t="s">
        <v>6</v>
      </c>
      <c r="C10" s="1">
        <v>9</v>
      </c>
      <c r="E10" s="5">
        <v>-1.1172396694214874</v>
      </c>
      <c r="F10" s="5">
        <v>-0.583</v>
      </c>
      <c r="G10" s="5">
        <v>-1.793</v>
      </c>
    </row>
    <row r="11" spans="1:7" ht="12.75">
      <c r="A11" s="1">
        <v>2007</v>
      </c>
      <c r="B11" s="6" t="s">
        <v>6</v>
      </c>
      <c r="C11" s="1">
        <v>10</v>
      </c>
      <c r="E11" s="5">
        <v>-1.7718264462809916</v>
      </c>
      <c r="F11" s="5">
        <v>-1.24</v>
      </c>
      <c r="G11" s="5">
        <v>-2.391</v>
      </c>
    </row>
    <row r="12" spans="1:7" ht="12.75">
      <c r="A12" s="1">
        <v>2007</v>
      </c>
      <c r="B12" s="6" t="s">
        <v>6</v>
      </c>
      <c r="C12" s="1">
        <v>11</v>
      </c>
      <c r="E12" s="5">
        <v>-1.3120743801652892</v>
      </c>
      <c r="F12" s="5">
        <v>-0.359</v>
      </c>
      <c r="G12" s="5">
        <v>-1.795</v>
      </c>
    </row>
    <row r="13" spans="1:7" ht="12.75">
      <c r="A13" s="1">
        <v>2007</v>
      </c>
      <c r="B13" s="6" t="s">
        <v>6</v>
      </c>
      <c r="C13" s="1">
        <v>12</v>
      </c>
      <c r="E13" s="5">
        <v>-0.7937272727272726</v>
      </c>
      <c r="F13" s="5">
        <v>0.1060000000000001</v>
      </c>
      <c r="G13" s="5">
        <v>-1.4169999999999998</v>
      </c>
    </row>
    <row r="14" spans="1:7" ht="12.75">
      <c r="A14" s="1">
        <v>2007</v>
      </c>
      <c r="B14" s="6" t="s">
        <v>6</v>
      </c>
      <c r="C14" s="1">
        <v>13</v>
      </c>
      <c r="E14" s="5">
        <v>-0.6327024793388428</v>
      </c>
      <c r="F14" s="5">
        <v>0.28300000000000014</v>
      </c>
      <c r="G14" s="5">
        <v>-1.3379999999999999</v>
      </c>
    </row>
    <row r="15" spans="1:7" ht="12.75">
      <c r="A15" s="1">
        <v>2007</v>
      </c>
      <c r="B15" s="6" t="s">
        <v>6</v>
      </c>
      <c r="C15" s="1">
        <v>14</v>
      </c>
      <c r="E15" s="5">
        <v>-0.48120661157024847</v>
      </c>
      <c r="F15" s="5">
        <v>0.30700000000000016</v>
      </c>
      <c r="G15" s="5">
        <v>-1.226</v>
      </c>
    </row>
    <row r="16" spans="1:7" ht="12.75">
      <c r="A16" s="1">
        <v>2007</v>
      </c>
      <c r="B16" s="6" t="s">
        <v>6</v>
      </c>
      <c r="C16" s="1">
        <v>15</v>
      </c>
      <c r="E16" s="5">
        <v>-0.2942892561983472</v>
      </c>
      <c r="F16" s="5">
        <v>0.6740000000000002</v>
      </c>
      <c r="G16" s="5">
        <v>-1.2189999999999999</v>
      </c>
    </row>
    <row r="17" spans="1:7" ht="12.75">
      <c r="A17" s="1">
        <v>2007</v>
      </c>
      <c r="B17" s="6" t="s">
        <v>6</v>
      </c>
      <c r="C17" s="1">
        <v>16</v>
      </c>
      <c r="E17" s="5">
        <v>-0.24557024793388404</v>
      </c>
      <c r="F17" s="5">
        <v>0.6990000000000001</v>
      </c>
      <c r="G17" s="5">
        <v>-1.128</v>
      </c>
    </row>
    <row r="18" spans="1:7" ht="12.75">
      <c r="A18" s="1">
        <v>2007</v>
      </c>
      <c r="B18" s="6" t="s">
        <v>6</v>
      </c>
      <c r="C18" s="1">
        <v>17</v>
      </c>
      <c r="E18" s="5">
        <v>-0.6402148760330577</v>
      </c>
      <c r="F18" s="5">
        <v>0.669</v>
      </c>
      <c r="G18" s="5">
        <v>-1.553</v>
      </c>
    </row>
    <row r="19" spans="1:7" ht="12.75">
      <c r="A19" s="1">
        <v>2007</v>
      </c>
      <c r="B19" s="6" t="s">
        <v>6</v>
      </c>
      <c r="C19" s="1">
        <v>18</v>
      </c>
      <c r="E19" s="5">
        <v>-0.5265206611570249</v>
      </c>
      <c r="F19" s="5">
        <v>0.274</v>
      </c>
      <c r="G19" s="5">
        <v>-1.3539999999999999</v>
      </c>
    </row>
    <row r="20" spans="1:7" ht="12.75">
      <c r="A20" s="1">
        <v>2007</v>
      </c>
      <c r="B20" s="6" t="s">
        <v>6</v>
      </c>
      <c r="C20" s="1">
        <v>19</v>
      </c>
      <c r="E20" s="5">
        <v>-0.5338016528925619</v>
      </c>
      <c r="F20" s="5">
        <v>0.514</v>
      </c>
      <c r="G20" s="5">
        <v>-1.274</v>
      </c>
    </row>
    <row r="21" spans="1:7" ht="12.75">
      <c r="A21" s="1">
        <v>2007</v>
      </c>
      <c r="B21" s="6" t="s">
        <v>6</v>
      </c>
      <c r="C21" s="1">
        <v>20</v>
      </c>
      <c r="E21" s="5">
        <v>-0.5858264462809913</v>
      </c>
      <c r="F21" s="5">
        <v>0.403</v>
      </c>
      <c r="G21" s="5">
        <v>-1.3239999999999998</v>
      </c>
    </row>
    <row r="22" spans="1:7" ht="12.75">
      <c r="A22" s="1">
        <v>2007</v>
      </c>
      <c r="B22" s="6" t="s">
        <v>6</v>
      </c>
      <c r="C22" s="1">
        <v>21</v>
      </c>
      <c r="E22" s="5">
        <v>-0.4637024793388427</v>
      </c>
      <c r="F22" s="5">
        <v>0.2510000000000001</v>
      </c>
      <c r="G22" s="5">
        <v>-1.2069999999999999</v>
      </c>
    </row>
    <row r="23" spans="1:7" ht="12.75">
      <c r="A23" s="1">
        <v>2007</v>
      </c>
      <c r="B23" s="6" t="s">
        <v>6</v>
      </c>
      <c r="C23" s="1">
        <v>22</v>
      </c>
      <c r="E23" s="5">
        <v>0.04941322314049601</v>
      </c>
      <c r="F23" s="5">
        <v>0.6180000000000001</v>
      </c>
      <c r="G23" s="5">
        <v>-0.703</v>
      </c>
    </row>
    <row r="24" spans="1:7" ht="12.75">
      <c r="A24" s="1">
        <v>2007</v>
      </c>
      <c r="B24" s="6" t="s">
        <v>6</v>
      </c>
      <c r="C24" s="1">
        <v>23</v>
      </c>
      <c r="E24" s="5">
        <v>-0.2082975206611568</v>
      </c>
      <c r="F24" s="5">
        <v>0.515</v>
      </c>
      <c r="G24" s="5">
        <v>-0.861</v>
      </c>
    </row>
    <row r="25" spans="1:7" ht="12.75">
      <c r="A25" s="1">
        <v>2007</v>
      </c>
      <c r="B25" s="6" t="s">
        <v>6</v>
      </c>
      <c r="C25" s="1">
        <v>24</v>
      </c>
      <c r="E25" s="5">
        <v>-0.4257768595041318</v>
      </c>
      <c r="F25" s="5">
        <v>0.07200000000000006</v>
      </c>
      <c r="G25" s="5">
        <v>-0.952</v>
      </c>
    </row>
    <row r="26" spans="1:7" ht="12.75">
      <c r="A26" s="1">
        <v>2007</v>
      </c>
      <c r="B26" s="6" t="s">
        <v>6</v>
      </c>
      <c r="C26" s="1">
        <v>25</v>
      </c>
      <c r="E26" s="5">
        <v>-0.7243140495867768</v>
      </c>
      <c r="F26" s="5">
        <v>-0.245</v>
      </c>
      <c r="G26" s="5">
        <v>-1.159</v>
      </c>
    </row>
    <row r="27" spans="1:7" ht="12.75">
      <c r="A27" s="1">
        <v>2007</v>
      </c>
      <c r="B27" s="6" t="s">
        <v>6</v>
      </c>
      <c r="C27" s="1">
        <v>26</v>
      </c>
      <c r="E27" s="5">
        <v>-1.2365041322314048</v>
      </c>
      <c r="F27" s="5">
        <v>-0.20899999999999996</v>
      </c>
      <c r="G27" s="5">
        <v>-1.914</v>
      </c>
    </row>
    <row r="28" spans="1:7" ht="12.75">
      <c r="A28" s="1">
        <v>2007</v>
      </c>
      <c r="B28" s="6" t="s">
        <v>6</v>
      </c>
      <c r="C28" s="1">
        <v>27</v>
      </c>
      <c r="E28" s="5">
        <v>-0.604578512396694</v>
      </c>
      <c r="F28" s="5">
        <v>0.837</v>
      </c>
      <c r="G28" s="5">
        <v>-1.5939999999999999</v>
      </c>
    </row>
    <row r="29" spans="1:7" ht="12.75">
      <c r="A29" s="1">
        <v>2007</v>
      </c>
      <c r="B29" s="6" t="s">
        <v>6</v>
      </c>
      <c r="C29" s="1">
        <v>28</v>
      </c>
      <c r="E29" s="5">
        <v>-0.06878512396694214</v>
      </c>
      <c r="F29" s="5">
        <v>0.8090000000000002</v>
      </c>
      <c r="G29" s="5">
        <v>-0.5479999999999999</v>
      </c>
    </row>
    <row r="30" spans="1:11" ht="12.75">
      <c r="A30" s="1">
        <v>2007</v>
      </c>
      <c r="B30" s="6" t="s">
        <v>6</v>
      </c>
      <c r="C30" s="1">
        <v>29</v>
      </c>
      <c r="E30" s="5">
        <v>-0.85399173553719</v>
      </c>
      <c r="F30" s="5">
        <v>0.03600000000000003</v>
      </c>
      <c r="G30" s="5">
        <v>-1.737</v>
      </c>
      <c r="I30" s="2" t="s">
        <v>7</v>
      </c>
      <c r="K30" s="5">
        <f>AVERAGE(E1:E32)</f>
        <v>-0.5568151209060299</v>
      </c>
    </row>
    <row r="31" spans="1:11" ht="12.75">
      <c r="A31" s="1">
        <v>2007</v>
      </c>
      <c r="B31" s="6" t="s">
        <v>6</v>
      </c>
      <c r="C31" s="1">
        <v>30</v>
      </c>
      <c r="E31" s="5">
        <v>-0.624603305785124</v>
      </c>
      <c r="F31" s="5">
        <v>0.105</v>
      </c>
      <c r="G31" s="5">
        <v>-1.405</v>
      </c>
      <c r="I31" s="2" t="s">
        <v>8</v>
      </c>
      <c r="K31" s="5">
        <f>MAX(F1:F32)</f>
        <v>0.99</v>
      </c>
    </row>
    <row r="32" spans="1:11" ht="12.75">
      <c r="A32" s="1">
        <v>2007</v>
      </c>
      <c r="B32" s="6" t="s">
        <v>6</v>
      </c>
      <c r="C32" s="1">
        <v>31</v>
      </c>
      <c r="E32" s="5">
        <v>-0.5800578512396696</v>
      </c>
      <c r="F32" s="5">
        <v>0.525</v>
      </c>
      <c r="G32" s="5">
        <v>-1.416</v>
      </c>
      <c r="I32" s="2" t="s">
        <v>9</v>
      </c>
      <c r="K32" s="5">
        <f>MIN(G1:G32)</f>
        <v>-2.391</v>
      </c>
    </row>
    <row r="33" spans="1:7" ht="12.75">
      <c r="A33" s="1"/>
      <c r="B33" s="6"/>
      <c r="C33" s="1"/>
      <c r="E33" s="3"/>
      <c r="F33" s="3"/>
      <c r="G33" s="3"/>
    </row>
    <row r="34" spans="1:7" ht="12.75">
      <c r="A34" s="1"/>
      <c r="B34" s="6"/>
      <c r="C34" s="1"/>
      <c r="E34" s="3"/>
      <c r="F34" s="3"/>
      <c r="G34" s="3"/>
    </row>
    <row r="35" spans="1:7" ht="12.75">
      <c r="A35" s="1" t="s">
        <v>0</v>
      </c>
      <c r="B35" s="6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2007</v>
      </c>
      <c r="B36" s="6" t="s">
        <v>10</v>
      </c>
      <c r="C36" s="1">
        <v>1</v>
      </c>
      <c r="E36" s="5">
        <v>0.03973553719008227</v>
      </c>
      <c r="F36" s="5">
        <v>0.9730000000000001</v>
      </c>
      <c r="G36" s="5">
        <v>-0.9339999999999999</v>
      </c>
    </row>
    <row r="37" spans="1:7" ht="12.75">
      <c r="A37" s="1">
        <v>2007</v>
      </c>
      <c r="B37" s="6" t="s">
        <v>10</v>
      </c>
      <c r="C37" s="1">
        <v>2</v>
      </c>
      <c r="E37" s="5">
        <v>0.5349173553719</v>
      </c>
      <c r="F37" s="5">
        <v>1.595</v>
      </c>
      <c r="G37" s="5">
        <v>-0.34099999999999997</v>
      </c>
    </row>
    <row r="38" spans="1:7" ht="12.75">
      <c r="A38" s="1">
        <v>2007</v>
      </c>
      <c r="B38" s="6" t="s">
        <v>10</v>
      </c>
      <c r="C38" s="1">
        <v>3</v>
      </c>
      <c r="E38" s="5">
        <v>-0.5477520661157022</v>
      </c>
      <c r="F38" s="5">
        <v>0.647</v>
      </c>
      <c r="G38" s="5">
        <v>-1.504</v>
      </c>
    </row>
    <row r="39" spans="1:7" ht="12.75">
      <c r="A39" s="1">
        <v>2007</v>
      </c>
      <c r="B39" s="6" t="s">
        <v>10</v>
      </c>
      <c r="C39" s="1">
        <v>4</v>
      </c>
      <c r="E39" s="5">
        <v>-1.347380165289256</v>
      </c>
      <c r="F39" s="5">
        <v>-0.601</v>
      </c>
      <c r="G39" s="5">
        <v>-1.935</v>
      </c>
    </row>
    <row r="40" spans="1:7" ht="12.75">
      <c r="A40" s="1">
        <v>2007</v>
      </c>
      <c r="B40" s="6" t="s">
        <v>10</v>
      </c>
      <c r="C40" s="1">
        <v>5</v>
      </c>
      <c r="E40" s="5">
        <v>-1.805090909090909</v>
      </c>
      <c r="F40" s="5">
        <v>-1.225</v>
      </c>
      <c r="G40" s="5">
        <v>-2.395</v>
      </c>
    </row>
    <row r="41" spans="1:7" ht="12.75">
      <c r="A41" s="1">
        <v>2007</v>
      </c>
      <c r="B41" s="6" t="s">
        <v>10</v>
      </c>
      <c r="C41" s="1">
        <v>6</v>
      </c>
      <c r="E41" s="5" t="s">
        <v>38</v>
      </c>
      <c r="F41" s="5" t="s">
        <v>38</v>
      </c>
      <c r="G41" s="5" t="s">
        <v>38</v>
      </c>
    </row>
    <row r="42" spans="1:7" ht="12.75">
      <c r="A42" s="1">
        <v>2007</v>
      </c>
      <c r="B42" s="6" t="s">
        <v>10</v>
      </c>
      <c r="C42" s="1">
        <v>7</v>
      </c>
      <c r="E42" s="5">
        <v>-0.9704489795918366</v>
      </c>
      <c r="F42" s="5">
        <v>-0.18099999999999994</v>
      </c>
      <c r="G42" s="5">
        <v>-2.025</v>
      </c>
    </row>
    <row r="43" spans="1:7" ht="12.75">
      <c r="A43" s="1">
        <v>2007</v>
      </c>
      <c r="B43" s="6" t="s">
        <v>10</v>
      </c>
      <c r="C43" s="1">
        <v>8</v>
      </c>
      <c r="E43" s="5">
        <v>-0.6972809917355371</v>
      </c>
      <c r="F43" s="5">
        <v>0.09000000000000008</v>
      </c>
      <c r="G43" s="5">
        <v>-1.184</v>
      </c>
    </row>
    <row r="44" spans="1:7" ht="12.75">
      <c r="A44" s="1">
        <v>2007</v>
      </c>
      <c r="B44" s="6" t="s">
        <v>10</v>
      </c>
      <c r="C44" s="1">
        <v>9</v>
      </c>
      <c r="E44" s="5">
        <v>-0.7099090909090908</v>
      </c>
      <c r="F44" s="5">
        <v>0.04500000000000015</v>
      </c>
      <c r="G44" s="5">
        <v>-1.23</v>
      </c>
    </row>
    <row r="45" spans="1:7" ht="12.75">
      <c r="A45" s="1">
        <v>2007</v>
      </c>
      <c r="B45" s="6" t="s">
        <v>10</v>
      </c>
      <c r="C45" s="1">
        <v>10</v>
      </c>
      <c r="E45" s="5">
        <v>-0.5816776859504135</v>
      </c>
      <c r="F45" s="5">
        <v>0.12200000000000011</v>
      </c>
      <c r="G45" s="5">
        <v>-1.255</v>
      </c>
    </row>
    <row r="46" spans="1:7" ht="12.75">
      <c r="A46" s="1">
        <v>2007</v>
      </c>
      <c r="B46" s="6" t="s">
        <v>10</v>
      </c>
      <c r="C46" s="1">
        <v>11</v>
      </c>
      <c r="E46" s="5">
        <v>-0.8036942148760331</v>
      </c>
      <c r="F46" s="5">
        <v>0.01</v>
      </c>
      <c r="G46" s="5">
        <v>-1.5979999999999999</v>
      </c>
    </row>
    <row r="47" spans="1:7" ht="12.75">
      <c r="A47" s="1">
        <v>2007</v>
      </c>
      <c r="B47" s="6" t="s">
        <v>10</v>
      </c>
      <c r="C47" s="1">
        <v>12</v>
      </c>
      <c r="E47" s="5">
        <v>-0.7837768595041322</v>
      </c>
      <c r="F47" s="5">
        <v>-0.05899999999999994</v>
      </c>
      <c r="G47" s="5">
        <v>-1.381</v>
      </c>
    </row>
    <row r="48" spans="1:7" ht="12.75">
      <c r="A48" s="1">
        <v>2007</v>
      </c>
      <c r="B48" s="6" t="s">
        <v>10</v>
      </c>
      <c r="C48" s="1">
        <v>13</v>
      </c>
      <c r="E48" s="5" t="s">
        <v>38</v>
      </c>
      <c r="F48" s="5" t="s">
        <v>38</v>
      </c>
      <c r="G48" s="5" t="s">
        <v>38</v>
      </c>
    </row>
    <row r="49" spans="1:7" ht="12.75">
      <c r="A49" s="1">
        <v>2007</v>
      </c>
      <c r="B49" s="6" t="s">
        <v>10</v>
      </c>
      <c r="C49" s="1">
        <v>14</v>
      </c>
      <c r="E49" s="5" t="s">
        <v>38</v>
      </c>
      <c r="F49" s="5" t="s">
        <v>38</v>
      </c>
      <c r="G49" s="5" t="s">
        <v>38</v>
      </c>
    </row>
    <row r="50" spans="1:7" ht="12.75">
      <c r="A50" s="1">
        <v>2007</v>
      </c>
      <c r="B50" s="6" t="s">
        <v>10</v>
      </c>
      <c r="C50" s="1">
        <v>15</v>
      </c>
      <c r="E50" s="5" t="s">
        <v>38</v>
      </c>
      <c r="F50" s="5" t="s">
        <v>38</v>
      </c>
      <c r="G50" s="5" t="s">
        <v>38</v>
      </c>
    </row>
    <row r="51" spans="1:7" ht="12.75">
      <c r="A51" s="1">
        <v>2007</v>
      </c>
      <c r="B51" s="6" t="s">
        <v>10</v>
      </c>
      <c r="C51" s="1">
        <v>16</v>
      </c>
      <c r="E51" s="5" t="s">
        <v>38</v>
      </c>
      <c r="F51" s="5" t="s">
        <v>38</v>
      </c>
      <c r="G51" s="5" t="s">
        <v>38</v>
      </c>
    </row>
    <row r="52" spans="1:7" ht="12.75">
      <c r="A52" s="1">
        <v>2007</v>
      </c>
      <c r="B52" s="6" t="s">
        <v>10</v>
      </c>
      <c r="C52" s="1">
        <v>17</v>
      </c>
      <c r="E52" s="5">
        <v>-0.8352479338842975</v>
      </c>
      <c r="F52" s="5">
        <v>0.3580000000000001</v>
      </c>
      <c r="G52" s="5">
        <v>-1.728</v>
      </c>
    </row>
    <row r="53" spans="1:7" ht="12.75">
      <c r="A53" s="1">
        <v>2007</v>
      </c>
      <c r="B53" s="6" t="s">
        <v>10</v>
      </c>
      <c r="C53" s="1">
        <v>18</v>
      </c>
      <c r="E53" s="5">
        <v>-1.1035619834710744</v>
      </c>
      <c r="F53" s="5">
        <v>0.11</v>
      </c>
      <c r="G53" s="5">
        <v>-1.966</v>
      </c>
    </row>
    <row r="54" spans="1:7" ht="12.75">
      <c r="A54" s="1">
        <v>2007</v>
      </c>
      <c r="B54" s="6" t="s">
        <v>10</v>
      </c>
      <c r="C54" s="1">
        <v>19</v>
      </c>
      <c r="E54" s="5">
        <v>-1.421198347107438</v>
      </c>
      <c r="F54" s="5">
        <v>-0.535</v>
      </c>
      <c r="G54" s="5">
        <v>-2.155</v>
      </c>
    </row>
    <row r="55" spans="1:7" ht="12.75">
      <c r="A55" s="1">
        <v>2007</v>
      </c>
      <c r="B55" s="6" t="s">
        <v>10</v>
      </c>
      <c r="C55" s="1">
        <v>20</v>
      </c>
      <c r="E55" s="5">
        <v>-0.8469173553719007</v>
      </c>
      <c r="F55" s="5">
        <v>-0.155</v>
      </c>
      <c r="G55" s="5">
        <v>-1.379</v>
      </c>
    </row>
    <row r="56" spans="1:7" ht="12.75">
      <c r="A56" s="1">
        <v>2007</v>
      </c>
      <c r="B56" s="6" t="s">
        <v>10</v>
      </c>
      <c r="C56" s="1">
        <v>21</v>
      </c>
      <c r="E56" s="5">
        <v>-0.686586776859504</v>
      </c>
      <c r="F56" s="5">
        <v>0.037000000000000144</v>
      </c>
      <c r="G56" s="5">
        <v>-1.202</v>
      </c>
    </row>
    <row r="57" spans="1:7" ht="12.75">
      <c r="A57" s="1">
        <v>2007</v>
      </c>
      <c r="B57" s="6" t="s">
        <v>10</v>
      </c>
      <c r="C57" s="1">
        <v>22</v>
      </c>
      <c r="E57" s="5">
        <v>-0.6250247933884298</v>
      </c>
      <c r="F57" s="5">
        <v>0.127</v>
      </c>
      <c r="G57" s="5">
        <v>-1.317</v>
      </c>
    </row>
    <row r="58" spans="1:7" ht="12.75">
      <c r="A58" s="1">
        <v>2007</v>
      </c>
      <c r="B58" s="6" t="s">
        <v>10</v>
      </c>
      <c r="C58" s="1">
        <v>23</v>
      </c>
      <c r="E58" s="5">
        <v>-0.788826446280992</v>
      </c>
      <c r="F58" s="5">
        <v>0.051000000000000156</v>
      </c>
      <c r="G58" s="5">
        <v>-1.438</v>
      </c>
    </row>
    <row r="59" spans="1:7" ht="12.75">
      <c r="A59" s="1">
        <v>2007</v>
      </c>
      <c r="B59" s="6" t="s">
        <v>10</v>
      </c>
      <c r="C59" s="1">
        <v>24</v>
      </c>
      <c r="E59" s="5">
        <v>-0.5281239669421487</v>
      </c>
      <c r="F59" s="5">
        <v>0.42700000000000005</v>
      </c>
      <c r="G59" s="5">
        <v>-1.45</v>
      </c>
    </row>
    <row r="60" spans="1:7" ht="12.75">
      <c r="A60" s="1">
        <v>2007</v>
      </c>
      <c r="B60" s="6" t="s">
        <v>10</v>
      </c>
      <c r="C60" s="1">
        <v>25</v>
      </c>
      <c r="E60" s="5">
        <v>-0.09627272727272751</v>
      </c>
      <c r="F60" s="5">
        <v>0.571</v>
      </c>
      <c r="G60" s="5">
        <v>-1.069</v>
      </c>
    </row>
    <row r="61" spans="1:7" ht="12.75">
      <c r="A61" s="1">
        <v>2007</v>
      </c>
      <c r="B61" s="6" t="s">
        <v>10</v>
      </c>
      <c r="C61" s="1">
        <v>26</v>
      </c>
      <c r="E61" s="5">
        <v>-0.10985123966942112</v>
      </c>
      <c r="F61" s="5">
        <v>0.607</v>
      </c>
      <c r="G61" s="5">
        <v>-0.915</v>
      </c>
    </row>
    <row r="62" spans="1:11" ht="12.75">
      <c r="A62" s="1">
        <v>2007</v>
      </c>
      <c r="B62" s="6" t="s">
        <v>10</v>
      </c>
      <c r="C62" s="1">
        <v>27</v>
      </c>
      <c r="E62" s="5">
        <v>-0.22025619834710697</v>
      </c>
      <c r="F62" s="5">
        <v>0.5030000000000001</v>
      </c>
      <c r="G62" s="5">
        <v>-1.007</v>
      </c>
      <c r="I62" s="2" t="s">
        <v>7</v>
      </c>
      <c r="K62" s="2">
        <f>AVERAGE(E33:E64)</f>
        <v>-0.6489277983920841</v>
      </c>
    </row>
    <row r="63" spans="1:11" ht="12.75">
      <c r="A63" s="1">
        <v>2007</v>
      </c>
      <c r="B63" s="6" t="s">
        <v>10</v>
      </c>
      <c r="C63" s="1">
        <v>28</v>
      </c>
      <c r="E63" s="5">
        <v>-0.568305785123967</v>
      </c>
      <c r="F63" s="5">
        <v>0.215</v>
      </c>
      <c r="G63" s="5">
        <v>-1.224</v>
      </c>
      <c r="I63" s="2" t="s">
        <v>8</v>
      </c>
      <c r="K63" s="2">
        <f>MAX(F33:F64)</f>
        <v>1.595</v>
      </c>
    </row>
    <row r="64" spans="1:11" ht="12.75">
      <c r="A64" s="1">
        <v>2007</v>
      </c>
      <c r="B64" s="6" t="s">
        <v>10</v>
      </c>
      <c r="C64" s="1">
        <v>29</v>
      </c>
      <c r="E64" s="5">
        <v>-0.07173553719008297</v>
      </c>
      <c r="F64" s="5">
        <v>0.82</v>
      </c>
      <c r="G64" s="5">
        <v>-1.1239999999999999</v>
      </c>
      <c r="I64" s="2" t="s">
        <v>9</v>
      </c>
      <c r="K64" s="2">
        <f>MIN(G33:G64)</f>
        <v>-2.395</v>
      </c>
    </row>
    <row r="65" spans="1:7" ht="12.75">
      <c r="A65" s="1"/>
      <c r="B65" s="6"/>
      <c r="C65" s="1"/>
      <c r="E65" s="5"/>
      <c r="F65" s="5"/>
      <c r="G65" s="5"/>
    </row>
    <row r="66" spans="1:7" ht="12.75">
      <c r="A66" s="1"/>
      <c r="B66" s="6"/>
      <c r="C66" s="1"/>
      <c r="E66" s="5"/>
      <c r="F66" s="5"/>
      <c r="G66" s="5"/>
    </row>
    <row r="67" spans="1:7" ht="12.75">
      <c r="A67" s="1"/>
      <c r="B67" s="6"/>
      <c r="C67" s="1"/>
      <c r="E67" s="5"/>
      <c r="F67" s="5"/>
      <c r="G67" s="5"/>
    </row>
    <row r="68" spans="1:7" ht="12.75">
      <c r="A68" s="1" t="s">
        <v>0</v>
      </c>
      <c r="B68" s="6" t="s">
        <v>1</v>
      </c>
      <c r="C68" s="1" t="s">
        <v>2</v>
      </c>
      <c r="E68" s="3" t="s">
        <v>3</v>
      </c>
      <c r="F68" s="3" t="s">
        <v>4</v>
      </c>
      <c r="G68" s="3" t="s">
        <v>5</v>
      </c>
    </row>
    <row r="69" spans="1:7" ht="12.75">
      <c r="A69" s="1">
        <v>2007</v>
      </c>
      <c r="B69" s="6" t="s">
        <v>11</v>
      </c>
      <c r="C69" s="1">
        <v>1</v>
      </c>
      <c r="D69" s="2"/>
      <c r="E69" s="5" t="s">
        <v>38</v>
      </c>
      <c r="F69" s="5" t="s">
        <v>38</v>
      </c>
      <c r="G69" s="5" t="s">
        <v>38</v>
      </c>
    </row>
    <row r="70" spans="1:7" ht="12.75">
      <c r="A70" s="1">
        <v>2007</v>
      </c>
      <c r="B70" s="6" t="s">
        <v>11</v>
      </c>
      <c r="C70" s="1">
        <v>2</v>
      </c>
      <c r="E70" s="5" t="s">
        <v>38</v>
      </c>
      <c r="F70" s="5" t="s">
        <v>38</v>
      </c>
      <c r="G70" s="5" t="s">
        <v>38</v>
      </c>
    </row>
    <row r="71" spans="1:7" ht="12.75">
      <c r="A71" s="1">
        <v>2007</v>
      </c>
      <c r="B71" s="6" t="s">
        <v>11</v>
      </c>
      <c r="C71" s="1">
        <v>3</v>
      </c>
      <c r="E71" s="5" t="s">
        <v>38</v>
      </c>
      <c r="F71" s="5" t="s">
        <v>38</v>
      </c>
      <c r="G71" s="5" t="s">
        <v>38</v>
      </c>
    </row>
    <row r="72" spans="1:7" ht="12.75">
      <c r="A72" s="1">
        <v>2007</v>
      </c>
      <c r="B72" s="6" t="s">
        <v>11</v>
      </c>
      <c r="C72" s="1">
        <v>4</v>
      </c>
      <c r="E72" s="5" t="s">
        <v>38</v>
      </c>
      <c r="F72" s="5" t="s">
        <v>38</v>
      </c>
      <c r="G72" s="5" t="s">
        <v>38</v>
      </c>
    </row>
    <row r="73" spans="1:7" ht="12.75">
      <c r="A73" s="1">
        <v>2007</v>
      </c>
      <c r="B73" s="6" t="s">
        <v>11</v>
      </c>
      <c r="C73" s="1">
        <v>5</v>
      </c>
      <c r="E73" s="5" t="s">
        <v>38</v>
      </c>
      <c r="F73" s="5" t="s">
        <v>38</v>
      </c>
      <c r="G73" s="5" t="s">
        <v>38</v>
      </c>
    </row>
    <row r="74" spans="1:7" ht="12.75">
      <c r="A74" s="1">
        <v>2007</v>
      </c>
      <c r="B74" s="6" t="s">
        <v>11</v>
      </c>
      <c r="C74" s="1">
        <v>6</v>
      </c>
      <c r="E74" s="5" t="s">
        <v>38</v>
      </c>
      <c r="F74" s="5" t="s">
        <v>38</v>
      </c>
      <c r="G74" s="5" t="s">
        <v>38</v>
      </c>
    </row>
    <row r="75" spans="1:7" ht="12.75">
      <c r="A75" s="1">
        <v>2007</v>
      </c>
      <c r="B75" s="6" t="s">
        <v>11</v>
      </c>
      <c r="C75" s="1">
        <v>7</v>
      </c>
      <c r="E75" s="5" t="s">
        <v>38</v>
      </c>
      <c r="F75" s="5" t="s">
        <v>38</v>
      </c>
      <c r="G75" s="5" t="s">
        <v>38</v>
      </c>
    </row>
    <row r="76" spans="1:7" ht="12.75">
      <c r="A76" s="1">
        <v>2007</v>
      </c>
      <c r="B76" s="6" t="s">
        <v>11</v>
      </c>
      <c r="C76" s="1">
        <v>8</v>
      </c>
      <c r="E76" s="5" t="s">
        <v>38</v>
      </c>
      <c r="F76" s="5" t="s">
        <v>38</v>
      </c>
      <c r="G76" s="5" t="s">
        <v>38</v>
      </c>
    </row>
    <row r="77" spans="1:7" ht="12.75">
      <c r="A77" s="1">
        <v>2007</v>
      </c>
      <c r="B77" s="6" t="s">
        <v>11</v>
      </c>
      <c r="C77" s="1">
        <v>9</v>
      </c>
      <c r="E77" s="5" t="s">
        <v>38</v>
      </c>
      <c r="F77" s="5" t="s">
        <v>38</v>
      </c>
      <c r="G77" s="5" t="s">
        <v>38</v>
      </c>
    </row>
    <row r="78" spans="1:7" ht="12.75">
      <c r="A78" s="1">
        <v>2007</v>
      </c>
      <c r="B78" s="6" t="s">
        <v>11</v>
      </c>
      <c r="C78" s="1">
        <v>10</v>
      </c>
      <c r="E78" s="5" t="s">
        <v>38</v>
      </c>
      <c r="F78" s="5" t="s">
        <v>38</v>
      </c>
      <c r="G78" s="5" t="s">
        <v>38</v>
      </c>
    </row>
    <row r="79" spans="1:7" ht="12.75">
      <c r="A79" s="1">
        <v>2007</v>
      </c>
      <c r="B79" s="6" t="s">
        <v>11</v>
      </c>
      <c r="C79" s="1">
        <v>11</v>
      </c>
      <c r="E79" s="5" t="s">
        <v>38</v>
      </c>
      <c r="F79" s="5" t="s">
        <v>38</v>
      </c>
      <c r="G79" s="5" t="s">
        <v>38</v>
      </c>
    </row>
    <row r="80" spans="1:7" ht="12.75">
      <c r="A80" s="1">
        <v>2007</v>
      </c>
      <c r="B80" s="6" t="s">
        <v>11</v>
      </c>
      <c r="C80" s="1">
        <v>12</v>
      </c>
      <c r="E80" s="5" t="s">
        <v>38</v>
      </c>
      <c r="F80" s="5" t="s">
        <v>38</v>
      </c>
      <c r="G80" s="5" t="s">
        <v>38</v>
      </c>
    </row>
    <row r="81" spans="1:7" ht="12.75">
      <c r="A81" s="1">
        <v>2007</v>
      </c>
      <c r="B81" s="6" t="s">
        <v>11</v>
      </c>
      <c r="C81" s="1">
        <v>13</v>
      </c>
      <c r="E81" s="5" t="s">
        <v>38</v>
      </c>
      <c r="F81" s="5" t="s">
        <v>38</v>
      </c>
      <c r="G81" s="5" t="s">
        <v>38</v>
      </c>
    </row>
    <row r="82" spans="1:7" ht="12.75">
      <c r="A82" s="1">
        <v>2007</v>
      </c>
      <c r="B82" s="6" t="s">
        <v>11</v>
      </c>
      <c r="C82" s="1">
        <v>14</v>
      </c>
      <c r="E82" s="5" t="s">
        <v>38</v>
      </c>
      <c r="F82" s="5" t="s">
        <v>38</v>
      </c>
      <c r="G82" s="5" t="s">
        <v>38</v>
      </c>
    </row>
    <row r="83" spans="1:7" ht="12.75">
      <c r="A83" s="1">
        <v>2007</v>
      </c>
      <c r="B83" s="6" t="s">
        <v>11</v>
      </c>
      <c r="C83" s="1">
        <v>15</v>
      </c>
      <c r="E83" s="5">
        <v>0.41861157024793405</v>
      </c>
      <c r="F83" s="5">
        <v>1.168</v>
      </c>
      <c r="G83" s="5">
        <v>-0.3909999999999999</v>
      </c>
    </row>
    <row r="84" spans="1:7" ht="12.75">
      <c r="A84" s="1">
        <v>2007</v>
      </c>
      <c r="B84" s="6" t="s">
        <v>11</v>
      </c>
      <c r="C84" s="1">
        <v>16</v>
      </c>
      <c r="E84" s="5">
        <v>-0.13977685950413288</v>
      </c>
      <c r="F84" s="5">
        <v>0.998</v>
      </c>
      <c r="G84" s="5">
        <v>-1.011</v>
      </c>
    </row>
    <row r="85" spans="1:7" ht="12.75">
      <c r="A85" s="1">
        <v>2007</v>
      </c>
      <c r="B85" s="6" t="s">
        <v>11</v>
      </c>
      <c r="C85" s="1">
        <v>17</v>
      </c>
      <c r="E85" s="5">
        <v>-0.7975041322314045</v>
      </c>
      <c r="F85" s="5">
        <v>0.09899999999999998</v>
      </c>
      <c r="G85" s="5">
        <v>-1.617</v>
      </c>
    </row>
    <row r="86" spans="1:7" ht="12.75">
      <c r="A86" s="1">
        <v>2007</v>
      </c>
      <c r="B86" s="6" t="s">
        <v>11</v>
      </c>
      <c r="C86" s="1">
        <v>18</v>
      </c>
      <c r="E86" s="5">
        <v>-1.0526363636363636</v>
      </c>
      <c r="F86" s="5">
        <v>-0.366</v>
      </c>
      <c r="G86" s="5">
        <v>-1.7489999999999999</v>
      </c>
    </row>
    <row r="87" spans="1:7" ht="12.75">
      <c r="A87" s="1">
        <v>2007</v>
      </c>
      <c r="B87" s="6" t="s">
        <v>11</v>
      </c>
      <c r="C87" s="1">
        <v>19</v>
      </c>
      <c r="E87" s="5">
        <v>-0.7670578512396695</v>
      </c>
      <c r="F87" s="5">
        <v>-0.15300000000000002</v>
      </c>
      <c r="G87" s="5">
        <v>-1.3539999999999999</v>
      </c>
    </row>
    <row r="88" spans="1:7" ht="12.75">
      <c r="A88" s="1">
        <v>2007</v>
      </c>
      <c r="B88" s="6" t="s">
        <v>11</v>
      </c>
      <c r="C88" s="1">
        <v>20</v>
      </c>
      <c r="E88" s="5">
        <v>-1.071487603305785</v>
      </c>
      <c r="F88" s="5">
        <v>-0.475</v>
      </c>
      <c r="G88" s="5">
        <v>-1.692</v>
      </c>
    </row>
    <row r="89" spans="1:7" ht="12.75">
      <c r="A89" s="1">
        <v>2007</v>
      </c>
      <c r="B89" s="6" t="s">
        <v>11</v>
      </c>
      <c r="C89" s="1">
        <v>21</v>
      </c>
      <c r="E89" s="5">
        <v>-1.125289256198347</v>
      </c>
      <c r="F89" s="5">
        <v>-0.3769999999999999</v>
      </c>
      <c r="G89" s="5">
        <v>-1.67</v>
      </c>
    </row>
    <row r="90" spans="1:7" ht="12.75">
      <c r="A90" s="1">
        <v>2007</v>
      </c>
      <c r="B90" s="6" t="s">
        <v>11</v>
      </c>
      <c r="C90" s="1">
        <v>22</v>
      </c>
      <c r="E90" s="5">
        <v>-0.9467024793388429</v>
      </c>
      <c r="F90" s="5">
        <v>-0.135</v>
      </c>
      <c r="G90" s="5">
        <v>-1.668</v>
      </c>
    </row>
    <row r="91" spans="1:7" ht="12.75">
      <c r="A91" s="1">
        <v>2007</v>
      </c>
      <c r="B91" s="6" t="s">
        <v>11</v>
      </c>
      <c r="C91" s="1">
        <v>23</v>
      </c>
      <c r="E91" s="5">
        <v>-0.677785123966942</v>
      </c>
      <c r="F91" s="5">
        <v>0.252</v>
      </c>
      <c r="G91" s="5">
        <v>-1.505</v>
      </c>
    </row>
    <row r="92" spans="1:7" ht="12.75">
      <c r="A92" s="1">
        <v>2007</v>
      </c>
      <c r="B92" s="6" t="s">
        <v>11</v>
      </c>
      <c r="C92" s="1">
        <v>24</v>
      </c>
      <c r="E92" s="5">
        <v>-0.8533471074380163</v>
      </c>
      <c r="F92" s="5">
        <v>-0.08999999999999986</v>
      </c>
      <c r="G92" s="5">
        <v>-1.423</v>
      </c>
    </row>
    <row r="93" spans="1:7" ht="12.75">
      <c r="A93" s="1">
        <v>2007</v>
      </c>
      <c r="B93" s="6" t="s">
        <v>11</v>
      </c>
      <c r="C93" s="1">
        <v>25</v>
      </c>
      <c r="E93" s="5">
        <v>-0.831900826446281</v>
      </c>
      <c r="F93" s="5">
        <v>0.09299999999999997</v>
      </c>
      <c r="G93" s="5">
        <v>-1.572</v>
      </c>
    </row>
    <row r="94" spans="1:7" ht="12.75">
      <c r="A94" s="1">
        <v>2007</v>
      </c>
      <c r="B94" s="6" t="s">
        <v>11</v>
      </c>
      <c r="C94" s="1">
        <v>26</v>
      </c>
      <c r="E94" s="5">
        <v>-0.6016942148760327</v>
      </c>
      <c r="F94" s="5">
        <v>0.1260000000000001</v>
      </c>
      <c r="G94" s="5">
        <v>-1.3719999999999999</v>
      </c>
    </row>
    <row r="95" spans="1:7" ht="12.75">
      <c r="A95" s="1">
        <v>2007</v>
      </c>
      <c r="B95" s="6" t="s">
        <v>11</v>
      </c>
      <c r="C95" s="1">
        <v>27</v>
      </c>
      <c r="E95" s="5">
        <v>-0.46973553719008254</v>
      </c>
      <c r="F95" s="5">
        <v>0.11699999999999999</v>
      </c>
      <c r="G95" s="5">
        <v>-1.267</v>
      </c>
    </row>
    <row r="96" spans="1:7" ht="12.75">
      <c r="A96" s="1">
        <v>2007</v>
      </c>
      <c r="B96" s="6" t="s">
        <v>11</v>
      </c>
      <c r="C96" s="1">
        <v>28</v>
      </c>
      <c r="E96" s="5">
        <v>-0.48413223140495887</v>
      </c>
      <c r="F96" s="5">
        <v>0.3660000000000001</v>
      </c>
      <c r="G96" s="5">
        <v>-1.119</v>
      </c>
    </row>
    <row r="97" spans="1:11" ht="12.75">
      <c r="A97" s="1">
        <v>2007</v>
      </c>
      <c r="B97" s="6" t="s">
        <v>11</v>
      </c>
      <c r="C97" s="1">
        <v>29</v>
      </c>
      <c r="E97" s="5">
        <v>-0.6837438016528925</v>
      </c>
      <c r="F97" s="5">
        <v>0.0050000000000001155</v>
      </c>
      <c r="G97" s="5">
        <v>-1.371</v>
      </c>
      <c r="I97" s="2" t="s">
        <v>7</v>
      </c>
      <c r="K97" s="2">
        <f>AVERAGE(E69:E99)</f>
        <v>-0.6404613514827417</v>
      </c>
    </row>
    <row r="98" spans="1:11" ht="12.75">
      <c r="A98" s="1">
        <v>2007</v>
      </c>
      <c r="B98" s="6" t="s">
        <v>11</v>
      </c>
      <c r="C98" s="1">
        <v>30</v>
      </c>
      <c r="E98" s="5">
        <v>-0.5396280991735533</v>
      </c>
      <c r="F98" s="5">
        <v>-0.04800000000000004</v>
      </c>
      <c r="G98" s="5">
        <v>-1.254</v>
      </c>
      <c r="I98" s="2" t="s">
        <v>8</v>
      </c>
      <c r="K98" s="2">
        <f>MAX(F69:F99)</f>
        <v>1.168</v>
      </c>
    </row>
    <row r="99" spans="1:11" ht="12.75">
      <c r="A99" s="1">
        <v>2007</v>
      </c>
      <c r="B99" s="6" t="s">
        <v>11</v>
      </c>
      <c r="C99" s="1">
        <v>31</v>
      </c>
      <c r="E99" s="5">
        <v>-0.26403305785123976</v>
      </c>
      <c r="F99" s="5">
        <v>0.40400000000000014</v>
      </c>
      <c r="G99" s="5">
        <v>-0.905</v>
      </c>
      <c r="I99" s="2" t="s">
        <v>9</v>
      </c>
      <c r="K99" s="2">
        <f>MIN(G69:G99)</f>
        <v>-1.7489999999999999</v>
      </c>
    </row>
    <row r="100" spans="1:7" ht="12.75">
      <c r="A100" s="1"/>
      <c r="B100" s="6"/>
      <c r="C100" s="1"/>
      <c r="E100" s="5"/>
      <c r="F100" s="5"/>
      <c r="G100" s="5"/>
    </row>
    <row r="101" spans="1:7" ht="12.75">
      <c r="A101" s="1"/>
      <c r="B101" s="6"/>
      <c r="C101" s="1"/>
      <c r="E101" s="3"/>
      <c r="F101" s="3"/>
      <c r="G101" s="3"/>
    </row>
    <row r="102" spans="1:7" ht="12.75">
      <c r="A102" s="1" t="s">
        <v>0</v>
      </c>
      <c r="B102" s="6" t="s">
        <v>1</v>
      </c>
      <c r="C102" s="1" t="s">
        <v>2</v>
      </c>
      <c r="E102" s="3" t="s">
        <v>3</v>
      </c>
      <c r="F102" s="3" t="s">
        <v>4</v>
      </c>
      <c r="G102" s="3" t="s">
        <v>5</v>
      </c>
    </row>
    <row r="103" spans="1:7" ht="12.75">
      <c r="A103" s="1">
        <v>2007</v>
      </c>
      <c r="B103" s="6" t="s">
        <v>12</v>
      </c>
      <c r="C103" s="1">
        <v>1</v>
      </c>
      <c r="D103" s="2"/>
      <c r="E103" s="5">
        <v>-0.26403305785123976</v>
      </c>
      <c r="F103" s="5">
        <v>0.40400000000000014</v>
      </c>
      <c r="G103" s="5">
        <v>-0.905</v>
      </c>
    </row>
    <row r="104" spans="1:7" ht="12.75">
      <c r="A104" s="1">
        <v>2007</v>
      </c>
      <c r="B104" s="6" t="s">
        <v>12</v>
      </c>
      <c r="C104" s="1">
        <v>2</v>
      </c>
      <c r="E104" s="5">
        <v>-0.2140991735537192</v>
      </c>
      <c r="F104" s="5">
        <v>0.6340000000000001</v>
      </c>
      <c r="G104" s="5">
        <v>-0.879</v>
      </c>
    </row>
    <row r="105" spans="1:7" ht="12.75">
      <c r="A105" s="1">
        <v>2007</v>
      </c>
      <c r="B105" s="6" t="s">
        <v>12</v>
      </c>
      <c r="C105" s="1">
        <v>3</v>
      </c>
      <c r="E105" s="5">
        <v>-0.31305785123966934</v>
      </c>
      <c r="F105" s="5">
        <v>0.3</v>
      </c>
      <c r="G105" s="5">
        <v>-0.84</v>
      </c>
    </row>
    <row r="106" spans="1:7" ht="12.75">
      <c r="A106" s="1">
        <v>2007</v>
      </c>
      <c r="B106" s="6" t="s">
        <v>12</v>
      </c>
      <c r="C106" s="1">
        <v>4</v>
      </c>
      <c r="E106" s="5">
        <v>-0.23496694214876013</v>
      </c>
      <c r="F106" s="5">
        <v>0.7070000000000001</v>
      </c>
      <c r="G106" s="5">
        <v>-1.127</v>
      </c>
    </row>
    <row r="107" spans="1:7" ht="12.75">
      <c r="A107" s="1">
        <v>2007</v>
      </c>
      <c r="B107" s="6" t="s">
        <v>12</v>
      </c>
      <c r="C107" s="1">
        <v>5</v>
      </c>
      <c r="E107" s="5">
        <v>-0.3998264462809923</v>
      </c>
      <c r="F107" s="5">
        <v>0.41200000000000014</v>
      </c>
      <c r="G107" s="5">
        <v>-0.982</v>
      </c>
    </row>
    <row r="108" spans="1:7" ht="12.75">
      <c r="A108" s="1">
        <v>2007</v>
      </c>
      <c r="B108" s="6" t="s">
        <v>12</v>
      </c>
      <c r="C108" s="1">
        <v>6</v>
      </c>
      <c r="E108" s="5">
        <v>-0.7532396694214873</v>
      </c>
      <c r="F108" s="5">
        <v>-0.038999999999999924</v>
      </c>
      <c r="G108" s="5">
        <v>-1.2469999999999999</v>
      </c>
    </row>
    <row r="109" spans="1:7" ht="12.75">
      <c r="A109" s="1">
        <v>2007</v>
      </c>
      <c r="B109" s="6" t="s">
        <v>12</v>
      </c>
      <c r="C109" s="1">
        <v>7</v>
      </c>
      <c r="E109" s="5">
        <v>-0.9005537190082643</v>
      </c>
      <c r="F109" s="5">
        <v>-0.006999999999999895</v>
      </c>
      <c r="G109" s="5">
        <v>-1.617</v>
      </c>
    </row>
    <row r="110" spans="1:7" ht="12.75">
      <c r="A110" s="1">
        <v>2007</v>
      </c>
      <c r="B110" s="6" t="s">
        <v>12</v>
      </c>
      <c r="C110" s="1">
        <v>8</v>
      </c>
      <c r="E110" s="5">
        <v>-0.5804132231404959</v>
      </c>
      <c r="F110" s="5">
        <v>0.4</v>
      </c>
      <c r="G110" s="5">
        <v>-1.56</v>
      </c>
    </row>
    <row r="111" spans="1:7" ht="12.75">
      <c r="A111" s="1">
        <v>2007</v>
      </c>
      <c r="B111" s="6" t="s">
        <v>12</v>
      </c>
      <c r="C111" s="1">
        <v>9</v>
      </c>
      <c r="E111" s="5">
        <v>-0.35696694214876024</v>
      </c>
      <c r="F111" s="5">
        <v>0.32299999999999995</v>
      </c>
      <c r="G111" s="5">
        <v>-1.156</v>
      </c>
    </row>
    <row r="112" spans="1:7" ht="12.75">
      <c r="A112" s="1">
        <v>2007</v>
      </c>
      <c r="B112" s="6" t="s">
        <v>12</v>
      </c>
      <c r="C112" s="1">
        <v>10</v>
      </c>
      <c r="E112" s="5">
        <v>-0.16501652892562024</v>
      </c>
      <c r="F112" s="5">
        <v>0.8560000000000001</v>
      </c>
      <c r="G112" s="5">
        <v>-1.272</v>
      </c>
    </row>
    <row r="113" spans="1:7" ht="12.75">
      <c r="A113" s="1">
        <v>2007</v>
      </c>
      <c r="B113" s="6" t="s">
        <v>12</v>
      </c>
      <c r="C113" s="1">
        <v>11</v>
      </c>
      <c r="E113" s="5">
        <v>-0.22719834710743836</v>
      </c>
      <c r="F113" s="5">
        <v>0.536</v>
      </c>
      <c r="G113" s="5">
        <v>-0.859</v>
      </c>
    </row>
    <row r="114" spans="1:7" ht="12.75">
      <c r="A114" s="1">
        <v>2007</v>
      </c>
      <c r="B114" s="6" t="s">
        <v>12</v>
      </c>
      <c r="C114" s="1">
        <v>12</v>
      </c>
      <c r="E114" s="5">
        <v>-0.605396694214876</v>
      </c>
      <c r="F114" s="5">
        <v>0.265</v>
      </c>
      <c r="G114" s="5">
        <v>-1.2469999999999999</v>
      </c>
    </row>
    <row r="115" spans="1:7" ht="12.75">
      <c r="A115" s="1">
        <v>2007</v>
      </c>
      <c r="B115" s="6" t="s">
        <v>12</v>
      </c>
      <c r="C115" s="1">
        <v>13</v>
      </c>
      <c r="E115" s="5">
        <v>-0.3042809917355368</v>
      </c>
      <c r="F115" s="5">
        <v>0.363</v>
      </c>
      <c r="G115" s="5">
        <v>-1.144</v>
      </c>
    </row>
    <row r="116" spans="1:10" ht="12.75">
      <c r="A116" s="1">
        <v>2007</v>
      </c>
      <c r="B116" s="6" t="s">
        <v>12</v>
      </c>
      <c r="C116" s="1">
        <v>14</v>
      </c>
      <c r="E116" s="5">
        <v>0.5947933884297525</v>
      </c>
      <c r="F116" s="5">
        <v>1.4270000000000003</v>
      </c>
      <c r="G116" s="5">
        <v>-0.20799999999999996</v>
      </c>
      <c r="J116" s="2"/>
    </row>
    <row r="117" spans="1:10" ht="12.75">
      <c r="A117" s="1">
        <v>2007</v>
      </c>
      <c r="B117" s="6" t="s">
        <v>12</v>
      </c>
      <c r="C117" s="1">
        <v>15</v>
      </c>
      <c r="E117" s="5">
        <v>-0.7055123966942147</v>
      </c>
      <c r="F117" s="5">
        <v>0.17</v>
      </c>
      <c r="G117" s="5">
        <v>-1.5659999999999998</v>
      </c>
      <c r="J117" s="2"/>
    </row>
    <row r="118" spans="1:10" ht="12.75">
      <c r="A118" s="1">
        <v>2007</v>
      </c>
      <c r="B118" s="6" t="s">
        <v>12</v>
      </c>
      <c r="C118" s="1">
        <v>16</v>
      </c>
      <c r="E118" s="5">
        <v>-0.8431074380165289</v>
      </c>
      <c r="F118" s="5">
        <v>-0.016999999999999904</v>
      </c>
      <c r="G118" s="5">
        <v>-1.623</v>
      </c>
      <c r="J118" s="2"/>
    </row>
    <row r="119" spans="1:10" ht="12.75">
      <c r="A119" s="1">
        <v>2007</v>
      </c>
      <c r="B119" s="6" t="s">
        <v>12</v>
      </c>
      <c r="C119" s="1">
        <v>17</v>
      </c>
      <c r="E119" s="5">
        <v>-0.2444049586776862</v>
      </c>
      <c r="F119" s="5">
        <v>0.955</v>
      </c>
      <c r="G119" s="5">
        <v>-1.425</v>
      </c>
      <c r="J119" s="2"/>
    </row>
    <row r="120" spans="1:10" ht="12.75">
      <c r="A120" s="1">
        <v>2007</v>
      </c>
      <c r="B120" s="6" t="s">
        <v>12</v>
      </c>
      <c r="C120" s="1">
        <v>18</v>
      </c>
      <c r="E120" s="5">
        <v>-0.0343223140495863</v>
      </c>
      <c r="F120" s="5">
        <v>0.808</v>
      </c>
      <c r="G120" s="5">
        <v>-0.8019999999999999</v>
      </c>
      <c r="J120" s="2"/>
    </row>
    <row r="121" spans="1:10" ht="12.75">
      <c r="A121" s="1">
        <v>2007</v>
      </c>
      <c r="B121" s="6" t="s">
        <v>12</v>
      </c>
      <c r="C121" s="1">
        <v>19</v>
      </c>
      <c r="E121" s="5">
        <v>-0.358578512396694</v>
      </c>
      <c r="F121" s="5">
        <v>0.508</v>
      </c>
      <c r="G121" s="5">
        <v>-1.007</v>
      </c>
      <c r="J121" s="2"/>
    </row>
    <row r="122" spans="1:10" ht="12.75">
      <c r="A122" s="1">
        <v>2007</v>
      </c>
      <c r="B122" s="6" t="s">
        <v>12</v>
      </c>
      <c r="C122" s="1">
        <v>20</v>
      </c>
      <c r="E122" s="5">
        <v>-0.7285619834710746</v>
      </c>
      <c r="F122" s="5">
        <v>0.006000000000000005</v>
      </c>
      <c r="G122" s="5">
        <v>-1.386</v>
      </c>
      <c r="J122" s="2"/>
    </row>
    <row r="123" spans="1:7" ht="12.75">
      <c r="A123" s="1">
        <v>2007</v>
      </c>
      <c r="B123" s="6" t="s">
        <v>12</v>
      </c>
      <c r="C123" s="1">
        <v>21</v>
      </c>
      <c r="E123" s="5">
        <v>-0.7335867768595041</v>
      </c>
      <c r="F123" s="5">
        <v>0.14700000000000002</v>
      </c>
      <c r="G123" s="5">
        <v>-1.504</v>
      </c>
    </row>
    <row r="124" spans="1:7" ht="12.75">
      <c r="A124" s="1">
        <v>2007</v>
      </c>
      <c r="B124" s="6" t="s">
        <v>12</v>
      </c>
      <c r="C124" s="1">
        <v>22</v>
      </c>
      <c r="E124" s="5">
        <v>-0.6321239669421487</v>
      </c>
      <c r="F124" s="5">
        <v>0.10200000000000009</v>
      </c>
      <c r="G124" s="5">
        <v>-1.351</v>
      </c>
    </row>
    <row r="125" spans="1:10" ht="12.75">
      <c r="A125" s="1">
        <v>2007</v>
      </c>
      <c r="B125" s="6" t="s">
        <v>12</v>
      </c>
      <c r="C125" s="1">
        <v>23</v>
      </c>
      <c r="E125" s="5">
        <v>-0.49063636363636354</v>
      </c>
      <c r="F125" s="5">
        <v>0.29700000000000015</v>
      </c>
      <c r="G125" s="5">
        <v>-1.268</v>
      </c>
      <c r="J125" s="2"/>
    </row>
    <row r="126" spans="1:10" ht="12.75">
      <c r="A126" s="1">
        <v>2007</v>
      </c>
      <c r="B126" s="6" t="s">
        <v>12</v>
      </c>
      <c r="C126" s="1">
        <v>24</v>
      </c>
      <c r="E126" s="5">
        <v>-0.16709917355371928</v>
      </c>
      <c r="F126" s="5">
        <v>0.5660000000000001</v>
      </c>
      <c r="G126" s="5">
        <v>-1.119</v>
      </c>
      <c r="J126" s="2"/>
    </row>
    <row r="127" spans="1:10" ht="12.75">
      <c r="A127" s="1">
        <v>2007</v>
      </c>
      <c r="B127" s="6" t="s">
        <v>12</v>
      </c>
      <c r="C127" s="1">
        <v>25</v>
      </c>
      <c r="E127" s="5">
        <v>-0.01819008264462796</v>
      </c>
      <c r="F127" s="5">
        <v>0.5640000000000001</v>
      </c>
      <c r="G127" s="5">
        <v>-0.7959999999999999</v>
      </c>
      <c r="J127" s="2"/>
    </row>
    <row r="128" spans="1:10" ht="12.75">
      <c r="A128" s="1">
        <v>2007</v>
      </c>
      <c r="B128" s="6" t="s">
        <v>12</v>
      </c>
      <c r="C128" s="1">
        <v>26</v>
      </c>
      <c r="E128" s="5">
        <v>-0.0032975206611567387</v>
      </c>
      <c r="F128" s="5">
        <v>0.591</v>
      </c>
      <c r="G128" s="5">
        <v>-0.65</v>
      </c>
      <c r="J128" s="2"/>
    </row>
    <row r="129" spans="1:10" ht="12.75">
      <c r="A129" s="1">
        <v>2007</v>
      </c>
      <c r="B129" s="6" t="s">
        <v>12</v>
      </c>
      <c r="C129" s="1">
        <v>27</v>
      </c>
      <c r="E129" s="5">
        <v>-0.17247107438016496</v>
      </c>
      <c r="F129" s="5">
        <v>0.41200000000000014</v>
      </c>
      <c r="G129" s="5">
        <v>-0.7529999999999999</v>
      </c>
      <c r="J129" s="2"/>
    </row>
    <row r="130" spans="1:14" ht="12.75">
      <c r="A130" s="1">
        <v>2007</v>
      </c>
      <c r="B130" s="6" t="s">
        <v>12</v>
      </c>
      <c r="C130" s="1">
        <v>28</v>
      </c>
      <c r="E130" s="5">
        <v>-0.43130578512396667</v>
      </c>
      <c r="F130" s="5">
        <v>0.06300000000000017</v>
      </c>
      <c r="G130" s="5">
        <v>-1.126</v>
      </c>
      <c r="I130" s="2" t="s">
        <v>7</v>
      </c>
      <c r="K130" s="2">
        <f>AVERAGE(E103:E131)</f>
        <v>-0.37109546879452826</v>
      </c>
      <c r="M130" s="2"/>
      <c r="N130" s="2"/>
    </row>
    <row r="131" spans="1:14" ht="12.75">
      <c r="A131" s="1">
        <v>2007</v>
      </c>
      <c r="B131" s="6" t="s">
        <v>12</v>
      </c>
      <c r="C131" s="1">
        <v>29</v>
      </c>
      <c r="E131" s="5">
        <v>-0.4743140495867768</v>
      </c>
      <c r="F131" s="5">
        <v>0.46199999999999997</v>
      </c>
      <c r="G131" s="5">
        <v>-1.1239999999999999</v>
      </c>
      <c r="I131" s="2" t="s">
        <v>8</v>
      </c>
      <c r="K131" s="2">
        <f>MAX(F103:F131)</f>
        <v>1.4270000000000003</v>
      </c>
      <c r="M131" s="2"/>
      <c r="N131" s="2"/>
    </row>
    <row r="132" spans="1:14" ht="12.75">
      <c r="A132" s="1">
        <v>2007</v>
      </c>
      <c r="B132" s="6" t="s">
        <v>12</v>
      </c>
      <c r="C132" s="1">
        <v>30</v>
      </c>
      <c r="E132" s="5">
        <v>-0.10832231404958748</v>
      </c>
      <c r="F132" s="5">
        <v>0.587</v>
      </c>
      <c r="G132" s="5">
        <v>-0.897</v>
      </c>
      <c r="I132" s="2" t="s">
        <v>9</v>
      </c>
      <c r="K132" s="2">
        <f>MIN(G103:G131)</f>
        <v>-1.623</v>
      </c>
      <c r="M132" s="2"/>
      <c r="N132" s="2"/>
    </row>
    <row r="133" spans="1:3" ht="12.75">
      <c r="A133" s="1"/>
      <c r="B133" s="6"/>
      <c r="C133" s="1"/>
    </row>
    <row r="134" spans="1:7" ht="12.75">
      <c r="A134" s="1"/>
      <c r="B134" s="6"/>
      <c r="C134" s="1"/>
      <c r="E134" s="3"/>
      <c r="F134" s="3"/>
      <c r="G134" s="3"/>
    </row>
    <row r="135" spans="1:7" ht="12.75">
      <c r="A135" s="1" t="s">
        <v>0</v>
      </c>
      <c r="B135" s="6" t="s">
        <v>1</v>
      </c>
      <c r="C135" s="1" t="s">
        <v>2</v>
      </c>
      <c r="E135" s="3" t="s">
        <v>3</v>
      </c>
      <c r="F135" s="3" t="s">
        <v>4</v>
      </c>
      <c r="G135" s="3" t="s">
        <v>5</v>
      </c>
    </row>
    <row r="136" spans="1:10" ht="12.75">
      <c r="A136" s="1">
        <v>2007</v>
      </c>
      <c r="B136" s="6" t="s">
        <v>13</v>
      </c>
      <c r="C136" s="1">
        <v>1</v>
      </c>
      <c r="D136" s="2"/>
      <c r="E136" s="5">
        <v>-0.10832231404958748</v>
      </c>
      <c r="F136" s="5">
        <v>0.587</v>
      </c>
      <c r="G136" s="5">
        <v>-0.897</v>
      </c>
      <c r="J136" s="2"/>
    </row>
    <row r="137" spans="1:10" ht="12.75">
      <c r="A137" s="1">
        <v>2007</v>
      </c>
      <c r="B137" s="6" t="s">
        <v>13</v>
      </c>
      <c r="C137" s="1">
        <v>2</v>
      </c>
      <c r="E137" s="5">
        <v>-0.014049586776858858</v>
      </c>
      <c r="F137" s="5">
        <v>0.9629999999999999</v>
      </c>
      <c r="G137" s="5">
        <v>-0.891</v>
      </c>
      <c r="J137" s="2"/>
    </row>
    <row r="138" spans="1:10" ht="12.75">
      <c r="A138" s="1">
        <v>2007</v>
      </c>
      <c r="B138" s="6" t="s">
        <v>13</v>
      </c>
      <c r="C138" s="1">
        <v>3</v>
      </c>
      <c r="E138" s="5">
        <v>0.026181818181818306</v>
      </c>
      <c r="F138" s="5">
        <v>0.99</v>
      </c>
      <c r="G138" s="5">
        <v>-0.7369999999999999</v>
      </c>
      <c r="J138" s="2"/>
    </row>
    <row r="139" spans="1:10" ht="12.75">
      <c r="A139" s="1">
        <v>2007</v>
      </c>
      <c r="B139" s="6" t="s">
        <v>13</v>
      </c>
      <c r="C139" s="1">
        <v>4</v>
      </c>
      <c r="E139" s="5">
        <v>0.105479338842976</v>
      </c>
      <c r="F139" s="5">
        <v>1.0290000000000001</v>
      </c>
      <c r="G139" s="5">
        <v>-0.7509999999999999</v>
      </c>
      <c r="J139" s="2"/>
    </row>
    <row r="140" spans="1:10" ht="12.75">
      <c r="A140" s="1">
        <v>2007</v>
      </c>
      <c r="B140" s="6" t="s">
        <v>13</v>
      </c>
      <c r="C140" s="1">
        <v>5</v>
      </c>
      <c r="E140" s="5">
        <v>0.21159504132231421</v>
      </c>
      <c r="F140" s="5">
        <v>1.2180000000000002</v>
      </c>
      <c r="G140" s="5">
        <v>-0.6869999999999999</v>
      </c>
      <c r="J140" s="2"/>
    </row>
    <row r="141" spans="1:10" ht="12.75">
      <c r="A141" s="1">
        <v>2007</v>
      </c>
      <c r="B141" s="6" t="s">
        <v>13</v>
      </c>
      <c r="C141" s="1">
        <v>6</v>
      </c>
      <c r="E141" s="5">
        <v>0.25607438016528916</v>
      </c>
      <c r="F141" s="5">
        <v>1.188</v>
      </c>
      <c r="G141" s="5">
        <v>-0.604</v>
      </c>
      <c r="J141" s="2"/>
    </row>
    <row r="142" spans="1:10" ht="12.75">
      <c r="A142" s="1">
        <v>2007</v>
      </c>
      <c r="B142" s="6" t="s">
        <v>13</v>
      </c>
      <c r="C142" s="1">
        <v>7</v>
      </c>
      <c r="E142" s="5">
        <v>-1.0168264462809917</v>
      </c>
      <c r="F142" s="5">
        <v>-0.131</v>
      </c>
      <c r="G142" s="5">
        <v>-1.817</v>
      </c>
      <c r="J142" s="2"/>
    </row>
    <row r="143" spans="1:10" ht="12.75">
      <c r="A143" s="1">
        <v>2007</v>
      </c>
      <c r="B143" s="6" t="s">
        <v>13</v>
      </c>
      <c r="C143" s="1">
        <v>8</v>
      </c>
      <c r="E143" s="5">
        <v>-0.3502148760330579</v>
      </c>
      <c r="F143" s="5">
        <v>0.7790000000000001</v>
      </c>
      <c r="G143" s="5">
        <v>-1.399</v>
      </c>
      <c r="J143" s="2"/>
    </row>
    <row r="144" spans="1:10" ht="12.75">
      <c r="A144" s="1">
        <v>2007</v>
      </c>
      <c r="B144" s="6" t="s">
        <v>13</v>
      </c>
      <c r="C144" s="1">
        <v>9</v>
      </c>
      <c r="E144" s="5">
        <v>0.3041900826446273</v>
      </c>
      <c r="F144" s="5">
        <v>1.1410000000000002</v>
      </c>
      <c r="G144" s="5">
        <v>-0.7589999999999999</v>
      </c>
      <c r="J144" s="2"/>
    </row>
    <row r="145" spans="1:10" ht="12.75">
      <c r="A145" s="1">
        <v>2007</v>
      </c>
      <c r="B145" s="6" t="s">
        <v>13</v>
      </c>
      <c r="C145" s="1">
        <v>10</v>
      </c>
      <c r="E145" s="5">
        <v>0.4165702479338844</v>
      </c>
      <c r="F145" s="5">
        <v>0.9410000000000001</v>
      </c>
      <c r="G145" s="5">
        <v>-0.4969999999999999</v>
      </c>
      <c r="J145" s="2"/>
    </row>
    <row r="146" spans="1:10" ht="12.75">
      <c r="A146" s="1">
        <v>2007</v>
      </c>
      <c r="B146" s="6" t="s">
        <v>13</v>
      </c>
      <c r="C146" s="1">
        <v>11</v>
      </c>
      <c r="E146" s="5">
        <v>0.19845454545454588</v>
      </c>
      <c r="F146" s="5">
        <v>0.7370000000000001</v>
      </c>
      <c r="G146" s="5">
        <v>-0.5069999999999999</v>
      </c>
      <c r="J146" s="2"/>
    </row>
    <row r="147" spans="1:10" ht="12.75">
      <c r="A147" s="1">
        <v>2007</v>
      </c>
      <c r="B147" s="6" t="s">
        <v>13</v>
      </c>
      <c r="C147" s="1">
        <v>12</v>
      </c>
      <c r="E147" s="5">
        <v>0.38342975206611496</v>
      </c>
      <c r="F147" s="5">
        <v>1.1330000000000002</v>
      </c>
      <c r="G147" s="5">
        <v>-0.31099999999999994</v>
      </c>
      <c r="J147" s="2"/>
    </row>
    <row r="148" spans="1:10" ht="12.75">
      <c r="A148" s="1">
        <v>2007</v>
      </c>
      <c r="B148" s="6" t="s">
        <v>13</v>
      </c>
      <c r="C148" s="1">
        <v>13</v>
      </c>
      <c r="E148" s="5">
        <v>0.34912396694214975</v>
      </c>
      <c r="F148" s="5">
        <v>1.078</v>
      </c>
      <c r="G148" s="5">
        <v>-0.3929999999999999</v>
      </c>
      <c r="J148" s="2"/>
    </row>
    <row r="149" spans="1:10" ht="12.75">
      <c r="A149" s="1">
        <v>2007</v>
      </c>
      <c r="B149" s="6" t="s">
        <v>13</v>
      </c>
      <c r="C149" s="1">
        <v>14</v>
      </c>
      <c r="E149" s="5">
        <v>0.2801570247933878</v>
      </c>
      <c r="F149" s="5">
        <v>0.9840000000000002</v>
      </c>
      <c r="G149" s="5">
        <v>-0.515</v>
      </c>
      <c r="J149" s="2"/>
    </row>
    <row r="150" spans="1:10" ht="12.75">
      <c r="A150" s="1">
        <v>2007</v>
      </c>
      <c r="B150" s="6" t="s">
        <v>13</v>
      </c>
      <c r="C150" s="1">
        <v>15</v>
      </c>
      <c r="E150" s="5">
        <v>-0.11187603305785077</v>
      </c>
      <c r="F150" s="5">
        <v>0.776</v>
      </c>
      <c r="G150" s="5">
        <v>-0.8679999999999999</v>
      </c>
      <c r="J150" s="2"/>
    </row>
    <row r="151" spans="1:10" ht="12.75">
      <c r="A151" s="1">
        <v>2007</v>
      </c>
      <c r="B151" s="6" t="s">
        <v>13</v>
      </c>
      <c r="C151" s="1">
        <v>16</v>
      </c>
      <c r="E151" s="5">
        <v>0.3226363636363634</v>
      </c>
      <c r="F151" s="5">
        <v>1.527</v>
      </c>
      <c r="G151" s="5">
        <v>-0.891</v>
      </c>
      <c r="J151" s="2"/>
    </row>
    <row r="152" spans="1:10" ht="12.75">
      <c r="A152" s="1">
        <v>2007</v>
      </c>
      <c r="B152" s="6" t="s">
        <v>13</v>
      </c>
      <c r="C152" s="1">
        <v>17</v>
      </c>
      <c r="E152" s="5">
        <v>0.5150991735537187</v>
      </c>
      <c r="F152" s="5">
        <v>1.7460000000000002</v>
      </c>
      <c r="G152" s="5">
        <v>-0.43399999999999994</v>
      </c>
      <c r="J152" s="2"/>
    </row>
    <row r="153" spans="1:10" ht="12.75">
      <c r="A153" s="1">
        <v>2007</v>
      </c>
      <c r="B153" s="6" t="s">
        <v>13</v>
      </c>
      <c r="C153" s="1">
        <v>18</v>
      </c>
      <c r="E153" s="5">
        <v>0.3368016528925626</v>
      </c>
      <c r="F153" s="5">
        <v>1.4030000000000002</v>
      </c>
      <c r="G153" s="5">
        <v>-0.44799999999999995</v>
      </c>
      <c r="J153" s="2"/>
    </row>
    <row r="154" spans="1:10" ht="12.75">
      <c r="A154" s="1">
        <v>2007</v>
      </c>
      <c r="B154" s="6" t="s">
        <v>13</v>
      </c>
      <c r="C154" s="1">
        <v>19</v>
      </c>
      <c r="E154" s="5">
        <v>-0.25973553719008236</v>
      </c>
      <c r="F154" s="5">
        <v>0.43600000000000017</v>
      </c>
      <c r="G154" s="5">
        <v>-0.748</v>
      </c>
      <c r="J154" s="2"/>
    </row>
    <row r="155" spans="1:10" ht="12.75">
      <c r="A155" s="1">
        <v>2007</v>
      </c>
      <c r="B155" s="6" t="s">
        <v>13</v>
      </c>
      <c r="C155" s="1">
        <v>20</v>
      </c>
      <c r="E155" s="5">
        <v>-0.41735537190082617</v>
      </c>
      <c r="F155" s="5">
        <v>0.46199999999999997</v>
      </c>
      <c r="G155" s="5">
        <v>-1.226</v>
      </c>
      <c r="J155" s="2"/>
    </row>
    <row r="156" spans="1:10" ht="12.75">
      <c r="A156" s="1">
        <v>2007</v>
      </c>
      <c r="B156" s="6" t="s">
        <v>13</v>
      </c>
      <c r="C156" s="1">
        <v>21</v>
      </c>
      <c r="E156" s="5">
        <v>-0.1599256198347101</v>
      </c>
      <c r="F156" s="5">
        <v>0.748</v>
      </c>
      <c r="G156" s="5">
        <v>-1.0639999999999998</v>
      </c>
      <c r="J156" s="2"/>
    </row>
    <row r="157" spans="1:10" ht="12.75">
      <c r="A157" s="1">
        <v>2007</v>
      </c>
      <c r="B157" s="6" t="s">
        <v>13</v>
      </c>
      <c r="C157" s="1">
        <v>22</v>
      </c>
      <c r="E157" s="5">
        <v>-0.23751239669421476</v>
      </c>
      <c r="F157" s="5">
        <v>0.256</v>
      </c>
      <c r="G157" s="5">
        <v>-0.9079999999999999</v>
      </c>
      <c r="J157" s="2"/>
    </row>
    <row r="158" spans="1:10" ht="12.75">
      <c r="A158" s="1">
        <v>2007</v>
      </c>
      <c r="B158" s="6" t="s">
        <v>13</v>
      </c>
      <c r="C158" s="1">
        <v>23</v>
      </c>
      <c r="E158" s="5">
        <v>-0.5790743801652893</v>
      </c>
      <c r="F158" s="5">
        <v>0.0050000000000001155</v>
      </c>
      <c r="G158" s="5">
        <v>-1.057</v>
      </c>
      <c r="J158" s="2"/>
    </row>
    <row r="159" spans="1:10" ht="12.75">
      <c r="A159" s="1">
        <v>2007</v>
      </c>
      <c r="B159" s="6" t="s">
        <v>13</v>
      </c>
      <c r="C159" s="1">
        <v>24</v>
      </c>
      <c r="E159" s="5">
        <v>-0.47621487603305745</v>
      </c>
      <c r="F159" s="5">
        <v>0.09000000000000008</v>
      </c>
      <c r="G159" s="5">
        <v>-0.978</v>
      </c>
      <c r="J159" s="2"/>
    </row>
    <row r="160" spans="1:10" ht="12.75">
      <c r="A160" s="1">
        <v>2007</v>
      </c>
      <c r="B160" s="6" t="s">
        <v>13</v>
      </c>
      <c r="C160" s="1">
        <v>25</v>
      </c>
      <c r="E160" s="5">
        <v>-0.40446280991735517</v>
      </c>
      <c r="F160" s="5">
        <v>0.123</v>
      </c>
      <c r="G160" s="5">
        <v>-0.8839999999999999</v>
      </c>
      <c r="J160" s="2"/>
    </row>
    <row r="161" spans="1:10" ht="12.75">
      <c r="A161" s="1">
        <v>2007</v>
      </c>
      <c r="B161" s="6" t="s">
        <v>13</v>
      </c>
      <c r="C161" s="1">
        <v>26</v>
      </c>
      <c r="E161" s="5">
        <v>-0.24041322314049585</v>
      </c>
      <c r="F161" s="5">
        <v>0.363</v>
      </c>
      <c r="G161" s="5">
        <v>-0.7629999999999999</v>
      </c>
      <c r="J161" s="2"/>
    </row>
    <row r="162" spans="1:10" ht="12.75">
      <c r="A162" s="1">
        <v>2007</v>
      </c>
      <c r="B162" s="6" t="s">
        <v>13</v>
      </c>
      <c r="C162" s="1">
        <v>27</v>
      </c>
      <c r="E162" s="5">
        <v>-0.1142975206611565</v>
      </c>
      <c r="F162" s="5">
        <v>0.587</v>
      </c>
      <c r="G162" s="5">
        <v>-0.685</v>
      </c>
      <c r="J162" s="2"/>
    </row>
    <row r="163" spans="1:10" ht="12.75">
      <c r="A163" s="1">
        <v>2007</v>
      </c>
      <c r="B163" s="6" t="s">
        <v>13</v>
      </c>
      <c r="C163" s="1">
        <v>28</v>
      </c>
      <c r="E163" s="5">
        <v>-0.08228925619834726</v>
      </c>
      <c r="F163" s="5">
        <v>0.7110000000000001</v>
      </c>
      <c r="G163" s="5">
        <v>-0.765</v>
      </c>
      <c r="J163" s="2"/>
    </row>
    <row r="164" spans="1:14" ht="12.75">
      <c r="A164" s="1">
        <v>2007</v>
      </c>
      <c r="B164" s="6" t="s">
        <v>13</v>
      </c>
      <c r="C164" s="1">
        <v>29</v>
      </c>
      <c r="E164" s="5">
        <v>-0.05052066115702458</v>
      </c>
      <c r="F164" s="5">
        <v>0.722</v>
      </c>
      <c r="G164" s="5">
        <v>-0.735</v>
      </c>
      <c r="I164" s="2" t="s">
        <v>7</v>
      </c>
      <c r="K164" s="2">
        <f>AVERAGE(E136:E166)</f>
        <v>-0.03019514796054381</v>
      </c>
      <c r="M164" s="2"/>
      <c r="N164" s="2"/>
    </row>
    <row r="165" spans="1:14" ht="12.75">
      <c r="A165" s="1">
        <v>2007</v>
      </c>
      <c r="B165" s="6" t="s">
        <v>13</v>
      </c>
      <c r="C165" s="1">
        <v>30</v>
      </c>
      <c r="E165" s="5">
        <v>0.02415702479338777</v>
      </c>
      <c r="F165" s="5">
        <v>0.8190000000000002</v>
      </c>
      <c r="G165" s="5">
        <v>-0.707</v>
      </c>
      <c r="I165" s="2" t="s">
        <v>8</v>
      </c>
      <c r="K165" s="2">
        <f>MAX(F136:F166)</f>
        <v>1.7460000000000002</v>
      </c>
      <c r="M165" s="2"/>
      <c r="N165" s="2"/>
    </row>
    <row r="166" spans="1:14" ht="12.75">
      <c r="A166" s="1">
        <v>2007</v>
      </c>
      <c r="B166" s="6" t="s">
        <v>13</v>
      </c>
      <c r="C166" s="1">
        <v>31</v>
      </c>
      <c r="E166" s="3">
        <v>-0.04290909090909212</v>
      </c>
      <c r="F166" s="3">
        <v>0.804</v>
      </c>
      <c r="G166" s="3">
        <v>-0.754</v>
      </c>
      <c r="I166" s="2" t="s">
        <v>9</v>
      </c>
      <c r="K166" s="2">
        <f>MIN(G136:G166)</f>
        <v>-1.817</v>
      </c>
      <c r="M166" s="2"/>
      <c r="N166" s="2"/>
    </row>
    <row r="167" spans="1:3" ht="12.75">
      <c r="A167" s="1"/>
      <c r="B167" s="6"/>
      <c r="C167" s="1"/>
    </row>
    <row r="168" spans="1:7" ht="12.75">
      <c r="A168" s="1"/>
      <c r="B168" s="6"/>
      <c r="C168" s="1"/>
      <c r="E168" s="3"/>
      <c r="F168" s="3"/>
      <c r="G168" s="3"/>
    </row>
    <row r="169" spans="1:7" ht="12.75">
      <c r="A169" s="1" t="s">
        <v>0</v>
      </c>
      <c r="B169" s="6" t="s">
        <v>1</v>
      </c>
      <c r="C169" s="1" t="s">
        <v>2</v>
      </c>
      <c r="E169" s="3" t="s">
        <v>3</v>
      </c>
      <c r="F169" s="3" t="s">
        <v>4</v>
      </c>
      <c r="G169" s="3" t="s">
        <v>5</v>
      </c>
    </row>
    <row r="170" spans="1:10" ht="12.75">
      <c r="A170" s="1">
        <v>2007</v>
      </c>
      <c r="B170" s="6" t="s">
        <v>14</v>
      </c>
      <c r="C170" s="1">
        <v>1</v>
      </c>
      <c r="D170" s="2"/>
      <c r="E170" s="2">
        <v>-0.14095867768594994</v>
      </c>
      <c r="F170" s="2">
        <v>0.7490000000000001</v>
      </c>
      <c r="G170" s="2">
        <v>-0.887</v>
      </c>
      <c r="J170" s="2"/>
    </row>
    <row r="171" spans="1:10" ht="12.75">
      <c r="A171" s="1">
        <v>2007</v>
      </c>
      <c r="B171" s="6" t="s">
        <v>14</v>
      </c>
      <c r="C171" s="1">
        <v>2</v>
      </c>
      <c r="E171" s="2">
        <v>1.0668429752066115</v>
      </c>
      <c r="F171" s="2">
        <v>2.628</v>
      </c>
      <c r="G171" s="2">
        <v>-1.083</v>
      </c>
      <c r="J171" s="2"/>
    </row>
    <row r="172" spans="1:10" ht="12.75">
      <c r="A172" s="1">
        <v>2007</v>
      </c>
      <c r="B172" s="6" t="s">
        <v>14</v>
      </c>
      <c r="C172" s="1">
        <v>3</v>
      </c>
      <c r="E172" s="2">
        <v>0.4829173553719017</v>
      </c>
      <c r="F172" s="2">
        <v>1.2209999999999999</v>
      </c>
      <c r="G172" s="2">
        <v>-0.15599999999999992</v>
      </c>
      <c r="J172" s="2"/>
    </row>
    <row r="173" spans="1:10" ht="12.75">
      <c r="A173" s="1">
        <v>2007</v>
      </c>
      <c r="B173" s="6" t="s">
        <v>14</v>
      </c>
      <c r="C173" s="1">
        <v>4</v>
      </c>
      <c r="E173" s="2">
        <v>0.22731404958677692</v>
      </c>
      <c r="F173" s="2">
        <v>1.159</v>
      </c>
      <c r="G173" s="2">
        <v>-0.698</v>
      </c>
      <c r="J173" s="2"/>
    </row>
    <row r="174" spans="1:10" ht="12.75">
      <c r="A174" s="1">
        <v>2007</v>
      </c>
      <c r="B174" s="6" t="s">
        <v>14</v>
      </c>
      <c r="C174" s="1">
        <v>5</v>
      </c>
      <c r="E174" s="2">
        <v>0.06292561983471079</v>
      </c>
      <c r="F174" s="2">
        <v>0.7970000000000002</v>
      </c>
      <c r="G174" s="2">
        <v>-0.724</v>
      </c>
      <c r="J174" s="2"/>
    </row>
    <row r="175" spans="1:10" ht="12.75">
      <c r="A175" s="1">
        <v>2007</v>
      </c>
      <c r="B175" s="6" t="s">
        <v>14</v>
      </c>
      <c r="C175" s="1">
        <v>6</v>
      </c>
      <c r="E175" s="2">
        <v>-0.09672727272727233</v>
      </c>
      <c r="F175" s="2">
        <v>0.755</v>
      </c>
      <c r="G175" s="2">
        <v>-0.893</v>
      </c>
      <c r="J175" s="2"/>
    </row>
    <row r="176" spans="1:10" ht="12.75">
      <c r="A176" s="1">
        <v>2007</v>
      </c>
      <c r="B176" s="6" t="s">
        <v>14</v>
      </c>
      <c r="C176" s="1">
        <v>7</v>
      </c>
      <c r="E176" s="2">
        <v>-0.18855371900826434</v>
      </c>
      <c r="F176" s="2">
        <v>0.44300000000000006</v>
      </c>
      <c r="G176" s="2">
        <v>-0.9169999999999999</v>
      </c>
      <c r="J176" s="2"/>
    </row>
    <row r="177" spans="1:10" ht="12.75">
      <c r="A177" s="1">
        <v>2007</v>
      </c>
      <c r="B177" s="6" t="s">
        <v>14</v>
      </c>
      <c r="C177" s="1">
        <v>8</v>
      </c>
      <c r="E177" s="2">
        <v>-0.3331074380165291</v>
      </c>
      <c r="F177" s="2">
        <v>0.16700000000000004</v>
      </c>
      <c r="G177" s="2">
        <v>-0.976</v>
      </c>
      <c r="J177" s="2"/>
    </row>
    <row r="178" spans="1:10" ht="12.75">
      <c r="A178" s="1">
        <v>2007</v>
      </c>
      <c r="B178" s="6" t="s">
        <v>14</v>
      </c>
      <c r="C178" s="1">
        <v>9</v>
      </c>
      <c r="E178" s="2">
        <v>-0.46780991735537136</v>
      </c>
      <c r="F178" s="2">
        <v>0.115</v>
      </c>
      <c r="G178" s="2">
        <v>-1.003</v>
      </c>
      <c r="J178" s="2"/>
    </row>
    <row r="179" spans="1:10" ht="12.75">
      <c r="A179" s="1">
        <v>2007</v>
      </c>
      <c r="B179" s="6" t="s">
        <v>14</v>
      </c>
      <c r="C179" s="1">
        <v>10</v>
      </c>
      <c r="E179" s="2">
        <v>-0.05378512396694246</v>
      </c>
      <c r="F179" s="2">
        <v>0.73</v>
      </c>
      <c r="G179" s="2">
        <v>-0.6309999999999999</v>
      </c>
      <c r="J179" s="2"/>
    </row>
    <row r="180" spans="1:10" ht="12.75">
      <c r="A180" s="1">
        <v>2007</v>
      </c>
      <c r="B180" s="6" t="s">
        <v>14</v>
      </c>
      <c r="C180" s="1">
        <v>11</v>
      </c>
      <c r="E180" s="2">
        <v>0.10518181818181893</v>
      </c>
      <c r="F180" s="2">
        <v>0.9880000000000002</v>
      </c>
      <c r="G180" s="2">
        <v>-0.748</v>
      </c>
      <c r="J180" s="2"/>
    </row>
    <row r="181" spans="1:10" ht="12.75">
      <c r="A181" s="1">
        <v>2007</v>
      </c>
      <c r="B181" s="6" t="s">
        <v>14</v>
      </c>
      <c r="C181" s="1">
        <v>12</v>
      </c>
      <c r="E181" s="2">
        <v>0.14725619834710701</v>
      </c>
      <c r="F181" s="2">
        <v>1.1580000000000001</v>
      </c>
      <c r="G181" s="2">
        <v>-0.7889999999999999</v>
      </c>
      <c r="J181" s="2"/>
    </row>
    <row r="182" spans="1:10" ht="12.75">
      <c r="A182" s="1">
        <v>2007</v>
      </c>
      <c r="B182" s="6" t="s">
        <v>14</v>
      </c>
      <c r="C182" s="1">
        <v>13</v>
      </c>
      <c r="E182" s="2">
        <v>0.050842975206612184</v>
      </c>
      <c r="F182" s="2">
        <v>1.018</v>
      </c>
      <c r="G182" s="2">
        <v>-0.833</v>
      </c>
      <c r="J182" s="2"/>
    </row>
    <row r="183" spans="1:10" ht="12.75">
      <c r="A183" s="1">
        <v>2007</v>
      </c>
      <c r="B183" s="6" t="s">
        <v>14</v>
      </c>
      <c r="C183" s="1">
        <v>14</v>
      </c>
      <c r="E183" s="2">
        <v>0.10695041322314114</v>
      </c>
      <c r="F183" s="2">
        <v>1.1210000000000002</v>
      </c>
      <c r="G183" s="2">
        <v>-0.88</v>
      </c>
      <c r="J183" s="2"/>
    </row>
    <row r="184" spans="1:10" ht="12.75">
      <c r="A184" s="1">
        <v>2007</v>
      </c>
      <c r="B184" s="6" t="s">
        <v>14</v>
      </c>
      <c r="C184" s="1">
        <v>15</v>
      </c>
      <c r="E184" s="2">
        <v>0.2096694214876036</v>
      </c>
      <c r="F184" s="2">
        <v>1.243</v>
      </c>
      <c r="G184" s="2">
        <v>-0.859</v>
      </c>
      <c r="J184" s="2"/>
    </row>
    <row r="185" spans="1:11" ht="12.75">
      <c r="A185" s="1">
        <v>2007</v>
      </c>
      <c r="B185" s="6" t="s">
        <v>14</v>
      </c>
      <c r="C185" s="1">
        <v>16</v>
      </c>
      <c r="E185" s="2">
        <v>0.32047107438016553</v>
      </c>
      <c r="F185" s="2">
        <v>1.2540000000000002</v>
      </c>
      <c r="G185" s="2">
        <v>-0.6579999999999999</v>
      </c>
      <c r="J185" s="2"/>
      <c r="K185" s="3"/>
    </row>
    <row r="186" spans="1:11" ht="12.75">
      <c r="A186" s="1">
        <v>2007</v>
      </c>
      <c r="B186" s="6" t="s">
        <v>14</v>
      </c>
      <c r="C186" s="1">
        <v>17</v>
      </c>
      <c r="E186" s="2">
        <v>0.08229752066115692</v>
      </c>
      <c r="F186" s="2">
        <v>1.168</v>
      </c>
      <c r="G186" s="2">
        <v>-0.6319999999999999</v>
      </c>
      <c r="J186" s="2"/>
      <c r="K186" s="3"/>
    </row>
    <row r="187" spans="1:11" ht="12.75">
      <c r="A187" s="1">
        <v>2007</v>
      </c>
      <c r="B187" s="6" t="s">
        <v>14</v>
      </c>
      <c r="C187" s="1">
        <v>18</v>
      </c>
      <c r="E187" s="2">
        <v>0.051090909090909076</v>
      </c>
      <c r="F187" s="2">
        <v>0.8790000000000002</v>
      </c>
      <c r="G187" s="2">
        <v>-0.7629999999999999</v>
      </c>
      <c r="J187" s="2"/>
      <c r="K187" s="3"/>
    </row>
    <row r="188" spans="1:11" ht="12.75">
      <c r="A188" s="1">
        <v>2007</v>
      </c>
      <c r="B188" s="6" t="s">
        <v>14</v>
      </c>
      <c r="C188" s="1">
        <v>19</v>
      </c>
      <c r="E188" s="2">
        <v>-0.08830578512396725</v>
      </c>
      <c r="F188" s="2">
        <v>0.7170000000000001</v>
      </c>
      <c r="G188" s="2">
        <v>-0.863</v>
      </c>
      <c r="J188" s="2"/>
      <c r="K188" s="3"/>
    </row>
    <row r="189" spans="1:11" ht="12.75">
      <c r="A189" s="1">
        <v>2007</v>
      </c>
      <c r="B189" s="6" t="s">
        <v>14</v>
      </c>
      <c r="C189" s="1">
        <v>20</v>
      </c>
      <c r="E189" s="2">
        <v>0.05476033057851204</v>
      </c>
      <c r="F189" s="2">
        <v>0.704</v>
      </c>
      <c r="G189" s="2">
        <v>-0.8039999999999999</v>
      </c>
      <c r="J189" s="2"/>
      <c r="K189" s="3"/>
    </row>
    <row r="190" spans="1:11" ht="12.75">
      <c r="A190" s="1">
        <v>2007</v>
      </c>
      <c r="B190" s="6" t="s">
        <v>14</v>
      </c>
      <c r="C190" s="1">
        <v>21</v>
      </c>
      <c r="E190" s="2">
        <v>0.21700826446281063</v>
      </c>
      <c r="F190" s="2">
        <v>0.6440000000000001</v>
      </c>
      <c r="G190" s="2">
        <v>-0.5119999999999999</v>
      </c>
      <c r="J190" s="2"/>
      <c r="K190" s="3"/>
    </row>
    <row r="191" spans="1:11" ht="12.75">
      <c r="A191" s="1">
        <v>2007</v>
      </c>
      <c r="B191" s="6" t="s">
        <v>14</v>
      </c>
      <c r="C191" s="1">
        <v>22</v>
      </c>
      <c r="E191" s="2">
        <v>0.0860991735537191</v>
      </c>
      <c r="F191" s="2">
        <v>0.6720000000000002</v>
      </c>
      <c r="G191" s="2">
        <v>-0.4059999999999999</v>
      </c>
      <c r="I191" s="3"/>
      <c r="J191" s="3"/>
      <c r="K191" s="3"/>
    </row>
    <row r="192" spans="1:11" ht="12.75">
      <c r="A192" s="1">
        <v>2007</v>
      </c>
      <c r="B192" s="6" t="s">
        <v>14</v>
      </c>
      <c r="C192" s="1">
        <v>23</v>
      </c>
      <c r="E192" s="2">
        <v>0.05293388429752044</v>
      </c>
      <c r="F192" s="2">
        <v>0.784</v>
      </c>
      <c r="G192" s="2">
        <v>-0.5109999999999999</v>
      </c>
      <c r="I192" s="3"/>
      <c r="J192" s="3"/>
      <c r="K192" s="3"/>
    </row>
    <row r="193" spans="1:11" ht="12.75">
      <c r="A193" s="1">
        <v>2007</v>
      </c>
      <c r="B193" s="6" t="s">
        <v>14</v>
      </c>
      <c r="C193" s="1">
        <v>24</v>
      </c>
      <c r="E193" s="2">
        <v>-0.0005041322314043306</v>
      </c>
      <c r="F193" s="2">
        <v>0.73</v>
      </c>
      <c r="G193" s="2">
        <v>-0.6329999999999999</v>
      </c>
      <c r="J193" s="2"/>
      <c r="K193" s="3"/>
    </row>
    <row r="194" spans="1:7" ht="12.75">
      <c r="A194" s="1">
        <v>2007</v>
      </c>
      <c r="B194" s="6" t="s">
        <v>14</v>
      </c>
      <c r="C194" s="1">
        <v>25</v>
      </c>
      <c r="E194" s="2">
        <v>-0.22387603305785142</v>
      </c>
      <c r="F194" s="2">
        <v>0.524</v>
      </c>
      <c r="G194" s="2">
        <v>-1.022</v>
      </c>
    </row>
    <row r="195" spans="1:7" ht="12.75">
      <c r="A195" s="1">
        <v>2007</v>
      </c>
      <c r="B195" s="6" t="s">
        <v>14</v>
      </c>
      <c r="C195" s="1">
        <v>26</v>
      </c>
      <c r="E195" s="2">
        <v>-0.41613223140495825</v>
      </c>
      <c r="F195" s="2">
        <v>0.30200000000000005</v>
      </c>
      <c r="G195" s="2">
        <v>-1.053</v>
      </c>
    </row>
    <row r="196" spans="1:7" ht="12.75">
      <c r="A196" s="1">
        <v>2007</v>
      </c>
      <c r="B196" s="6" t="s">
        <v>14</v>
      </c>
      <c r="C196" s="1">
        <v>27</v>
      </c>
      <c r="E196" s="2">
        <v>-0.2400578512396696</v>
      </c>
      <c r="F196" s="2">
        <v>0.587</v>
      </c>
      <c r="G196" s="2">
        <v>-0.9029999999999999</v>
      </c>
    </row>
    <row r="197" spans="1:11" ht="12.75">
      <c r="A197" s="1">
        <v>2007</v>
      </c>
      <c r="B197" s="6" t="s">
        <v>14</v>
      </c>
      <c r="C197" s="1">
        <v>28</v>
      </c>
      <c r="E197" s="2">
        <v>-0.2336859504132225</v>
      </c>
      <c r="F197" s="2">
        <v>0.5290000000000001</v>
      </c>
      <c r="G197" s="2">
        <v>-1.101</v>
      </c>
      <c r="I197" s="2" t="s">
        <v>7</v>
      </c>
      <c r="K197" s="2">
        <f>AVERAGE(E170:E198)</f>
        <v>0.030032487888287423</v>
      </c>
    </row>
    <row r="198" spans="1:11" ht="12.75">
      <c r="A198" s="1">
        <v>2007</v>
      </c>
      <c r="B198" s="6" t="s">
        <v>14</v>
      </c>
      <c r="C198" s="1">
        <v>29</v>
      </c>
      <c r="E198" s="2">
        <v>0.029884297520660796</v>
      </c>
      <c r="F198" s="2">
        <v>0.978</v>
      </c>
      <c r="G198" s="2">
        <v>-1.107</v>
      </c>
      <c r="I198" s="2" t="s">
        <v>8</v>
      </c>
      <c r="K198" s="2">
        <f>MAX(F170:F198)</f>
        <v>2.628</v>
      </c>
    </row>
    <row r="199" spans="1:11" ht="12.75">
      <c r="A199" s="1">
        <v>2007</v>
      </c>
      <c r="B199" s="6" t="s">
        <v>14</v>
      </c>
      <c r="C199" s="1">
        <v>30</v>
      </c>
      <c r="E199" s="2">
        <v>0.09862809917355353</v>
      </c>
      <c r="F199" s="2">
        <v>1.185</v>
      </c>
      <c r="G199" s="2">
        <v>-0.82</v>
      </c>
      <c r="I199" s="2" t="s">
        <v>9</v>
      </c>
      <c r="K199" s="2">
        <f>MIN(G170:G198)</f>
        <v>-1.107</v>
      </c>
    </row>
    <row r="200" spans="1:3" ht="12.75">
      <c r="A200" s="1"/>
      <c r="B200" s="6"/>
      <c r="C200" s="1"/>
    </row>
    <row r="201" spans="1:7" ht="12.75">
      <c r="A201" s="1"/>
      <c r="B201" s="6"/>
      <c r="C201" s="1"/>
      <c r="E201" s="3"/>
      <c r="F201" s="3"/>
      <c r="G201" s="3"/>
    </row>
    <row r="202" spans="1:7" ht="12.75">
      <c r="A202" s="1" t="s">
        <v>0</v>
      </c>
      <c r="B202" s="6" t="s">
        <v>1</v>
      </c>
      <c r="C202" s="1" t="s">
        <v>2</v>
      </c>
      <c r="E202" s="3" t="s">
        <v>3</v>
      </c>
      <c r="F202" s="3" t="s">
        <v>4</v>
      </c>
      <c r="G202" s="3" t="s">
        <v>5</v>
      </c>
    </row>
    <row r="203" spans="1:7" ht="12.75">
      <c r="A203" s="1">
        <v>2007</v>
      </c>
      <c r="B203" s="6" t="s">
        <v>15</v>
      </c>
      <c r="C203" s="1">
        <v>1</v>
      </c>
      <c r="D203" s="2"/>
      <c r="E203" s="5">
        <v>0.1415454545454553</v>
      </c>
      <c r="F203" s="5">
        <v>1.1610000000000003</v>
      </c>
      <c r="G203" s="5">
        <v>-0.7309999999999999</v>
      </c>
    </row>
    <row r="204" spans="1:7" ht="12.75">
      <c r="A204" s="1">
        <v>2007</v>
      </c>
      <c r="B204" s="6" t="s">
        <v>15</v>
      </c>
      <c r="C204" s="1">
        <v>2</v>
      </c>
      <c r="E204" s="5">
        <v>0.06641322314049636</v>
      </c>
      <c r="F204" s="5">
        <v>1.203</v>
      </c>
      <c r="G204" s="5">
        <v>-0.7209999999999999</v>
      </c>
    </row>
    <row r="205" spans="1:7" ht="12.75">
      <c r="A205" s="1">
        <v>2007</v>
      </c>
      <c r="B205" s="6" t="s">
        <v>15</v>
      </c>
      <c r="C205" s="1">
        <v>3</v>
      </c>
      <c r="E205" s="5">
        <v>-0.06420661157024865</v>
      </c>
      <c r="F205" s="5">
        <v>0.8219999999999998</v>
      </c>
      <c r="G205" s="5">
        <v>-0.7909999999999999</v>
      </c>
    </row>
    <row r="206" spans="1:7" ht="12.75">
      <c r="A206" s="1">
        <v>2007</v>
      </c>
      <c r="B206" s="6" t="s">
        <v>15</v>
      </c>
      <c r="C206" s="1">
        <v>4</v>
      </c>
      <c r="E206" s="5">
        <v>0.06375206611570228</v>
      </c>
      <c r="F206" s="5">
        <v>0.897</v>
      </c>
      <c r="G206" s="5">
        <v>-0.7819999999999999</v>
      </c>
    </row>
    <row r="207" spans="1:7" ht="12.75">
      <c r="A207" s="1">
        <v>2007</v>
      </c>
      <c r="B207" s="6" t="s">
        <v>15</v>
      </c>
      <c r="C207" s="1">
        <v>5</v>
      </c>
      <c r="E207" s="5">
        <v>0.12281818181818172</v>
      </c>
      <c r="F207" s="5">
        <v>0.815</v>
      </c>
      <c r="G207" s="5">
        <v>-0.635</v>
      </c>
    </row>
    <row r="208" spans="1:7" ht="12.75">
      <c r="A208" s="1">
        <v>2007</v>
      </c>
      <c r="B208" s="6" t="s">
        <v>15</v>
      </c>
      <c r="C208" s="1">
        <v>6</v>
      </c>
      <c r="E208" s="5">
        <v>-0.028719008264463497</v>
      </c>
      <c r="F208" s="5">
        <v>0.43700000000000006</v>
      </c>
      <c r="G208" s="5">
        <v>-0.566</v>
      </c>
    </row>
    <row r="209" spans="1:7" ht="12.75">
      <c r="A209" s="1">
        <v>2007</v>
      </c>
      <c r="B209" s="6" t="s">
        <v>15</v>
      </c>
      <c r="C209" s="1">
        <v>7</v>
      </c>
      <c r="E209" s="5">
        <v>-0.1742066115702483</v>
      </c>
      <c r="F209" s="5">
        <v>0.395</v>
      </c>
      <c r="G209" s="5">
        <v>-0.7389999999999999</v>
      </c>
    </row>
    <row r="210" spans="1:7" ht="12.75">
      <c r="A210" s="1">
        <v>2007</v>
      </c>
      <c r="B210" s="6" t="s">
        <v>15</v>
      </c>
      <c r="C210" s="1">
        <v>8</v>
      </c>
      <c r="E210" s="5">
        <v>-0.05757851239669498</v>
      </c>
      <c r="F210" s="5">
        <v>0.778</v>
      </c>
      <c r="G210" s="5">
        <v>-0.574</v>
      </c>
    </row>
    <row r="211" spans="1:7" ht="12.75">
      <c r="A211" s="1">
        <v>2007</v>
      </c>
      <c r="B211" s="6" t="s">
        <v>15</v>
      </c>
      <c r="C211" s="1">
        <v>9</v>
      </c>
      <c r="E211" s="5">
        <v>0.01811570247933969</v>
      </c>
      <c r="F211" s="5">
        <v>0.8140000000000001</v>
      </c>
      <c r="G211" s="5">
        <v>-0.703</v>
      </c>
    </row>
    <row r="212" spans="1:7" ht="12.75">
      <c r="A212" s="1">
        <v>2007</v>
      </c>
      <c r="B212" s="6" t="s">
        <v>15</v>
      </c>
      <c r="C212" s="1">
        <v>10</v>
      </c>
      <c r="E212" s="5">
        <v>0.07214049586776872</v>
      </c>
      <c r="F212" s="5">
        <v>0.9</v>
      </c>
      <c r="G212" s="5">
        <v>-0.7409999999999999</v>
      </c>
    </row>
    <row r="213" spans="1:7" ht="12.75">
      <c r="A213" s="1">
        <v>2007</v>
      </c>
      <c r="B213" s="6" t="s">
        <v>15</v>
      </c>
      <c r="C213" s="1">
        <v>11</v>
      </c>
      <c r="E213" s="5">
        <v>0.09212396694214853</v>
      </c>
      <c r="F213" s="5">
        <v>1.0170000000000001</v>
      </c>
      <c r="G213" s="5">
        <v>-0.795</v>
      </c>
    </row>
    <row r="214" spans="1:7" ht="12.75">
      <c r="A214" s="1">
        <v>2007</v>
      </c>
      <c r="B214" s="6" t="s">
        <v>15</v>
      </c>
      <c r="C214" s="1">
        <v>12</v>
      </c>
      <c r="E214" s="5">
        <v>0.02333884297520661</v>
      </c>
      <c r="F214" s="5">
        <v>1.1090000000000002</v>
      </c>
      <c r="G214" s="5">
        <v>-0.834</v>
      </c>
    </row>
    <row r="215" spans="1:7" ht="12.75">
      <c r="A215" s="1">
        <v>2007</v>
      </c>
      <c r="B215" s="6" t="s">
        <v>15</v>
      </c>
      <c r="C215" s="1">
        <v>13</v>
      </c>
      <c r="E215" s="5">
        <v>0.09063636363636363</v>
      </c>
      <c r="F215" s="5">
        <v>1.04</v>
      </c>
      <c r="G215" s="5">
        <v>-0.879</v>
      </c>
    </row>
    <row r="216" spans="1:7" ht="12.75">
      <c r="A216" s="1">
        <v>2007</v>
      </c>
      <c r="B216" s="6" t="s">
        <v>15</v>
      </c>
      <c r="C216" s="1">
        <v>14</v>
      </c>
      <c r="E216" s="5">
        <v>-0.006520661157024099</v>
      </c>
      <c r="F216" s="5">
        <v>1.1530000000000002</v>
      </c>
      <c r="G216" s="5">
        <v>-0.7989999999999999</v>
      </c>
    </row>
    <row r="217" spans="1:7" ht="12.75">
      <c r="A217" s="1">
        <v>2007</v>
      </c>
      <c r="B217" s="6" t="s">
        <v>15</v>
      </c>
      <c r="C217" s="1">
        <v>15</v>
      </c>
      <c r="E217" s="5">
        <v>-0.009826446280991386</v>
      </c>
      <c r="F217" s="5">
        <v>0.994</v>
      </c>
      <c r="G217" s="5">
        <v>-0.758</v>
      </c>
    </row>
    <row r="218" spans="1:7" ht="12.75">
      <c r="A218" s="1">
        <v>2007</v>
      </c>
      <c r="B218" s="6" t="s">
        <v>15</v>
      </c>
      <c r="C218" s="1">
        <v>16</v>
      </c>
      <c r="E218" s="5">
        <v>-0.12853719008264464</v>
      </c>
      <c r="F218" s="5">
        <v>0.734</v>
      </c>
      <c r="G218" s="5">
        <v>-0.8079999999999999</v>
      </c>
    </row>
    <row r="219" spans="1:7" ht="12.75">
      <c r="A219" s="1">
        <v>2007</v>
      </c>
      <c r="B219" s="6" t="s">
        <v>15</v>
      </c>
      <c r="C219" s="1">
        <v>17</v>
      </c>
      <c r="E219" s="5">
        <v>-0.2168016528925618</v>
      </c>
      <c r="F219" s="5">
        <v>0.696</v>
      </c>
      <c r="G219" s="5">
        <v>-0.853</v>
      </c>
    </row>
    <row r="220" spans="1:7" ht="12.75">
      <c r="A220" s="1">
        <v>2007</v>
      </c>
      <c r="B220" s="6" t="s">
        <v>15</v>
      </c>
      <c r="C220" s="1">
        <v>18</v>
      </c>
      <c r="E220" s="5">
        <v>-0.16181818181818186</v>
      </c>
      <c r="F220" s="5">
        <v>0.829</v>
      </c>
      <c r="G220" s="5">
        <v>-0.938</v>
      </c>
    </row>
    <row r="221" spans="1:7" ht="12.75">
      <c r="A221" s="1">
        <v>2007</v>
      </c>
      <c r="B221" s="6" t="s">
        <v>15</v>
      </c>
      <c r="C221" s="1">
        <v>19</v>
      </c>
      <c r="E221" s="5">
        <v>-0.362132231404959</v>
      </c>
      <c r="F221" s="5">
        <v>0.18800000000000017</v>
      </c>
      <c r="G221" s="5">
        <v>-0.881</v>
      </c>
    </row>
    <row r="222" spans="1:7" ht="12.75">
      <c r="A222" s="1">
        <v>2007</v>
      </c>
      <c r="B222" s="6" t="s">
        <v>15</v>
      </c>
      <c r="C222" s="1">
        <v>20</v>
      </c>
      <c r="E222" s="5">
        <v>-0.3336528925619837</v>
      </c>
      <c r="F222" s="5">
        <v>0.19599999999999995</v>
      </c>
      <c r="G222" s="5">
        <v>-0.948</v>
      </c>
    </row>
    <row r="223" spans="1:7" ht="12.75">
      <c r="A223" s="1">
        <v>2007</v>
      </c>
      <c r="B223" s="6" t="s">
        <v>15</v>
      </c>
      <c r="C223" s="1">
        <v>21</v>
      </c>
      <c r="E223" s="5">
        <v>-0.20990082644628105</v>
      </c>
      <c r="F223" s="5">
        <v>0.43100000000000005</v>
      </c>
      <c r="G223" s="5">
        <v>-0.775</v>
      </c>
    </row>
    <row r="224" spans="1:7" ht="12.75">
      <c r="A224" s="1">
        <v>2007</v>
      </c>
      <c r="B224" s="6" t="s">
        <v>15</v>
      </c>
      <c r="C224" s="1">
        <v>22</v>
      </c>
      <c r="E224" s="5">
        <v>-0.2766942148760331</v>
      </c>
      <c r="F224" s="5">
        <v>0.383</v>
      </c>
      <c r="G224" s="5">
        <v>-0.7709999999999999</v>
      </c>
    </row>
    <row r="225" spans="1:7" ht="12.75">
      <c r="A225" s="1">
        <v>2007</v>
      </c>
      <c r="B225" s="6" t="s">
        <v>15</v>
      </c>
      <c r="C225" s="1">
        <v>23</v>
      </c>
      <c r="E225" s="5">
        <v>-0.08478512396694171</v>
      </c>
      <c r="F225" s="5">
        <v>0.8110000000000002</v>
      </c>
      <c r="G225" s="5">
        <v>-0.7929999999999999</v>
      </c>
    </row>
    <row r="226" spans="1:7" ht="12.75">
      <c r="A226" s="1">
        <v>2007</v>
      </c>
      <c r="B226" s="6" t="s">
        <v>15</v>
      </c>
      <c r="C226" s="1">
        <v>24</v>
      </c>
      <c r="E226" s="5">
        <v>-0.10292561983471016</v>
      </c>
      <c r="F226" s="5">
        <v>0.605</v>
      </c>
      <c r="G226" s="5">
        <v>-0.823</v>
      </c>
    </row>
    <row r="227" spans="1:7" ht="12.75">
      <c r="A227" s="1">
        <v>2007</v>
      </c>
      <c r="B227" s="6" t="s">
        <v>15</v>
      </c>
      <c r="C227" s="1">
        <v>25</v>
      </c>
      <c r="E227" s="5">
        <v>-0.10961157024793367</v>
      </c>
      <c r="F227" s="5">
        <v>0.6930000000000001</v>
      </c>
      <c r="G227" s="5">
        <v>-1.005</v>
      </c>
    </row>
    <row r="228" spans="1:7" ht="12.75">
      <c r="A228" s="1">
        <v>2007</v>
      </c>
      <c r="B228" s="6" t="s">
        <v>15</v>
      </c>
      <c r="C228" s="1">
        <v>26</v>
      </c>
      <c r="E228" s="5">
        <v>-0.159661157024793</v>
      </c>
      <c r="F228" s="5">
        <v>0.629</v>
      </c>
      <c r="G228" s="5">
        <v>-1.05</v>
      </c>
    </row>
    <row r="229" spans="1:7" ht="12.75">
      <c r="A229" s="1">
        <v>2007</v>
      </c>
      <c r="B229" s="6" t="s">
        <v>15</v>
      </c>
      <c r="C229" s="1">
        <v>27</v>
      </c>
      <c r="E229" s="5">
        <v>-0.1560909090909086</v>
      </c>
      <c r="F229" s="5">
        <v>1.002</v>
      </c>
      <c r="G229" s="5">
        <v>-1.003</v>
      </c>
    </row>
    <row r="230" spans="1:7" ht="12.75">
      <c r="A230" s="1">
        <v>2007</v>
      </c>
      <c r="B230" s="6" t="s">
        <v>15</v>
      </c>
      <c r="C230" s="1">
        <v>28</v>
      </c>
      <c r="E230" s="5">
        <v>0.11883471074380214</v>
      </c>
      <c r="F230" s="5">
        <v>1.168</v>
      </c>
      <c r="G230" s="5">
        <v>-0.9829999999999999</v>
      </c>
    </row>
    <row r="231" spans="1:7" ht="12.75">
      <c r="A231" s="1">
        <v>2007</v>
      </c>
      <c r="B231" s="6" t="s">
        <v>15</v>
      </c>
      <c r="C231" s="1">
        <v>29</v>
      </c>
      <c r="E231" s="5">
        <v>0.1655785123966942</v>
      </c>
      <c r="F231" s="5">
        <v>1.16</v>
      </c>
      <c r="G231" s="5">
        <v>-0.6509999999999999</v>
      </c>
    </row>
    <row r="232" spans="1:11" ht="12.75">
      <c r="A232" s="1">
        <v>2007</v>
      </c>
      <c r="B232" s="6" t="s">
        <v>15</v>
      </c>
      <c r="C232" s="1">
        <v>30</v>
      </c>
      <c r="E232" s="5">
        <v>0.2839586776859504</v>
      </c>
      <c r="F232" s="5">
        <v>1.4469999999999998</v>
      </c>
      <c r="G232" s="5">
        <v>-0.7509999999999999</v>
      </c>
      <c r="I232" s="2" t="s">
        <v>7</v>
      </c>
      <c r="K232" s="2">
        <f>AVERAGE(E203:E233)</f>
        <v>-0.03444921354305512</v>
      </c>
    </row>
    <row r="233" spans="1:11" ht="12.75">
      <c r="A233" s="1">
        <v>2007</v>
      </c>
      <c r="B233" s="6" t="s">
        <v>15</v>
      </c>
      <c r="C233" s="1">
        <v>31</v>
      </c>
      <c r="E233" s="5">
        <v>0.31648760330578507</v>
      </c>
      <c r="F233" s="5">
        <v>1.273</v>
      </c>
      <c r="G233" s="5">
        <v>-0.4969999999999999</v>
      </c>
      <c r="I233" s="2" t="s">
        <v>8</v>
      </c>
      <c r="K233" s="2">
        <f>MAX(F203:F233)</f>
        <v>1.4469999999999998</v>
      </c>
    </row>
    <row r="234" spans="1:11" ht="12.75">
      <c r="A234" s="1"/>
      <c r="B234" s="6"/>
      <c r="C234" s="1"/>
      <c r="E234" s="3"/>
      <c r="F234" s="3"/>
      <c r="G234" s="3"/>
      <c r="I234" s="2" t="s">
        <v>9</v>
      </c>
      <c r="K234" s="2">
        <f>MIN(G203:G233)</f>
        <v>-1.05</v>
      </c>
    </row>
    <row r="235" spans="1:7" ht="12.75">
      <c r="A235" s="1"/>
      <c r="B235" s="6"/>
      <c r="C235" s="1"/>
      <c r="E235" s="3"/>
      <c r="F235" s="3"/>
      <c r="G235" s="3"/>
    </row>
    <row r="236" spans="1:7" ht="12.75">
      <c r="A236" s="1" t="s">
        <v>0</v>
      </c>
      <c r="B236" s="6" t="s">
        <v>1</v>
      </c>
      <c r="C236" s="1" t="s">
        <v>2</v>
      </c>
      <c r="E236" s="3" t="s">
        <v>3</v>
      </c>
      <c r="F236" s="3" t="s">
        <v>4</v>
      </c>
      <c r="G236" s="3" t="s">
        <v>5</v>
      </c>
    </row>
    <row r="237" spans="1:7" ht="12.75">
      <c r="A237" s="1">
        <v>2007</v>
      </c>
      <c r="B237" s="6" t="s">
        <v>16</v>
      </c>
      <c r="C237" s="1">
        <v>1</v>
      </c>
      <c r="D237" s="2"/>
      <c r="E237" s="2">
        <v>0.15762809917355391</v>
      </c>
      <c r="F237" s="2">
        <v>0.9339999999999999</v>
      </c>
      <c r="G237" s="2">
        <v>-0.478</v>
      </c>
    </row>
    <row r="238" spans="1:7" ht="12.75">
      <c r="A238" s="1">
        <v>2007</v>
      </c>
      <c r="B238" s="6" t="s">
        <v>16</v>
      </c>
      <c r="C238" s="1">
        <v>2</v>
      </c>
      <c r="E238" s="2">
        <v>0.21635537190082688</v>
      </c>
      <c r="F238" s="2">
        <v>0.9490000000000001</v>
      </c>
      <c r="G238" s="2">
        <v>-0.57</v>
      </c>
    </row>
    <row r="239" spans="1:7" ht="12.75">
      <c r="A239" s="1">
        <v>2007</v>
      </c>
      <c r="B239" s="6" t="s">
        <v>16</v>
      </c>
      <c r="C239" s="1">
        <v>3</v>
      </c>
      <c r="E239" s="2">
        <v>-0.1178925619834712</v>
      </c>
      <c r="F239" s="2">
        <v>0.43100000000000005</v>
      </c>
      <c r="G239" s="2">
        <v>-0.6829999999999999</v>
      </c>
    </row>
    <row r="240" spans="1:7" ht="12.75">
      <c r="A240" s="1">
        <v>2007</v>
      </c>
      <c r="B240" s="6" t="s">
        <v>16</v>
      </c>
      <c r="C240" s="1">
        <v>4</v>
      </c>
      <c r="E240" s="2">
        <v>-0.18632231404958732</v>
      </c>
      <c r="F240" s="2">
        <v>0.4830000000000001</v>
      </c>
      <c r="G240" s="2">
        <v>-0.7909999999999999</v>
      </c>
    </row>
    <row r="241" spans="1:7" ht="12.75">
      <c r="A241" s="1">
        <v>2007</v>
      </c>
      <c r="B241" s="6" t="s">
        <v>16</v>
      </c>
      <c r="C241" s="1">
        <v>5</v>
      </c>
      <c r="E241" s="2">
        <v>-0.27666942148760354</v>
      </c>
      <c r="F241" s="2">
        <v>0.4830000000000001</v>
      </c>
      <c r="G241" s="2">
        <v>-0.972</v>
      </c>
    </row>
    <row r="242" spans="1:7" ht="12.75">
      <c r="A242" s="1">
        <v>2007</v>
      </c>
      <c r="B242" s="6" t="s">
        <v>16</v>
      </c>
      <c r="C242" s="1">
        <v>6</v>
      </c>
      <c r="E242" s="2">
        <v>-0.04793388429752099</v>
      </c>
      <c r="F242" s="2">
        <v>0.7590000000000001</v>
      </c>
      <c r="G242" s="2">
        <v>-0.7569999999999999</v>
      </c>
    </row>
    <row r="243" spans="1:7" ht="12.75">
      <c r="A243" s="1">
        <v>2007</v>
      </c>
      <c r="B243" s="6" t="s">
        <v>16</v>
      </c>
      <c r="C243" s="1">
        <v>7</v>
      </c>
      <c r="E243" s="2">
        <v>0.008413223140495418</v>
      </c>
      <c r="F243" s="2">
        <v>0.8579999999999999</v>
      </c>
      <c r="G243" s="2">
        <v>-0.7709999999999999</v>
      </c>
    </row>
    <row r="244" spans="1:7" ht="12.75">
      <c r="A244" s="1">
        <v>2007</v>
      </c>
      <c r="B244" s="6" t="s">
        <v>16</v>
      </c>
      <c r="C244" s="1">
        <v>8</v>
      </c>
      <c r="E244" s="2">
        <v>0.13338016528925611</v>
      </c>
      <c r="F244" s="2">
        <v>1.022</v>
      </c>
      <c r="G244" s="2">
        <v>-0.7889999999999999</v>
      </c>
    </row>
    <row r="245" spans="1:7" ht="12.75">
      <c r="A245" s="1">
        <v>2007</v>
      </c>
      <c r="B245" s="6" t="s">
        <v>16</v>
      </c>
      <c r="C245" s="1">
        <v>9</v>
      </c>
      <c r="E245" s="2">
        <v>0.24400000000000022</v>
      </c>
      <c r="F245" s="2">
        <v>1.2009999999999998</v>
      </c>
      <c r="G245" s="2">
        <v>-0.7229999999999999</v>
      </c>
    </row>
    <row r="246" spans="1:7" ht="12.75">
      <c r="A246" s="1">
        <v>2007</v>
      </c>
      <c r="B246" s="6" t="s">
        <v>16</v>
      </c>
      <c r="C246" s="1">
        <v>10</v>
      </c>
      <c r="E246" s="2">
        <v>0.14107438016528961</v>
      </c>
      <c r="F246" s="2">
        <v>1.091</v>
      </c>
      <c r="G246" s="2">
        <v>-0.7609999999999999</v>
      </c>
    </row>
    <row r="247" spans="1:7" ht="12.75">
      <c r="A247" s="1">
        <v>2007</v>
      </c>
      <c r="B247" s="6" t="s">
        <v>16</v>
      </c>
      <c r="C247" s="1">
        <v>11</v>
      </c>
      <c r="E247" s="2">
        <v>0.2905454545454558</v>
      </c>
      <c r="F247" s="2">
        <v>1.6260000000000001</v>
      </c>
      <c r="G247" s="2">
        <v>-0.7509999999999999</v>
      </c>
    </row>
    <row r="248" spans="1:7" ht="12.75">
      <c r="A248" s="1">
        <v>2007</v>
      </c>
      <c r="B248" s="6" t="s">
        <v>16</v>
      </c>
      <c r="C248" s="1">
        <v>12</v>
      </c>
      <c r="E248" s="2">
        <v>0.15041322314049577</v>
      </c>
      <c r="F248" s="2">
        <v>1.0370000000000001</v>
      </c>
      <c r="G248" s="2">
        <v>-0.571</v>
      </c>
    </row>
    <row r="249" spans="1:7" ht="12.75">
      <c r="A249" s="1">
        <v>2007</v>
      </c>
      <c r="B249" s="6" t="s">
        <v>16</v>
      </c>
      <c r="C249" s="1">
        <v>13</v>
      </c>
      <c r="E249" s="2">
        <v>0.09633057851239624</v>
      </c>
      <c r="F249" s="2">
        <v>1.191</v>
      </c>
      <c r="G249" s="2">
        <v>-0.6689999999999999</v>
      </c>
    </row>
    <row r="250" spans="1:7" ht="12.75">
      <c r="A250" s="1">
        <v>2007</v>
      </c>
      <c r="B250" s="6" t="s">
        <v>16</v>
      </c>
      <c r="C250" s="1">
        <v>14</v>
      </c>
      <c r="E250" s="2">
        <v>0.3082231404958673</v>
      </c>
      <c r="F250" s="2">
        <v>1.293</v>
      </c>
      <c r="G250" s="2">
        <v>-0.607</v>
      </c>
    </row>
    <row r="251" spans="1:7" ht="12.75">
      <c r="A251" s="1">
        <v>2007</v>
      </c>
      <c r="B251" s="6" t="s">
        <v>16</v>
      </c>
      <c r="C251" s="1">
        <v>15</v>
      </c>
      <c r="E251" s="2">
        <v>0.3280826446281</v>
      </c>
      <c r="F251" s="2">
        <v>1.0719999999999998</v>
      </c>
      <c r="G251" s="2">
        <v>-0.385</v>
      </c>
    </row>
    <row r="252" spans="1:7" ht="12.75">
      <c r="A252" s="1">
        <v>2007</v>
      </c>
      <c r="B252" s="6" t="s">
        <v>16</v>
      </c>
      <c r="C252" s="1">
        <v>16</v>
      </c>
      <c r="E252" s="2">
        <v>0.08306611570247902</v>
      </c>
      <c r="F252" s="2">
        <v>0.7210000000000001</v>
      </c>
      <c r="G252" s="2">
        <v>-0.487</v>
      </c>
    </row>
    <row r="253" spans="1:7" ht="12.75">
      <c r="A253" s="1">
        <v>2007</v>
      </c>
      <c r="B253" s="6" t="s">
        <v>16</v>
      </c>
      <c r="C253" s="1">
        <v>17</v>
      </c>
      <c r="E253" s="2">
        <v>-0.05604958677685978</v>
      </c>
      <c r="F253" s="2">
        <v>0.5980000000000001</v>
      </c>
      <c r="G253" s="2">
        <v>-0.6439999999999999</v>
      </c>
    </row>
    <row r="254" spans="1:7" ht="12.75">
      <c r="A254" s="1">
        <v>2007</v>
      </c>
      <c r="B254" s="6" t="s">
        <v>16</v>
      </c>
      <c r="C254" s="1">
        <v>18</v>
      </c>
      <c r="E254" s="2">
        <v>-0.24764462809917354</v>
      </c>
      <c r="F254" s="2">
        <v>0.41800000000000015</v>
      </c>
      <c r="G254" s="2">
        <v>-0.881</v>
      </c>
    </row>
    <row r="255" spans="1:7" ht="12.75">
      <c r="A255" s="1">
        <v>2007</v>
      </c>
      <c r="B255" s="6" t="s">
        <v>16</v>
      </c>
      <c r="C255" s="1">
        <v>19</v>
      </c>
      <c r="E255" s="2">
        <v>-0.48928925619834673</v>
      </c>
      <c r="F255" s="2">
        <v>0.2430000000000001</v>
      </c>
      <c r="G255" s="2">
        <v>-1.176</v>
      </c>
    </row>
    <row r="256" spans="1:7" ht="12.75">
      <c r="A256" s="1">
        <v>2007</v>
      </c>
      <c r="B256" s="6" t="s">
        <v>16</v>
      </c>
      <c r="C256" s="1">
        <v>20</v>
      </c>
      <c r="E256" s="2">
        <v>-0.5426446280991732</v>
      </c>
      <c r="F256" s="2">
        <v>0.1160000000000001</v>
      </c>
      <c r="G256" s="2">
        <v>-1.1929999999999998</v>
      </c>
    </row>
    <row r="257" spans="1:7" ht="12.75">
      <c r="A257" s="1">
        <v>2007</v>
      </c>
      <c r="B257" s="6" t="s">
        <v>16</v>
      </c>
      <c r="C257" s="1">
        <v>21</v>
      </c>
      <c r="E257" s="2">
        <v>-0.32696694214875965</v>
      </c>
      <c r="F257" s="2">
        <v>0.41900000000000004</v>
      </c>
      <c r="G257" s="2">
        <v>-1.0839999999999999</v>
      </c>
    </row>
    <row r="258" spans="1:7" ht="12.75">
      <c r="A258" s="1">
        <v>2007</v>
      </c>
      <c r="B258" s="6" t="s">
        <v>16</v>
      </c>
      <c r="C258" s="1">
        <v>22</v>
      </c>
      <c r="E258" s="2">
        <v>-0.1918677685950413</v>
      </c>
      <c r="F258" s="2">
        <v>0.52</v>
      </c>
      <c r="G258" s="2">
        <v>-0.9989999999999999</v>
      </c>
    </row>
    <row r="259" spans="1:7" ht="12.75">
      <c r="A259" s="1">
        <v>2007</v>
      </c>
      <c r="B259" s="6" t="s">
        <v>16</v>
      </c>
      <c r="C259" s="1">
        <v>23</v>
      </c>
      <c r="E259" s="2">
        <v>-0.044066115702479536</v>
      </c>
      <c r="F259" s="2">
        <v>0.68</v>
      </c>
      <c r="G259" s="2">
        <v>-0.949</v>
      </c>
    </row>
    <row r="260" spans="1:7" ht="12.75">
      <c r="A260" s="1">
        <v>2007</v>
      </c>
      <c r="B260" s="6" t="s">
        <v>16</v>
      </c>
      <c r="C260" s="1">
        <v>24</v>
      </c>
      <c r="E260" s="2">
        <v>0.13613223140495845</v>
      </c>
      <c r="F260" s="2">
        <v>1.026</v>
      </c>
      <c r="G260" s="2">
        <v>-0.8989999999999999</v>
      </c>
    </row>
    <row r="261" spans="1:7" ht="12.75">
      <c r="A261" s="1">
        <v>2007</v>
      </c>
      <c r="B261" s="6" t="s">
        <v>16</v>
      </c>
      <c r="C261" s="1">
        <v>25</v>
      </c>
      <c r="E261" s="2">
        <v>0.10570247933884391</v>
      </c>
      <c r="F261" s="2">
        <v>0.9920000000000002</v>
      </c>
      <c r="G261" s="2">
        <v>-0.764</v>
      </c>
    </row>
    <row r="262" spans="1:7" ht="12.75">
      <c r="A262" s="1">
        <v>2007</v>
      </c>
      <c r="B262" s="6" t="s">
        <v>16</v>
      </c>
      <c r="C262" s="1">
        <v>26</v>
      </c>
      <c r="E262" s="2">
        <v>0.03390909090909133</v>
      </c>
      <c r="F262" s="2">
        <v>1.034</v>
      </c>
      <c r="G262" s="2">
        <v>-0.826</v>
      </c>
    </row>
    <row r="263" spans="1:7" ht="12.75">
      <c r="A263" s="1">
        <v>2007</v>
      </c>
      <c r="B263" s="6" t="s">
        <v>16</v>
      </c>
      <c r="C263" s="1">
        <v>27</v>
      </c>
      <c r="E263" s="2">
        <v>-0.07287603305785062</v>
      </c>
      <c r="F263" s="2">
        <v>1.0930000000000002</v>
      </c>
      <c r="G263" s="2">
        <v>-0.823</v>
      </c>
    </row>
    <row r="264" spans="1:7" ht="12.75">
      <c r="A264" s="1">
        <v>2007</v>
      </c>
      <c r="B264" s="6" t="s">
        <v>16</v>
      </c>
      <c r="C264" s="1">
        <v>28</v>
      </c>
      <c r="E264" s="2">
        <v>-0.18596694214876064</v>
      </c>
      <c r="F264" s="2">
        <v>0.631</v>
      </c>
      <c r="G264" s="2">
        <v>-0.827</v>
      </c>
    </row>
    <row r="265" spans="1:7" ht="12.75">
      <c r="A265" s="1">
        <v>2007</v>
      </c>
      <c r="B265" s="6" t="s">
        <v>16</v>
      </c>
      <c r="C265" s="1">
        <v>29</v>
      </c>
      <c r="E265" s="2">
        <v>-0.20035537190082597</v>
      </c>
      <c r="F265" s="2">
        <v>0.5680000000000001</v>
      </c>
      <c r="G265" s="2">
        <v>-0.869</v>
      </c>
    </row>
    <row r="266" spans="1:11" ht="12.75">
      <c r="A266" s="1">
        <v>2007</v>
      </c>
      <c r="B266" s="6" t="s">
        <v>16</v>
      </c>
      <c r="C266" s="1">
        <v>30</v>
      </c>
      <c r="E266" s="2">
        <v>-0.829694214876033</v>
      </c>
      <c r="F266" s="2">
        <v>0.57</v>
      </c>
      <c r="G266" s="2">
        <v>-1.685</v>
      </c>
      <c r="I266" s="2" t="s">
        <v>7</v>
      </c>
      <c r="K266" s="2">
        <f>AVERAGE(E237:E267)</f>
        <v>-0.03871687549986662</v>
      </c>
    </row>
    <row r="267" spans="1:11" ht="12.75">
      <c r="A267" s="1">
        <v>2007</v>
      </c>
      <c r="B267" s="6" t="s">
        <v>16</v>
      </c>
      <c r="C267" s="1">
        <v>31</v>
      </c>
      <c r="E267" s="2">
        <v>0.18276033057851193</v>
      </c>
      <c r="F267" s="2">
        <v>0.81</v>
      </c>
      <c r="G267" s="2">
        <v>-0.5389999999999999</v>
      </c>
      <c r="I267" s="2" t="s">
        <v>8</v>
      </c>
      <c r="K267" s="2">
        <f>MAX(F237:F267)</f>
        <v>1.6260000000000001</v>
      </c>
    </row>
    <row r="268" spans="1:11" ht="12.75">
      <c r="A268" s="1"/>
      <c r="B268" s="6"/>
      <c r="C268" s="1"/>
      <c r="E268" s="3"/>
      <c r="F268" s="3"/>
      <c r="G268" s="3"/>
      <c r="I268" s="2" t="s">
        <v>9</v>
      </c>
      <c r="K268" s="2">
        <f>MIN(G237:G267)</f>
        <v>-1.685</v>
      </c>
    </row>
    <row r="269" spans="2:7" ht="12.75">
      <c r="B269" s="6"/>
      <c r="C269" s="1"/>
      <c r="E269" s="3"/>
      <c r="F269" s="3"/>
      <c r="G269" s="3"/>
    </row>
    <row r="270" spans="1:7" ht="12.75">
      <c r="A270" s="1" t="s">
        <v>0</v>
      </c>
      <c r="B270" s="6" t="s">
        <v>1</v>
      </c>
      <c r="C270" s="1" t="s">
        <v>2</v>
      </c>
      <c r="E270" s="3" t="s">
        <v>3</v>
      </c>
      <c r="F270" s="3" t="s">
        <v>4</v>
      </c>
      <c r="G270" s="3" t="s">
        <v>5</v>
      </c>
    </row>
    <row r="271" spans="1:7" ht="12.75">
      <c r="A271" s="1">
        <v>2007</v>
      </c>
      <c r="B271" s="6" t="s">
        <v>17</v>
      </c>
      <c r="C271" s="1">
        <v>1</v>
      </c>
      <c r="D271" s="2"/>
      <c r="E271" s="5">
        <v>-0.6786446280991737</v>
      </c>
      <c r="F271" s="5">
        <v>0.133</v>
      </c>
      <c r="G271" s="5">
        <v>-1.3339999999999999</v>
      </c>
    </row>
    <row r="272" spans="1:7" ht="12.75">
      <c r="A272" s="1">
        <v>2007</v>
      </c>
      <c r="B272" s="6" t="s">
        <v>17</v>
      </c>
      <c r="C272" s="1">
        <v>2</v>
      </c>
      <c r="E272" s="5">
        <v>-0.75999173553719</v>
      </c>
      <c r="F272" s="5">
        <v>0.13400000000000012</v>
      </c>
      <c r="G272" s="5">
        <v>-1.415</v>
      </c>
    </row>
    <row r="273" spans="1:7" ht="12.75">
      <c r="A273" s="1">
        <v>2007</v>
      </c>
      <c r="B273" s="6" t="s">
        <v>17</v>
      </c>
      <c r="C273" s="1">
        <v>3</v>
      </c>
      <c r="E273" s="5">
        <v>-0.8265454545454545</v>
      </c>
      <c r="F273" s="5">
        <v>0.03200000000000003</v>
      </c>
      <c r="G273" s="5">
        <v>-1.514</v>
      </c>
    </row>
    <row r="274" spans="1:7" ht="12.75">
      <c r="A274" s="1">
        <v>2007</v>
      </c>
      <c r="B274" s="6" t="s">
        <v>17</v>
      </c>
      <c r="C274" s="1">
        <v>4</v>
      </c>
      <c r="E274" s="5">
        <v>-0.7315289256198343</v>
      </c>
      <c r="F274" s="5">
        <v>0.11299999999999999</v>
      </c>
      <c r="G274" s="5">
        <v>-1.5619999999999998</v>
      </c>
    </row>
    <row r="275" spans="1:7" ht="12.75">
      <c r="A275" s="1">
        <v>2007</v>
      </c>
      <c r="B275" s="6" t="s">
        <v>17</v>
      </c>
      <c r="C275" s="1">
        <v>5</v>
      </c>
      <c r="E275" s="5">
        <v>-0.6927851239669423</v>
      </c>
      <c r="F275" s="5">
        <v>0.16100000000000003</v>
      </c>
      <c r="G275" s="5">
        <v>-1.5259999999999998</v>
      </c>
    </row>
    <row r="276" spans="1:7" ht="12.75">
      <c r="A276" s="1">
        <v>2007</v>
      </c>
      <c r="B276" s="6" t="s">
        <v>17</v>
      </c>
      <c r="C276" s="1">
        <v>6</v>
      </c>
      <c r="E276" s="5">
        <v>-0.6872148760330575</v>
      </c>
      <c r="F276" s="5">
        <v>0.137</v>
      </c>
      <c r="G276" s="5">
        <v>-1.5379999999999998</v>
      </c>
    </row>
    <row r="277" spans="1:7" ht="12.75">
      <c r="A277" s="1">
        <v>2007</v>
      </c>
      <c r="B277" s="6" t="s">
        <v>17</v>
      </c>
      <c r="C277" s="1">
        <v>7</v>
      </c>
      <c r="E277" s="5">
        <v>-0.8315950413223138</v>
      </c>
      <c r="F277" s="5">
        <v>-0.10399999999999987</v>
      </c>
      <c r="G277" s="5">
        <v>-1.6709999999999998</v>
      </c>
    </row>
    <row r="278" spans="1:7" ht="12.75">
      <c r="A278" s="1">
        <v>2007</v>
      </c>
      <c r="B278" s="6" t="s">
        <v>17</v>
      </c>
      <c r="C278" s="1">
        <v>8</v>
      </c>
      <c r="E278" s="5">
        <v>-0.5173471074380165</v>
      </c>
      <c r="F278" s="5">
        <v>0.4590000000000001</v>
      </c>
      <c r="G278" s="5">
        <v>-1.2269999999999999</v>
      </c>
    </row>
    <row r="279" spans="1:7" ht="12.75">
      <c r="A279" s="1">
        <v>2007</v>
      </c>
      <c r="B279" s="6" t="s">
        <v>17</v>
      </c>
      <c r="C279" s="1">
        <v>9</v>
      </c>
      <c r="E279" s="5">
        <v>-0.2048925619834706</v>
      </c>
      <c r="F279" s="5">
        <v>0.6840000000000002</v>
      </c>
      <c r="G279" s="5">
        <v>-0.9019999999999999</v>
      </c>
    </row>
    <row r="280" spans="1:7" ht="12.75">
      <c r="A280" s="1">
        <v>2007</v>
      </c>
      <c r="B280" s="6" t="s">
        <v>17</v>
      </c>
      <c r="C280" s="1">
        <v>10</v>
      </c>
      <c r="E280" s="5">
        <v>-0.30459504132231385</v>
      </c>
      <c r="F280" s="5">
        <v>0.3620000000000001</v>
      </c>
      <c r="G280" s="5">
        <v>-1.141</v>
      </c>
    </row>
    <row r="281" spans="1:7" ht="12.75">
      <c r="A281" s="1">
        <v>2007</v>
      </c>
      <c r="B281" s="6" t="s">
        <v>17</v>
      </c>
      <c r="C281" s="1">
        <v>11</v>
      </c>
      <c r="E281" s="5">
        <v>-0.5654545454545455</v>
      </c>
      <c r="F281" s="5">
        <v>0.45399999999999996</v>
      </c>
      <c r="G281" s="5">
        <v>-1.2409999999999999</v>
      </c>
    </row>
    <row r="282" spans="1:7" ht="12.75">
      <c r="A282" s="1">
        <v>2007</v>
      </c>
      <c r="B282" s="6" t="s">
        <v>17</v>
      </c>
      <c r="C282" s="1">
        <v>12</v>
      </c>
      <c r="E282" s="5">
        <v>-0.475</v>
      </c>
      <c r="F282" s="5">
        <v>0.1280000000000001</v>
      </c>
      <c r="G282" s="5">
        <v>-1.165</v>
      </c>
    </row>
    <row r="283" spans="1:7" ht="12.75">
      <c r="A283" s="1">
        <v>2007</v>
      </c>
      <c r="B283" s="6" t="s">
        <v>17</v>
      </c>
      <c r="C283" s="1">
        <v>13</v>
      </c>
      <c r="E283" s="5">
        <v>-0.566884297520661</v>
      </c>
      <c r="F283" s="5">
        <v>0.554</v>
      </c>
      <c r="G283" s="5">
        <v>-1.321</v>
      </c>
    </row>
    <row r="284" spans="1:7" ht="12.75">
      <c r="A284" s="1">
        <v>2007</v>
      </c>
      <c r="B284" s="6" t="s">
        <v>17</v>
      </c>
      <c r="C284" s="1">
        <v>14</v>
      </c>
      <c r="E284" s="5">
        <v>-0.6341983471074379</v>
      </c>
      <c r="F284" s="5">
        <v>-0.06599999999999984</v>
      </c>
      <c r="G284" s="5">
        <v>-1.3439999999999999</v>
      </c>
    </row>
    <row r="285" spans="1:7" ht="12.75">
      <c r="A285" s="1">
        <v>2007</v>
      </c>
      <c r="B285" s="6" t="s">
        <v>17</v>
      </c>
      <c r="C285" s="1">
        <v>15</v>
      </c>
      <c r="E285" s="5">
        <v>-0.7070082644628097</v>
      </c>
      <c r="F285" s="5">
        <v>0.1</v>
      </c>
      <c r="G285" s="5">
        <v>-1.397</v>
      </c>
    </row>
    <row r="286" spans="1:7" ht="12.75">
      <c r="A286" s="1">
        <v>2007</v>
      </c>
      <c r="B286" s="6" t="s">
        <v>17</v>
      </c>
      <c r="C286" s="1">
        <v>16</v>
      </c>
      <c r="E286" s="5">
        <v>-0.7569338842975205</v>
      </c>
      <c r="F286" s="5">
        <v>-0.06699999999999995</v>
      </c>
      <c r="G286" s="5">
        <v>-1.439</v>
      </c>
    </row>
    <row r="287" spans="1:7" ht="12.75">
      <c r="A287" s="1">
        <v>2007</v>
      </c>
      <c r="B287" s="6" t="s">
        <v>17</v>
      </c>
      <c r="C287" s="1">
        <v>17</v>
      </c>
      <c r="E287" s="5">
        <v>-0.6508429752066117</v>
      </c>
      <c r="F287" s="5">
        <v>0.09899999999999998</v>
      </c>
      <c r="G287" s="5">
        <v>-1.282</v>
      </c>
    </row>
    <row r="288" spans="1:7" ht="12.75">
      <c r="A288" s="1">
        <v>2007</v>
      </c>
      <c r="B288" s="6" t="s">
        <v>17</v>
      </c>
      <c r="C288" s="1">
        <v>18</v>
      </c>
      <c r="E288" s="5">
        <v>-0.8994876033057849</v>
      </c>
      <c r="F288" s="5">
        <v>-0.17900000000000005</v>
      </c>
      <c r="G288" s="5">
        <v>-1.561</v>
      </c>
    </row>
    <row r="289" spans="1:7" ht="12.75">
      <c r="A289" s="1">
        <v>2007</v>
      </c>
      <c r="B289" s="6" t="s">
        <v>17</v>
      </c>
      <c r="C289" s="1">
        <v>19</v>
      </c>
      <c r="E289" s="5">
        <v>-0.7979504132231405</v>
      </c>
      <c r="F289" s="5">
        <v>-0.07299999999999995</v>
      </c>
      <c r="G289" s="5">
        <v>-1.4829999999999999</v>
      </c>
    </row>
    <row r="290" spans="1:7" ht="12.75">
      <c r="A290" s="1">
        <v>2007</v>
      </c>
      <c r="B290" s="6" t="s">
        <v>17</v>
      </c>
      <c r="C290" s="1">
        <v>20</v>
      </c>
      <c r="E290" s="5">
        <v>0.08202479338843016</v>
      </c>
      <c r="F290" s="5">
        <v>0.805</v>
      </c>
      <c r="G290" s="5">
        <v>-0.785</v>
      </c>
    </row>
    <row r="291" spans="1:7" ht="12.75">
      <c r="A291" s="1">
        <v>2007</v>
      </c>
      <c r="B291" s="6" t="s">
        <v>17</v>
      </c>
      <c r="C291" s="1">
        <v>21</v>
      </c>
      <c r="E291" s="5">
        <v>0.7222644628099171</v>
      </c>
      <c r="F291" s="5">
        <v>1.535</v>
      </c>
      <c r="G291" s="5">
        <v>-0.2509999999999999</v>
      </c>
    </row>
    <row r="292" spans="1:7" ht="12.75">
      <c r="A292" s="1">
        <v>2007</v>
      </c>
      <c r="B292" s="6" t="s">
        <v>17</v>
      </c>
      <c r="C292" s="1">
        <v>22</v>
      </c>
      <c r="E292" s="5">
        <v>0.45238842975206595</v>
      </c>
      <c r="F292" s="5">
        <v>1.187</v>
      </c>
      <c r="G292" s="5">
        <v>-0.483</v>
      </c>
    </row>
    <row r="293" spans="1:7" ht="12.75">
      <c r="A293" s="1">
        <v>2007</v>
      </c>
      <c r="B293" s="6" t="s">
        <v>17</v>
      </c>
      <c r="C293" s="1">
        <v>23</v>
      </c>
      <c r="E293" s="5">
        <v>0.16425619834710714</v>
      </c>
      <c r="F293" s="5">
        <v>0.929</v>
      </c>
      <c r="G293" s="5">
        <v>-0.6289999999999999</v>
      </c>
    </row>
    <row r="294" spans="1:7" ht="12.75">
      <c r="A294" s="1">
        <v>2007</v>
      </c>
      <c r="B294" s="6" t="s">
        <v>17</v>
      </c>
      <c r="C294" s="1">
        <v>24</v>
      </c>
      <c r="E294" s="5">
        <v>0.08374380165289175</v>
      </c>
      <c r="F294" s="5">
        <v>1.019</v>
      </c>
      <c r="G294" s="5">
        <v>-0.489</v>
      </c>
    </row>
    <row r="295" spans="1:7" ht="12.75">
      <c r="A295" s="1">
        <v>2007</v>
      </c>
      <c r="B295" s="6" t="s">
        <v>17</v>
      </c>
      <c r="C295" s="1">
        <v>25</v>
      </c>
      <c r="E295" s="5">
        <v>0.32514876033057827</v>
      </c>
      <c r="F295" s="5">
        <v>1.102</v>
      </c>
      <c r="G295" s="5">
        <v>-0.31299999999999994</v>
      </c>
    </row>
    <row r="296" spans="1:7" ht="12.75">
      <c r="A296" s="1">
        <v>2007</v>
      </c>
      <c r="B296" s="6" t="s">
        <v>17</v>
      </c>
      <c r="C296" s="1">
        <v>26</v>
      </c>
      <c r="E296" s="5">
        <v>0.40201652892561923</v>
      </c>
      <c r="F296" s="5">
        <v>1.136</v>
      </c>
      <c r="G296" s="5">
        <v>-0.3929999999999999</v>
      </c>
    </row>
    <row r="297" spans="1:7" ht="12.75">
      <c r="A297" s="1">
        <v>2007</v>
      </c>
      <c r="B297" s="6" t="s">
        <v>17</v>
      </c>
      <c r="C297" s="1">
        <v>27</v>
      </c>
      <c r="E297" s="5">
        <v>0.5208099173553722</v>
      </c>
      <c r="F297" s="5">
        <v>1.2670000000000001</v>
      </c>
      <c r="G297" s="5">
        <v>-0.361</v>
      </c>
    </row>
    <row r="298" spans="1:7" ht="12.75">
      <c r="A298" s="1">
        <v>2007</v>
      </c>
      <c r="B298" s="6" t="s">
        <v>17</v>
      </c>
      <c r="C298" s="1">
        <v>28</v>
      </c>
      <c r="E298" s="5">
        <v>0.33811570247934</v>
      </c>
      <c r="F298" s="5">
        <v>1.257</v>
      </c>
      <c r="G298" s="5">
        <v>-0.4959999999999999</v>
      </c>
    </row>
    <row r="299" spans="1:11" ht="12.75">
      <c r="A299" s="1">
        <v>2007</v>
      </c>
      <c r="B299" s="6" t="s">
        <v>17</v>
      </c>
      <c r="C299" s="1">
        <v>29</v>
      </c>
      <c r="E299" s="5">
        <v>0.07646280991735654</v>
      </c>
      <c r="F299" s="5">
        <v>1.074</v>
      </c>
      <c r="G299" s="5">
        <v>-0.77</v>
      </c>
      <c r="I299" s="2" t="s">
        <v>7</v>
      </c>
      <c r="K299" s="2">
        <f>AVERAGE(E271:E300)</f>
        <v>-0.3265815426997244</v>
      </c>
    </row>
    <row r="300" spans="1:11" ht="12.75">
      <c r="A300" s="1">
        <v>2007</v>
      </c>
      <c r="B300" s="6" t="s">
        <v>17</v>
      </c>
      <c r="C300" s="1">
        <v>30</v>
      </c>
      <c r="E300" s="5">
        <v>-0.675776859504132</v>
      </c>
      <c r="F300" s="5">
        <v>0.315</v>
      </c>
      <c r="G300" s="5">
        <v>-1.515</v>
      </c>
      <c r="I300" s="2" t="s">
        <v>8</v>
      </c>
      <c r="K300" s="2">
        <f>MAX(F271:F300)</f>
        <v>1.535</v>
      </c>
    </row>
    <row r="301" spans="1:11" ht="12.75">
      <c r="A301" s="1"/>
      <c r="B301" s="6"/>
      <c r="C301" s="1"/>
      <c r="E301" s="5"/>
      <c r="F301" s="5"/>
      <c r="G301" s="5"/>
      <c r="I301" s="2" t="s">
        <v>9</v>
      </c>
      <c r="K301" s="2">
        <f>MIN(G271:G300)</f>
        <v>-1.6709999999999998</v>
      </c>
    </row>
    <row r="302" spans="2:7" ht="12.75">
      <c r="B302" s="6"/>
      <c r="C302" s="1"/>
      <c r="E302" s="3"/>
      <c r="F302" s="3"/>
      <c r="G302" s="3"/>
    </row>
    <row r="303" spans="1:7" ht="12.75">
      <c r="A303" s="1" t="s">
        <v>0</v>
      </c>
      <c r="B303" s="6" t="s">
        <v>1</v>
      </c>
      <c r="C303" s="1" t="s">
        <v>2</v>
      </c>
      <c r="E303" s="3" t="s">
        <v>3</v>
      </c>
      <c r="F303" s="3" t="s">
        <v>4</v>
      </c>
      <c r="G303" s="3" t="s">
        <v>5</v>
      </c>
    </row>
    <row r="304" spans="1:7" ht="12.75">
      <c r="A304" s="1">
        <v>2007</v>
      </c>
      <c r="B304" s="6" t="s">
        <v>18</v>
      </c>
      <c r="C304" s="1">
        <v>1</v>
      </c>
      <c r="D304" s="2"/>
      <c r="E304" s="2">
        <v>-0.5556198347107444</v>
      </c>
      <c r="F304" s="2">
        <v>0.577</v>
      </c>
      <c r="G304" s="2">
        <v>-1.394</v>
      </c>
    </row>
    <row r="305" spans="1:7" ht="12.75">
      <c r="A305" s="1">
        <v>2007</v>
      </c>
      <c r="B305" s="6" t="s">
        <v>18</v>
      </c>
      <c r="C305" s="1">
        <v>2</v>
      </c>
      <c r="E305" s="2">
        <v>0.006603305785123581</v>
      </c>
      <c r="F305" s="2">
        <v>0.9730000000000001</v>
      </c>
      <c r="G305" s="2">
        <v>-0.746</v>
      </c>
    </row>
    <row r="306" spans="1:7" ht="12.75">
      <c r="A306" s="1">
        <v>2007</v>
      </c>
      <c r="B306" s="6" t="s">
        <v>18</v>
      </c>
      <c r="C306" s="1">
        <v>3</v>
      </c>
      <c r="E306" s="2">
        <v>0.8949421487603291</v>
      </c>
      <c r="F306" s="2">
        <v>1.773</v>
      </c>
      <c r="G306" s="2">
        <v>-0.07599999999999985</v>
      </c>
    </row>
    <row r="307" spans="1:7" ht="12.75">
      <c r="A307" s="1">
        <v>2007</v>
      </c>
      <c r="B307" s="6" t="s">
        <v>18</v>
      </c>
      <c r="C307" s="1">
        <v>4</v>
      </c>
      <c r="E307" s="2">
        <v>0.5760330578512394</v>
      </c>
      <c r="F307" s="2">
        <v>1.239</v>
      </c>
      <c r="G307" s="2">
        <v>-0.242</v>
      </c>
    </row>
    <row r="308" spans="1:7" ht="12.75">
      <c r="A308" s="1">
        <v>2007</v>
      </c>
      <c r="B308" s="6" t="s">
        <v>18</v>
      </c>
      <c r="C308" s="1">
        <v>5</v>
      </c>
      <c r="E308" s="2">
        <v>0.4571570247933894</v>
      </c>
      <c r="F308" s="2">
        <v>1.063</v>
      </c>
      <c r="G308" s="2">
        <v>-0.352</v>
      </c>
    </row>
    <row r="309" spans="1:7" ht="12.75">
      <c r="A309" s="1">
        <v>2007</v>
      </c>
      <c r="B309" s="6" t="s">
        <v>18</v>
      </c>
      <c r="C309" s="1">
        <v>6</v>
      </c>
      <c r="E309" s="2">
        <v>0.10996694214876102</v>
      </c>
      <c r="F309" s="2">
        <v>0.702</v>
      </c>
      <c r="G309" s="2">
        <v>-0.5029999999999999</v>
      </c>
    </row>
    <row r="310" spans="1:7" ht="12.75">
      <c r="A310" s="1">
        <v>2007</v>
      </c>
      <c r="B310" s="6" t="s">
        <v>18</v>
      </c>
      <c r="C310" s="1">
        <v>7</v>
      </c>
      <c r="E310" s="2">
        <v>0.43392561983471056</v>
      </c>
      <c r="F310" s="2">
        <v>1.099</v>
      </c>
      <c r="G310" s="2">
        <v>-0.08799999999999986</v>
      </c>
    </row>
    <row r="311" spans="1:7" ht="12.75">
      <c r="A311" s="1">
        <v>2007</v>
      </c>
      <c r="B311" s="6" t="s">
        <v>18</v>
      </c>
      <c r="C311" s="1">
        <v>8</v>
      </c>
      <c r="E311" s="2">
        <v>0.3252148760330569</v>
      </c>
      <c r="F311" s="2">
        <v>0.8990000000000002</v>
      </c>
      <c r="G311" s="2">
        <v>-0.2669999999999999</v>
      </c>
    </row>
    <row r="312" spans="1:7" ht="12.75">
      <c r="A312" s="1">
        <v>2007</v>
      </c>
      <c r="B312" s="6" t="s">
        <v>18</v>
      </c>
      <c r="C312" s="1">
        <v>9</v>
      </c>
      <c r="E312" s="2">
        <v>0.36004958677685894</v>
      </c>
      <c r="F312" s="2">
        <v>0.865</v>
      </c>
      <c r="G312" s="2">
        <v>-0.31</v>
      </c>
    </row>
    <row r="313" spans="1:7" ht="12.75">
      <c r="A313" s="1">
        <v>2007</v>
      </c>
      <c r="B313" s="6" t="s">
        <v>18</v>
      </c>
      <c r="C313" s="1">
        <v>10</v>
      </c>
      <c r="E313" s="2">
        <v>0.6065454545454543</v>
      </c>
      <c r="F313" s="2">
        <v>1.1820000000000002</v>
      </c>
      <c r="G313" s="2">
        <v>-0.14300000000000002</v>
      </c>
    </row>
    <row r="314" spans="1:7" ht="12.75">
      <c r="A314" s="1">
        <v>2007</v>
      </c>
      <c r="B314" s="6" t="s">
        <v>18</v>
      </c>
      <c r="C314" s="1">
        <v>11</v>
      </c>
      <c r="E314" s="2">
        <v>0.6086859504132236</v>
      </c>
      <c r="F314" s="2">
        <v>1.3140000000000003</v>
      </c>
      <c r="G314" s="2">
        <v>-0.18099999999999994</v>
      </c>
    </row>
    <row r="315" spans="1:7" ht="12.75">
      <c r="A315" s="1">
        <v>2007</v>
      </c>
      <c r="B315" s="6" t="s">
        <v>18</v>
      </c>
      <c r="C315" s="1">
        <v>12</v>
      </c>
      <c r="E315" s="2">
        <v>0.5330991735537196</v>
      </c>
      <c r="F315" s="2">
        <v>1.386</v>
      </c>
      <c r="G315" s="2">
        <v>-0.18199999999999994</v>
      </c>
    </row>
    <row r="316" spans="1:7" ht="12.75">
      <c r="A316" s="1">
        <v>2007</v>
      </c>
      <c r="B316" s="6" t="s">
        <v>18</v>
      </c>
      <c r="C316" s="1">
        <v>13</v>
      </c>
      <c r="E316" s="2">
        <v>0.15411570247933848</v>
      </c>
      <c r="F316" s="2">
        <v>1.119</v>
      </c>
      <c r="G316" s="2">
        <v>-0.6709999999999999</v>
      </c>
    </row>
    <row r="317" spans="1:7" ht="12.75">
      <c r="A317" s="1">
        <v>2007</v>
      </c>
      <c r="B317" s="6" t="s">
        <v>18</v>
      </c>
      <c r="C317" s="1">
        <v>14</v>
      </c>
      <c r="E317" s="2">
        <v>-0.3051983471074379</v>
      </c>
      <c r="F317" s="2">
        <v>0.629</v>
      </c>
      <c r="G317" s="2">
        <v>-1.109</v>
      </c>
    </row>
    <row r="318" spans="1:7" ht="12.75">
      <c r="A318" s="1">
        <v>2007</v>
      </c>
      <c r="B318" s="6" t="s">
        <v>18</v>
      </c>
      <c r="C318" s="1">
        <v>15</v>
      </c>
      <c r="E318" s="2">
        <v>-0.27452066115702434</v>
      </c>
      <c r="F318" s="2">
        <v>0.359</v>
      </c>
      <c r="G318" s="2">
        <v>-0.9139999999999999</v>
      </c>
    </row>
    <row r="319" spans="1:7" ht="12.75">
      <c r="A319" s="1">
        <v>2007</v>
      </c>
      <c r="B319" s="6" t="s">
        <v>18</v>
      </c>
      <c r="C319" s="1">
        <v>16</v>
      </c>
      <c r="E319" s="2">
        <v>0.22200000000000175</v>
      </c>
      <c r="F319" s="2">
        <v>0.815</v>
      </c>
      <c r="G319" s="2">
        <v>-0.594</v>
      </c>
    </row>
    <row r="320" spans="1:7" ht="12.75">
      <c r="A320" s="1">
        <v>2007</v>
      </c>
      <c r="B320" s="6" t="s">
        <v>18</v>
      </c>
      <c r="C320" s="1">
        <v>17</v>
      </c>
      <c r="E320" s="2">
        <v>0.4679008264462814</v>
      </c>
      <c r="F320" s="2">
        <v>1.0570000000000002</v>
      </c>
      <c r="G320" s="2">
        <v>-0.23199999999999998</v>
      </c>
    </row>
    <row r="321" spans="1:7" ht="12.75">
      <c r="A321" s="1">
        <v>2007</v>
      </c>
      <c r="B321" s="6" t="s">
        <v>18</v>
      </c>
      <c r="C321" s="1">
        <v>18</v>
      </c>
      <c r="E321" s="2">
        <v>0.7010330578512398</v>
      </c>
      <c r="F321" s="2">
        <v>1.3710000000000002</v>
      </c>
      <c r="G321" s="2">
        <v>-0.04899999999999993</v>
      </c>
    </row>
    <row r="322" spans="1:7" ht="12.75">
      <c r="A322" s="1">
        <v>2007</v>
      </c>
      <c r="B322" s="6" t="s">
        <v>18</v>
      </c>
      <c r="C322" s="1">
        <v>19</v>
      </c>
      <c r="E322" s="2">
        <v>0.7626942148760327</v>
      </c>
      <c r="F322" s="2">
        <v>1.355</v>
      </c>
      <c r="G322" s="2">
        <v>-0.026000000000000023</v>
      </c>
    </row>
    <row r="323" spans="1:7" ht="12.75">
      <c r="A323" s="1">
        <v>2007</v>
      </c>
      <c r="B323" s="6" t="s">
        <v>18</v>
      </c>
      <c r="C323" s="1">
        <v>20</v>
      </c>
      <c r="E323" s="2">
        <v>0.3751900826446273</v>
      </c>
      <c r="F323" s="2">
        <v>1.151</v>
      </c>
      <c r="G323" s="2">
        <v>-0.6209999999999999</v>
      </c>
    </row>
    <row r="324" spans="1:7" ht="12.75">
      <c r="A324" s="1">
        <v>2007</v>
      </c>
      <c r="B324" s="6" t="s">
        <v>18</v>
      </c>
      <c r="C324" s="1">
        <v>21</v>
      </c>
      <c r="E324" s="2">
        <v>-0.06731404958677678</v>
      </c>
      <c r="F324" s="2">
        <v>0.544</v>
      </c>
      <c r="G324" s="2">
        <v>-0.7759999999999999</v>
      </c>
    </row>
    <row r="325" spans="1:7" ht="12.75">
      <c r="A325" s="1">
        <v>2007</v>
      </c>
      <c r="B325" s="6" t="s">
        <v>18</v>
      </c>
      <c r="C325" s="1">
        <v>22</v>
      </c>
      <c r="E325" s="2">
        <v>0.024719008264462605</v>
      </c>
      <c r="F325" s="2">
        <v>0.651</v>
      </c>
      <c r="G325" s="2">
        <v>-0.5439999999999999</v>
      </c>
    </row>
    <row r="326" spans="1:7" ht="12.75">
      <c r="A326" s="1">
        <v>2007</v>
      </c>
      <c r="B326" s="6" t="s">
        <v>18</v>
      </c>
      <c r="C326" s="1">
        <v>23</v>
      </c>
      <c r="E326" s="2">
        <v>0.4031074380165296</v>
      </c>
      <c r="F326" s="2">
        <v>1.348</v>
      </c>
      <c r="G326" s="2">
        <v>-0.3769999999999999</v>
      </c>
    </row>
    <row r="327" spans="1:7" ht="12.75">
      <c r="A327" s="1">
        <v>2007</v>
      </c>
      <c r="B327" s="6" t="s">
        <v>18</v>
      </c>
      <c r="C327" s="1">
        <v>24</v>
      </c>
      <c r="E327" s="2">
        <v>0.4393801652892566</v>
      </c>
      <c r="F327" s="2">
        <v>1.122</v>
      </c>
      <c r="G327" s="2">
        <v>-0.2819999999999999</v>
      </c>
    </row>
    <row r="328" spans="1:7" ht="12.75">
      <c r="A328" s="1">
        <v>2007</v>
      </c>
      <c r="B328" s="6" t="s">
        <v>18</v>
      </c>
      <c r="C328" s="1">
        <v>25</v>
      </c>
      <c r="E328" s="2">
        <v>-0.14578512396694165</v>
      </c>
      <c r="F328" s="2">
        <v>0.821</v>
      </c>
      <c r="G328" s="2">
        <v>-0.881</v>
      </c>
    </row>
    <row r="329" spans="1:7" ht="12.75">
      <c r="A329" s="1">
        <v>2007</v>
      </c>
      <c r="B329" s="6" t="s">
        <v>18</v>
      </c>
      <c r="C329" s="1">
        <v>26</v>
      </c>
      <c r="E329" s="2">
        <v>-0.48047107438016523</v>
      </c>
      <c r="F329" s="2">
        <v>0.31800000000000006</v>
      </c>
      <c r="G329" s="2">
        <v>-1.265</v>
      </c>
    </row>
    <row r="330" spans="1:7" ht="12.75">
      <c r="A330" s="1">
        <v>2007</v>
      </c>
      <c r="B330" s="6" t="s">
        <v>18</v>
      </c>
      <c r="C330" s="1">
        <v>27</v>
      </c>
      <c r="E330" s="2">
        <v>-0.2422975206611575</v>
      </c>
      <c r="F330" s="2">
        <v>0.5690000000000002</v>
      </c>
      <c r="G330" s="2">
        <v>-1.089</v>
      </c>
    </row>
    <row r="331" spans="1:7" ht="12.75">
      <c r="A331" s="1">
        <v>2007</v>
      </c>
      <c r="B331" s="6" t="s">
        <v>18</v>
      </c>
      <c r="C331" s="1">
        <v>28</v>
      </c>
      <c r="E331" s="2">
        <v>-0.28119008264462886</v>
      </c>
      <c r="F331" s="2">
        <v>0.7910000000000001</v>
      </c>
      <c r="G331" s="2">
        <v>-1.255</v>
      </c>
    </row>
    <row r="332" spans="1:7" ht="12.75">
      <c r="A332" s="1">
        <v>2007</v>
      </c>
      <c r="B332" s="6" t="s">
        <v>18</v>
      </c>
      <c r="C332" s="1">
        <v>29</v>
      </c>
      <c r="E332" s="2">
        <v>-0.6216859504132229</v>
      </c>
      <c r="F332" s="2">
        <v>0.42300000000000004</v>
      </c>
      <c r="G332" s="2">
        <v>-1.589</v>
      </c>
    </row>
    <row r="333" spans="1:11" ht="12.75">
      <c r="A333" s="1">
        <v>2007</v>
      </c>
      <c r="B333" s="6" t="s">
        <v>18</v>
      </c>
      <c r="C333" s="1">
        <v>30</v>
      </c>
      <c r="E333" s="2">
        <v>-0.6358760330578512</v>
      </c>
      <c r="F333" s="2">
        <v>0.41900000000000004</v>
      </c>
      <c r="G333" s="2">
        <v>-1.626</v>
      </c>
      <c r="I333" s="2" t="s">
        <v>7</v>
      </c>
      <c r="K333" s="2">
        <f>AVERAGE(E304:E334)</f>
        <v>0.13200079978672358</v>
      </c>
    </row>
    <row r="334" spans="1:11" ht="12.75">
      <c r="A334" s="1">
        <v>2007</v>
      </c>
      <c r="B334" s="6" t="s">
        <v>18</v>
      </c>
      <c r="C334" s="1">
        <v>31</v>
      </c>
      <c r="E334" s="2">
        <v>-0.7603801652892563</v>
      </c>
      <c r="F334" s="2">
        <v>0.21300000000000008</v>
      </c>
      <c r="G334" s="2">
        <v>-1.717</v>
      </c>
      <c r="I334" s="2" t="s">
        <v>8</v>
      </c>
      <c r="K334" s="2">
        <f>MAX(F304:F334)</f>
        <v>1.773</v>
      </c>
    </row>
    <row r="335" spans="2:11" ht="12.75">
      <c r="B335" s="6"/>
      <c r="C335" s="1"/>
      <c r="E335" s="3"/>
      <c r="F335" s="3"/>
      <c r="G335" s="3"/>
      <c r="I335" s="2" t="s">
        <v>9</v>
      </c>
      <c r="K335" s="2">
        <f>MIN(G304:G334)</f>
        <v>-1.717</v>
      </c>
    </row>
    <row r="336" spans="2:7" ht="12.75">
      <c r="B336" s="6"/>
      <c r="C336" s="1"/>
      <c r="E336" s="3"/>
      <c r="F336" s="3"/>
      <c r="G336" s="3"/>
    </row>
    <row r="337" spans="1:7" ht="12.75">
      <c r="A337" s="1" t="s">
        <v>0</v>
      </c>
      <c r="B337" s="6" t="s">
        <v>1</v>
      </c>
      <c r="C337" s="1" t="s">
        <v>2</v>
      </c>
      <c r="E337" s="3" t="s">
        <v>3</v>
      </c>
      <c r="F337" s="3" t="s">
        <v>4</v>
      </c>
      <c r="G337" s="3" t="s">
        <v>5</v>
      </c>
    </row>
    <row r="338" spans="1:7" ht="12.75">
      <c r="A338" s="1">
        <v>2007</v>
      </c>
      <c r="B338" s="6" t="s">
        <v>19</v>
      </c>
      <c r="C338" s="1">
        <v>1</v>
      </c>
      <c r="D338" s="2"/>
      <c r="E338" s="5">
        <v>-0.5359586776859503</v>
      </c>
      <c r="F338" s="5">
        <v>0.21199999999999997</v>
      </c>
      <c r="G338" s="5">
        <v>-1.269</v>
      </c>
    </row>
    <row r="339" spans="1:7" ht="12.75">
      <c r="A339" s="1">
        <v>2007</v>
      </c>
      <c r="B339" s="6" t="s">
        <v>19</v>
      </c>
      <c r="C339" s="1">
        <v>2</v>
      </c>
      <c r="E339" s="5">
        <v>-0.09352892561983528</v>
      </c>
      <c r="F339" s="5">
        <v>0.44700000000000006</v>
      </c>
      <c r="G339" s="5">
        <v>-0.6509999999999999</v>
      </c>
    </row>
    <row r="340" spans="1:7" ht="12.75">
      <c r="A340" s="1">
        <v>2007</v>
      </c>
      <c r="B340" s="6" t="s">
        <v>19</v>
      </c>
      <c r="C340" s="1">
        <v>3</v>
      </c>
      <c r="E340" s="5">
        <v>-0.016090909090908934</v>
      </c>
      <c r="F340" s="5">
        <v>0.4990000000000001</v>
      </c>
      <c r="G340" s="5">
        <v>-0.55</v>
      </c>
    </row>
    <row r="341" spans="1:7" ht="12.75">
      <c r="A341" s="1">
        <v>2007</v>
      </c>
      <c r="B341" s="6" t="s">
        <v>19</v>
      </c>
      <c r="C341" s="1">
        <v>4</v>
      </c>
      <c r="E341" s="5">
        <v>0.04733884297520663</v>
      </c>
      <c r="F341" s="5">
        <v>0.595</v>
      </c>
      <c r="G341" s="5">
        <v>-0.5179999999999999</v>
      </c>
    </row>
    <row r="342" spans="1:7" ht="12.75">
      <c r="A342" s="1">
        <v>2007</v>
      </c>
      <c r="B342" s="6" t="s">
        <v>19</v>
      </c>
      <c r="C342" s="1">
        <v>5</v>
      </c>
      <c r="E342" s="5">
        <v>0.1267107438016526</v>
      </c>
      <c r="F342" s="5">
        <v>0.706</v>
      </c>
      <c r="G342" s="5">
        <v>-0.5479999999999999</v>
      </c>
    </row>
    <row r="343" spans="1:7" ht="12.75">
      <c r="A343" s="1">
        <v>2007</v>
      </c>
      <c r="B343" s="6" t="s">
        <v>19</v>
      </c>
      <c r="C343" s="1">
        <v>6</v>
      </c>
      <c r="E343" s="5">
        <v>0.40328099173553866</v>
      </c>
      <c r="F343" s="5">
        <v>0.96</v>
      </c>
      <c r="G343" s="5">
        <v>-0.353</v>
      </c>
    </row>
    <row r="344" spans="1:7" ht="12.75">
      <c r="A344" s="1">
        <v>2007</v>
      </c>
      <c r="B344" s="6" t="s">
        <v>19</v>
      </c>
      <c r="C344" s="1">
        <v>7</v>
      </c>
      <c r="E344" s="5">
        <v>0.18885123966942108</v>
      </c>
      <c r="F344" s="5">
        <v>0.9880000000000002</v>
      </c>
      <c r="G344" s="5">
        <v>-0.66</v>
      </c>
    </row>
    <row r="345" spans="1:7" ht="12.75">
      <c r="A345" s="1">
        <v>2007</v>
      </c>
      <c r="B345" s="6" t="s">
        <v>19</v>
      </c>
      <c r="C345" s="1">
        <v>8</v>
      </c>
      <c r="E345" s="5">
        <v>-0.12012396694214811</v>
      </c>
      <c r="F345" s="5">
        <v>0.722</v>
      </c>
      <c r="G345" s="5">
        <v>-0.8519999999999999</v>
      </c>
    </row>
    <row r="346" spans="1:7" ht="12.75">
      <c r="A346" s="1">
        <v>2007</v>
      </c>
      <c r="B346" s="6" t="s">
        <v>19</v>
      </c>
      <c r="C346" s="1">
        <v>9</v>
      </c>
      <c r="E346" s="5">
        <v>-0.10946280991735535</v>
      </c>
      <c r="F346" s="5">
        <v>0.657</v>
      </c>
      <c r="G346" s="5">
        <v>-0.9069999999999999</v>
      </c>
    </row>
    <row r="347" spans="1:7" ht="12.75">
      <c r="A347" s="1">
        <v>2007</v>
      </c>
      <c r="B347" s="6" t="s">
        <v>19</v>
      </c>
      <c r="C347" s="1">
        <v>10</v>
      </c>
      <c r="E347" s="5">
        <v>-0.1230991735537188</v>
      </c>
      <c r="F347" s="5">
        <v>0.641</v>
      </c>
      <c r="G347" s="5">
        <v>-0.952</v>
      </c>
    </row>
    <row r="348" spans="1:7" ht="12.75">
      <c r="A348" s="1">
        <v>2007</v>
      </c>
      <c r="B348" s="6" t="s">
        <v>19</v>
      </c>
      <c r="C348" s="1">
        <v>11</v>
      </c>
      <c r="E348" s="5">
        <v>-0.09489256198347151</v>
      </c>
      <c r="F348" s="5">
        <v>0.7770000000000001</v>
      </c>
      <c r="G348" s="5">
        <v>-0.97</v>
      </c>
    </row>
    <row r="349" spans="1:7" ht="12.75">
      <c r="A349" s="1">
        <v>2007</v>
      </c>
      <c r="B349" s="6" t="s">
        <v>19</v>
      </c>
      <c r="C349" s="1">
        <v>12</v>
      </c>
      <c r="E349" s="5">
        <v>-0.2563719008264461</v>
      </c>
      <c r="F349" s="5">
        <v>0.621</v>
      </c>
      <c r="G349" s="5">
        <v>-1.089</v>
      </c>
    </row>
    <row r="350" spans="1:7" ht="12.75">
      <c r="A350" s="1">
        <v>2007</v>
      </c>
      <c r="B350" s="6" t="s">
        <v>19</v>
      </c>
      <c r="C350" s="1">
        <v>13</v>
      </c>
      <c r="E350" s="5">
        <v>-0.0857933884297517</v>
      </c>
      <c r="F350" s="5">
        <v>0.685</v>
      </c>
      <c r="G350" s="5">
        <v>-0.9989999999999999</v>
      </c>
    </row>
    <row r="351" spans="1:7" ht="12.75">
      <c r="A351" s="1">
        <v>2007</v>
      </c>
      <c r="B351" s="6" t="s">
        <v>19</v>
      </c>
      <c r="C351" s="1">
        <v>14</v>
      </c>
      <c r="E351" s="5">
        <v>-0.059198347107437765</v>
      </c>
      <c r="F351" s="5">
        <v>0.869</v>
      </c>
      <c r="G351" s="5">
        <v>-0.957</v>
      </c>
    </row>
    <row r="352" spans="1:7" ht="12.75">
      <c r="A352" s="1">
        <v>2007</v>
      </c>
      <c r="B352" s="6" t="s">
        <v>19</v>
      </c>
      <c r="C352" s="1">
        <v>15</v>
      </c>
      <c r="E352" s="5">
        <v>0.013347107438016481</v>
      </c>
      <c r="F352" s="5">
        <v>0.8760000000000001</v>
      </c>
      <c r="G352" s="5">
        <v>-0.6609999999999999</v>
      </c>
    </row>
    <row r="353" spans="1:7" ht="12.75">
      <c r="A353" s="1">
        <v>2007</v>
      </c>
      <c r="B353" s="6" t="s">
        <v>19</v>
      </c>
      <c r="C353" s="1">
        <v>16</v>
      </c>
      <c r="E353" s="5">
        <v>-1.030504132231405</v>
      </c>
      <c r="F353" s="5">
        <v>-0.038000000000000034</v>
      </c>
      <c r="G353" s="5">
        <v>-1.834</v>
      </c>
    </row>
    <row r="354" spans="1:7" ht="12.75">
      <c r="A354" s="1">
        <v>2007</v>
      </c>
      <c r="B354" s="6" t="s">
        <v>19</v>
      </c>
      <c r="C354" s="1">
        <v>17</v>
      </c>
      <c r="E354" s="5">
        <v>-0.46285950413223165</v>
      </c>
      <c r="F354" s="5">
        <v>0.03100000000000014</v>
      </c>
      <c r="G354" s="5">
        <v>-1.142</v>
      </c>
    </row>
    <row r="355" spans="1:7" ht="12.75">
      <c r="A355" s="1">
        <v>2007</v>
      </c>
      <c r="B355" s="6" t="s">
        <v>19</v>
      </c>
      <c r="C355" s="1">
        <v>18</v>
      </c>
      <c r="E355" s="5">
        <v>-0.3812231404958678</v>
      </c>
      <c r="F355" s="5">
        <v>0.1080000000000001</v>
      </c>
      <c r="G355" s="5">
        <v>-1.13</v>
      </c>
    </row>
    <row r="356" spans="1:7" ht="12.75">
      <c r="A356" s="1">
        <v>2007</v>
      </c>
      <c r="B356" s="6" t="s">
        <v>19</v>
      </c>
      <c r="C356" s="1">
        <v>19</v>
      </c>
      <c r="E356" s="5">
        <v>-0.5460165289256197</v>
      </c>
      <c r="F356" s="5">
        <v>0.019000000000000128</v>
      </c>
      <c r="G356" s="5">
        <v>-1.115</v>
      </c>
    </row>
    <row r="357" spans="1:7" ht="12.75">
      <c r="A357" s="1">
        <v>2007</v>
      </c>
      <c r="B357" s="6" t="s">
        <v>19</v>
      </c>
      <c r="C357" s="1">
        <v>20</v>
      </c>
      <c r="E357" s="5">
        <v>-0.710388429752066</v>
      </c>
      <c r="F357" s="5">
        <v>0.08699999999999997</v>
      </c>
      <c r="G357" s="5">
        <v>-1.3579999999999999</v>
      </c>
    </row>
    <row r="358" spans="1:7" ht="12.75">
      <c r="A358" s="1">
        <v>2007</v>
      </c>
      <c r="B358" s="6" t="s">
        <v>19</v>
      </c>
      <c r="C358" s="1">
        <v>21</v>
      </c>
      <c r="E358" s="5">
        <v>-0.24927272727272776</v>
      </c>
      <c r="F358" s="5">
        <v>0.641</v>
      </c>
      <c r="G358" s="5">
        <v>-1.1019999999999999</v>
      </c>
    </row>
    <row r="359" spans="1:7" ht="12.75">
      <c r="A359" s="1">
        <v>2007</v>
      </c>
      <c r="B359" s="6" t="s">
        <v>19</v>
      </c>
      <c r="C359" s="1">
        <v>22</v>
      </c>
      <c r="E359" s="5">
        <v>0.18320661157024842</v>
      </c>
      <c r="F359" s="5">
        <v>0.9240000000000002</v>
      </c>
      <c r="G359" s="5">
        <v>-0.6739999999999999</v>
      </c>
    </row>
    <row r="360" spans="1:7" ht="12.75">
      <c r="A360" s="1">
        <v>2007</v>
      </c>
      <c r="B360" s="6" t="s">
        <v>19</v>
      </c>
      <c r="C360" s="1">
        <v>23</v>
      </c>
      <c r="E360" s="5">
        <v>-0.10333057851239635</v>
      </c>
      <c r="F360" s="5">
        <v>1.019</v>
      </c>
      <c r="G360" s="5">
        <v>-0.9259999999999999</v>
      </c>
    </row>
    <row r="361" spans="1:7" ht="12.75">
      <c r="A361" s="1">
        <v>2007</v>
      </c>
      <c r="B361" s="6" t="s">
        <v>19</v>
      </c>
      <c r="C361" s="1">
        <v>24</v>
      </c>
      <c r="E361" s="5">
        <v>-0.36382644628099203</v>
      </c>
      <c r="F361" s="5">
        <v>0.4870000000000001</v>
      </c>
      <c r="G361" s="5">
        <v>-1.287</v>
      </c>
    </row>
    <row r="362" spans="1:7" ht="12.75">
      <c r="A362" s="1">
        <v>2007</v>
      </c>
      <c r="B362" s="6" t="s">
        <v>19</v>
      </c>
      <c r="C362" s="1">
        <v>25</v>
      </c>
      <c r="E362" s="5">
        <v>-0.01644628099173584</v>
      </c>
      <c r="F362" s="5">
        <v>0.9469999999999998</v>
      </c>
      <c r="G362" s="5">
        <v>-0.9089999999999999</v>
      </c>
    </row>
    <row r="363" spans="1:7" ht="12.75">
      <c r="A363" s="1">
        <v>2007</v>
      </c>
      <c r="B363" s="6" t="s">
        <v>19</v>
      </c>
      <c r="C363" s="1">
        <v>26</v>
      </c>
      <c r="E363" s="5">
        <v>0.08094214876033123</v>
      </c>
      <c r="F363" s="5">
        <v>1.075</v>
      </c>
      <c r="G363" s="5">
        <v>-0.7489999999999999</v>
      </c>
    </row>
    <row r="364" spans="1:7" ht="12.75">
      <c r="A364" s="1">
        <v>2007</v>
      </c>
      <c r="B364" s="6" t="s">
        <v>19</v>
      </c>
      <c r="C364" s="1">
        <v>27</v>
      </c>
      <c r="E364" s="5">
        <v>-0.5826033057851241</v>
      </c>
      <c r="F364" s="5">
        <v>0.9040000000000001</v>
      </c>
      <c r="G364" s="5">
        <v>-1.278</v>
      </c>
    </row>
    <row r="365" spans="1:7" ht="12.75">
      <c r="A365" s="1">
        <v>2007</v>
      </c>
      <c r="B365" s="6" t="s">
        <v>19</v>
      </c>
      <c r="C365" s="1">
        <v>28</v>
      </c>
      <c r="E365" s="5">
        <v>-0.7388264462809919</v>
      </c>
      <c r="F365" s="5">
        <v>-0.11799999999999988</v>
      </c>
      <c r="G365" s="5">
        <v>-1.278</v>
      </c>
    </row>
    <row r="366" spans="1:11" ht="12.75">
      <c r="A366" s="1">
        <v>2007</v>
      </c>
      <c r="B366" s="6" t="s">
        <v>19</v>
      </c>
      <c r="C366" s="1">
        <v>29</v>
      </c>
      <c r="E366" s="5">
        <v>-0.6726280991735536</v>
      </c>
      <c r="F366" s="5">
        <v>-0.15100000000000002</v>
      </c>
      <c r="G366" s="5">
        <v>-1.149</v>
      </c>
      <c r="I366" s="2" t="s">
        <v>7</v>
      </c>
      <c r="K366" s="2">
        <f>AVERAGE(E338:E367)</f>
        <v>-0.23919393939393932</v>
      </c>
    </row>
    <row r="367" spans="1:11" ht="12.75">
      <c r="A367" s="1">
        <v>2007</v>
      </c>
      <c r="B367" s="6" t="s">
        <v>19</v>
      </c>
      <c r="C367" s="1">
        <v>30</v>
      </c>
      <c r="E367" s="5">
        <v>-0.8670495867768593</v>
      </c>
      <c r="F367" s="5">
        <v>-0.52</v>
      </c>
      <c r="G367" s="5">
        <v>-1.38</v>
      </c>
      <c r="I367" s="2" t="s">
        <v>8</v>
      </c>
      <c r="K367" s="2">
        <f>MAX(F338:F367)</f>
        <v>1.075</v>
      </c>
    </row>
    <row r="368" spans="1:11" ht="12.75">
      <c r="A368" s="1"/>
      <c r="B368" s="6"/>
      <c r="C368" s="1"/>
      <c r="E368" s="5"/>
      <c r="F368" s="5"/>
      <c r="G368" s="5"/>
      <c r="I368" s="2" t="s">
        <v>9</v>
      </c>
      <c r="K368" s="2">
        <f>MIN(G338:G367)</f>
        <v>-1.834</v>
      </c>
    </row>
    <row r="369" spans="2:7" ht="12.75">
      <c r="B369" s="6"/>
      <c r="C369" s="1"/>
      <c r="E369" s="3"/>
      <c r="F369" s="3"/>
      <c r="G369" s="3"/>
    </row>
    <row r="370" spans="1:7" ht="12.75">
      <c r="A370" s="1" t="s">
        <v>0</v>
      </c>
      <c r="B370" s="6" t="s">
        <v>1</v>
      </c>
      <c r="C370" s="1" t="s">
        <v>2</v>
      </c>
      <c r="E370" s="3" t="s">
        <v>3</v>
      </c>
      <c r="F370" s="3" t="s">
        <v>4</v>
      </c>
      <c r="G370" s="3" t="s">
        <v>5</v>
      </c>
    </row>
    <row r="371" spans="1:7" ht="12.75">
      <c r="A371" s="1">
        <v>2007</v>
      </c>
      <c r="B371" s="6" t="s">
        <v>20</v>
      </c>
      <c r="C371" s="1">
        <v>1</v>
      </c>
      <c r="D371" s="2"/>
      <c r="E371" s="5" t="s">
        <v>38</v>
      </c>
      <c r="F371" s="5" t="s">
        <v>38</v>
      </c>
      <c r="G371" s="5" t="s">
        <v>38</v>
      </c>
    </row>
    <row r="372" spans="1:7" ht="12.75">
      <c r="A372" s="1">
        <v>2007</v>
      </c>
      <c r="B372" s="6" t="s">
        <v>20</v>
      </c>
      <c r="C372" s="1">
        <v>2</v>
      </c>
      <c r="E372" s="5" t="s">
        <v>38</v>
      </c>
      <c r="F372" s="5" t="s">
        <v>38</v>
      </c>
      <c r="G372" s="5" t="s">
        <v>38</v>
      </c>
    </row>
    <row r="373" spans="1:7" ht="12.75">
      <c r="A373" s="1">
        <v>2007</v>
      </c>
      <c r="B373" s="6" t="s">
        <v>20</v>
      </c>
      <c r="C373" s="1">
        <v>3</v>
      </c>
      <c r="E373" s="3">
        <v>-0.37055371900826417</v>
      </c>
      <c r="F373" s="3">
        <v>0.24</v>
      </c>
      <c r="G373" s="3">
        <v>-1.305</v>
      </c>
    </row>
    <row r="374" spans="1:7" ht="12.75">
      <c r="A374" s="1">
        <v>2007</v>
      </c>
      <c r="B374" s="6" t="s">
        <v>20</v>
      </c>
      <c r="C374" s="1">
        <v>4</v>
      </c>
      <c r="E374" s="3">
        <v>-0.043710743801652185</v>
      </c>
      <c r="F374" s="3">
        <v>0.6540000000000001</v>
      </c>
      <c r="G374" s="3">
        <v>-1.083</v>
      </c>
    </row>
    <row r="375" spans="1:7" ht="12.75">
      <c r="A375" s="1">
        <v>2007</v>
      </c>
      <c r="B375" s="6" t="s">
        <v>20</v>
      </c>
      <c r="C375" s="1">
        <v>5</v>
      </c>
      <c r="E375" s="3">
        <v>-0.31480165289256223</v>
      </c>
      <c r="F375" s="3">
        <v>0.6540000000000001</v>
      </c>
      <c r="G375" s="3">
        <v>-0.947</v>
      </c>
    </row>
    <row r="376" spans="1:7" ht="12.75">
      <c r="A376" s="1">
        <v>2007</v>
      </c>
      <c r="B376" s="6" t="s">
        <v>20</v>
      </c>
      <c r="C376" s="1">
        <v>6</v>
      </c>
      <c r="E376" s="3">
        <v>-0.4425206611570245</v>
      </c>
      <c r="F376" s="3">
        <v>0.23399999999999999</v>
      </c>
      <c r="G376" s="3">
        <v>-1.251</v>
      </c>
    </row>
    <row r="377" spans="1:7" ht="12.75">
      <c r="A377" s="1">
        <v>2007</v>
      </c>
      <c r="B377" s="6" t="s">
        <v>20</v>
      </c>
      <c r="C377" s="1">
        <v>7</v>
      </c>
      <c r="E377" s="3">
        <v>-0.5435950413223142</v>
      </c>
      <c r="F377" s="3">
        <v>0.325</v>
      </c>
      <c r="G377" s="3">
        <v>-1.307</v>
      </c>
    </row>
    <row r="378" spans="1:7" ht="12.75">
      <c r="A378" s="1">
        <v>2007</v>
      </c>
      <c r="B378" s="6" t="s">
        <v>20</v>
      </c>
      <c r="C378" s="1">
        <v>8</v>
      </c>
      <c r="E378" s="3">
        <v>-0.6250413223140495</v>
      </c>
      <c r="F378" s="3">
        <v>0.105</v>
      </c>
      <c r="G378" s="3">
        <v>-1.52</v>
      </c>
    </row>
    <row r="379" spans="1:7" ht="12.75">
      <c r="A379" s="1">
        <v>2007</v>
      </c>
      <c r="B379" s="6" t="s">
        <v>20</v>
      </c>
      <c r="C379" s="1">
        <v>9</v>
      </c>
      <c r="E379" s="3">
        <v>-0.5587272727272724</v>
      </c>
      <c r="F379" s="3">
        <v>0.32200000000000006</v>
      </c>
      <c r="G379" s="3">
        <v>-1.409</v>
      </c>
    </row>
    <row r="380" spans="1:7" ht="12.75">
      <c r="A380" s="1">
        <v>2007</v>
      </c>
      <c r="B380" s="6" t="s">
        <v>20</v>
      </c>
      <c r="C380" s="1">
        <v>10</v>
      </c>
      <c r="E380" s="3">
        <v>-0.5716198347107436</v>
      </c>
      <c r="F380" s="3">
        <v>0.31100000000000017</v>
      </c>
      <c r="G380" s="3">
        <v>-1.45</v>
      </c>
    </row>
    <row r="381" spans="1:7" ht="12.75">
      <c r="A381" s="1">
        <v>2007</v>
      </c>
      <c r="B381" s="6" t="s">
        <v>20</v>
      </c>
      <c r="C381" s="1">
        <v>11</v>
      </c>
      <c r="E381" s="3">
        <v>-0.5570909090909089</v>
      </c>
      <c r="F381" s="3">
        <v>0.369</v>
      </c>
      <c r="G381" s="3">
        <v>-1.353</v>
      </c>
    </row>
    <row r="382" spans="1:7" ht="12.75">
      <c r="A382" s="1">
        <v>2007</v>
      </c>
      <c r="B382" s="6" t="s">
        <v>20</v>
      </c>
      <c r="C382" s="1">
        <v>12</v>
      </c>
      <c r="E382" s="5" t="s">
        <v>38</v>
      </c>
      <c r="F382" s="5" t="s">
        <v>38</v>
      </c>
      <c r="G382" s="5" t="s">
        <v>38</v>
      </c>
    </row>
    <row r="383" spans="1:7" ht="12.75">
      <c r="A383" s="1">
        <v>2007</v>
      </c>
      <c r="B383" s="6" t="s">
        <v>20</v>
      </c>
      <c r="C383" s="1">
        <v>13</v>
      </c>
      <c r="E383" s="5" t="s">
        <v>38</v>
      </c>
      <c r="F383" s="5" t="s">
        <v>38</v>
      </c>
      <c r="G383" s="5" t="s">
        <v>38</v>
      </c>
    </row>
    <row r="384" spans="1:7" ht="12.75">
      <c r="A384" s="1">
        <v>2007</v>
      </c>
      <c r="B384" s="6" t="s">
        <v>20</v>
      </c>
      <c r="C384" s="1">
        <v>14</v>
      </c>
      <c r="E384" s="5" t="s">
        <v>38</v>
      </c>
      <c r="F384" s="5" t="s">
        <v>38</v>
      </c>
      <c r="G384" s="5" t="s">
        <v>38</v>
      </c>
    </row>
    <row r="385" spans="1:7" ht="12.75">
      <c r="A385" s="1">
        <v>2007</v>
      </c>
      <c r="B385" s="6" t="s">
        <v>20</v>
      </c>
      <c r="C385" s="1">
        <v>15</v>
      </c>
      <c r="E385" s="5" t="s">
        <v>38</v>
      </c>
      <c r="F385" s="5" t="s">
        <v>38</v>
      </c>
      <c r="G385" s="5" t="s">
        <v>38</v>
      </c>
    </row>
    <row r="386" spans="1:7" ht="12.75">
      <c r="A386" s="1">
        <v>2007</v>
      </c>
      <c r="B386" s="6" t="s">
        <v>20</v>
      </c>
      <c r="C386" s="1">
        <v>16</v>
      </c>
      <c r="E386" s="5" t="s">
        <v>38</v>
      </c>
      <c r="F386" s="5" t="s">
        <v>38</v>
      </c>
      <c r="G386" s="5" t="s">
        <v>38</v>
      </c>
    </row>
    <row r="387" spans="1:7" ht="12.75">
      <c r="A387" s="1">
        <v>2007</v>
      </c>
      <c r="B387" s="6" t="s">
        <v>20</v>
      </c>
      <c r="C387" s="1">
        <v>17</v>
      </c>
      <c r="E387" s="5" t="s">
        <v>38</v>
      </c>
      <c r="F387" s="5" t="s">
        <v>38</v>
      </c>
      <c r="G387" s="5" t="s">
        <v>38</v>
      </c>
    </row>
    <row r="388" spans="1:7" ht="12.75">
      <c r="A388" s="1">
        <v>2007</v>
      </c>
      <c r="B388" s="6" t="s">
        <v>20</v>
      </c>
      <c r="C388" s="1">
        <v>18</v>
      </c>
      <c r="E388" s="5" t="s">
        <v>38</v>
      </c>
      <c r="F388" s="5" t="s">
        <v>38</v>
      </c>
      <c r="G388" s="5" t="s">
        <v>38</v>
      </c>
    </row>
    <row r="389" spans="1:7" ht="12.75">
      <c r="A389" s="1">
        <v>2007</v>
      </c>
      <c r="B389" s="6" t="s">
        <v>20</v>
      </c>
      <c r="C389" s="1">
        <v>19</v>
      </c>
      <c r="E389" s="5" t="s">
        <v>38</v>
      </c>
      <c r="F389" s="5" t="s">
        <v>38</v>
      </c>
      <c r="G389" s="5" t="s">
        <v>38</v>
      </c>
    </row>
    <row r="390" spans="1:7" ht="12.75">
      <c r="A390" s="1">
        <v>2007</v>
      </c>
      <c r="B390" s="6" t="s">
        <v>20</v>
      </c>
      <c r="C390" s="1">
        <v>20</v>
      </c>
      <c r="E390" s="5" t="s">
        <v>38</v>
      </c>
      <c r="F390" s="5" t="s">
        <v>38</v>
      </c>
      <c r="G390" s="5" t="s">
        <v>38</v>
      </c>
    </row>
    <row r="391" spans="1:7" ht="12.75">
      <c r="A391" s="1">
        <v>2007</v>
      </c>
      <c r="B391" s="6" t="s">
        <v>20</v>
      </c>
      <c r="C391" s="1">
        <v>21</v>
      </c>
      <c r="E391" s="5" t="s">
        <v>38</v>
      </c>
      <c r="F391" s="5" t="s">
        <v>38</v>
      </c>
      <c r="G391" s="5" t="s">
        <v>38</v>
      </c>
    </row>
    <row r="392" spans="1:7" ht="12.75">
      <c r="A392" s="1">
        <v>2007</v>
      </c>
      <c r="B392" s="6" t="s">
        <v>20</v>
      </c>
      <c r="C392" s="1">
        <v>22</v>
      </c>
      <c r="E392" s="5" t="s">
        <v>38</v>
      </c>
      <c r="F392" s="5" t="s">
        <v>38</v>
      </c>
      <c r="G392" s="5" t="s">
        <v>38</v>
      </c>
    </row>
    <row r="393" spans="1:7" ht="12.75">
      <c r="A393" s="1">
        <v>2007</v>
      </c>
      <c r="B393" s="6" t="s">
        <v>20</v>
      </c>
      <c r="C393" s="1">
        <v>23</v>
      </c>
      <c r="E393" s="5" t="s">
        <v>38</v>
      </c>
      <c r="F393" s="5" t="s">
        <v>38</v>
      </c>
      <c r="G393" s="5" t="s">
        <v>38</v>
      </c>
    </row>
    <row r="394" spans="1:7" ht="12.75">
      <c r="A394" s="1">
        <v>2007</v>
      </c>
      <c r="B394" s="6" t="s">
        <v>20</v>
      </c>
      <c r="C394" s="1">
        <v>24</v>
      </c>
      <c r="E394" s="5" t="s">
        <v>38</v>
      </c>
      <c r="F394" s="5" t="s">
        <v>38</v>
      </c>
      <c r="G394" s="5" t="s">
        <v>38</v>
      </c>
    </row>
    <row r="395" spans="1:7" ht="12.75">
      <c r="A395" s="1">
        <v>2007</v>
      </c>
      <c r="B395" s="6" t="s">
        <v>20</v>
      </c>
      <c r="C395" s="1">
        <v>25</v>
      </c>
      <c r="E395" s="5" t="s">
        <v>38</v>
      </c>
      <c r="F395" s="5" t="s">
        <v>38</v>
      </c>
      <c r="G395" s="5" t="s">
        <v>38</v>
      </c>
    </row>
    <row r="396" spans="1:7" ht="12.75">
      <c r="A396" s="1">
        <v>2007</v>
      </c>
      <c r="B396" s="6" t="s">
        <v>20</v>
      </c>
      <c r="C396" s="1">
        <v>26</v>
      </c>
      <c r="E396" s="5" t="s">
        <v>38</v>
      </c>
      <c r="F396" s="5" t="s">
        <v>38</v>
      </c>
      <c r="G396" s="5" t="s">
        <v>38</v>
      </c>
    </row>
    <row r="397" spans="1:7" ht="12.75">
      <c r="A397" s="1">
        <v>2007</v>
      </c>
      <c r="B397" s="6" t="s">
        <v>20</v>
      </c>
      <c r="C397" s="1">
        <v>27</v>
      </c>
      <c r="E397" s="5" t="s">
        <v>38</v>
      </c>
      <c r="F397" s="5" t="s">
        <v>38</v>
      </c>
      <c r="G397" s="5" t="s">
        <v>38</v>
      </c>
    </row>
    <row r="398" spans="1:7" ht="12.75">
      <c r="A398" s="1">
        <v>2007</v>
      </c>
      <c r="B398" s="6" t="s">
        <v>20</v>
      </c>
      <c r="C398" s="1">
        <v>28</v>
      </c>
      <c r="E398" s="5" t="s">
        <v>38</v>
      </c>
      <c r="F398" s="5" t="s">
        <v>38</v>
      </c>
      <c r="G398" s="5" t="s">
        <v>38</v>
      </c>
    </row>
    <row r="399" spans="1:7" ht="12.75">
      <c r="A399" s="1">
        <v>2007</v>
      </c>
      <c r="B399" s="6" t="s">
        <v>20</v>
      </c>
      <c r="C399" s="1">
        <v>29</v>
      </c>
      <c r="E399" s="5" t="s">
        <v>38</v>
      </c>
      <c r="F399" s="5" t="s">
        <v>38</v>
      </c>
      <c r="G399" s="5" t="s">
        <v>38</v>
      </c>
    </row>
    <row r="400" spans="1:11" ht="12.75">
      <c r="A400" s="1">
        <v>2007</v>
      </c>
      <c r="B400" s="6" t="s">
        <v>20</v>
      </c>
      <c r="C400" s="1">
        <v>30</v>
      </c>
      <c r="E400" s="5" t="s">
        <v>38</v>
      </c>
      <c r="F400" s="5" t="s">
        <v>38</v>
      </c>
      <c r="G400" s="5" t="s">
        <v>38</v>
      </c>
      <c r="I400" s="2" t="s">
        <v>7</v>
      </c>
      <c r="K400" s="2">
        <f>AVERAGE(E371:E401)</f>
        <v>-0.44751790633608796</v>
      </c>
    </row>
    <row r="401" spans="1:11" ht="12.75">
      <c r="A401" s="1">
        <v>2007</v>
      </c>
      <c r="B401" s="6" t="s">
        <v>20</v>
      </c>
      <c r="C401" s="1">
        <v>31</v>
      </c>
      <c r="E401" s="5" t="s">
        <v>38</v>
      </c>
      <c r="F401" s="5" t="s">
        <v>38</v>
      </c>
      <c r="G401" s="5" t="s">
        <v>38</v>
      </c>
      <c r="I401" s="2" t="s">
        <v>8</v>
      </c>
      <c r="K401" s="2">
        <f>MAX(F371:F401)</f>
        <v>0.6540000000000001</v>
      </c>
    </row>
    <row r="402" spans="9:11" ht="12.75">
      <c r="I402" s="2" t="s">
        <v>9</v>
      </c>
      <c r="K402" s="2">
        <f>MIN(G371:G401)</f>
        <v>-1.52</v>
      </c>
    </row>
    <row r="407" spans="2:14" ht="12.75">
      <c r="B407" s="2" t="s">
        <v>21</v>
      </c>
      <c r="C407" s="4" t="s">
        <v>22</v>
      </c>
      <c r="D407" s="4" t="s">
        <v>23</v>
      </c>
      <c r="E407" s="2" t="s">
        <v>24</v>
      </c>
      <c r="F407" s="2" t="s">
        <v>13</v>
      </c>
      <c r="G407" s="2" t="s">
        <v>25</v>
      </c>
      <c r="H407" s="2" t="s">
        <v>26</v>
      </c>
      <c r="I407" s="2" t="s">
        <v>27</v>
      </c>
      <c r="J407" s="4" t="s">
        <v>28</v>
      </c>
      <c r="K407" s="2" t="s">
        <v>29</v>
      </c>
      <c r="L407" s="2" t="s">
        <v>30</v>
      </c>
      <c r="M407" s="4" t="s">
        <v>31</v>
      </c>
      <c r="N407" s="7" t="s">
        <v>35</v>
      </c>
    </row>
    <row r="408" spans="1:14" ht="12.75">
      <c r="A408" s="4" t="s">
        <v>32</v>
      </c>
      <c r="B408" s="5">
        <v>-0.5568151209060298</v>
      </c>
      <c r="C408" s="5">
        <v>-0.6489277983920841</v>
      </c>
      <c r="D408" s="5">
        <v>-0.6404613514827419</v>
      </c>
      <c r="E408" s="5">
        <v>-0.37109546879452837</v>
      </c>
      <c r="F408" s="5">
        <v>-0.030195147960543567</v>
      </c>
      <c r="G408" s="2">
        <v>0.030032487888287385</v>
      </c>
      <c r="H408" s="5">
        <v>-0.03444921354305541</v>
      </c>
      <c r="I408" s="5">
        <v>-0.038716875499866577</v>
      </c>
      <c r="J408" s="5">
        <v>-0.3265815426997245</v>
      </c>
      <c r="K408" s="5">
        <v>0.13200079978672385</v>
      </c>
      <c r="L408" s="5">
        <v>-0.2391939393939393</v>
      </c>
      <c r="M408" s="2">
        <v>-0.447517906336088</v>
      </c>
      <c r="N408" s="2">
        <f>AVERAGE(B408:M408)</f>
        <v>-0.26432675644446585</v>
      </c>
    </row>
    <row r="409" spans="1:14" ht="12.75">
      <c r="A409" s="4" t="s">
        <v>33</v>
      </c>
      <c r="B409" s="5">
        <v>0.99</v>
      </c>
      <c r="C409" s="5">
        <v>1.595</v>
      </c>
      <c r="D409" s="5">
        <v>1.168</v>
      </c>
      <c r="E409" s="5">
        <v>1.4270000000000003</v>
      </c>
      <c r="F409" s="5">
        <v>1.7460000000000002</v>
      </c>
      <c r="G409" s="2">
        <v>2.628</v>
      </c>
      <c r="H409" s="5">
        <v>1.4469999999999998</v>
      </c>
      <c r="I409" s="5">
        <v>1.6260000000000001</v>
      </c>
      <c r="J409" s="5">
        <v>1.535</v>
      </c>
      <c r="K409" s="5">
        <v>1.773</v>
      </c>
      <c r="L409" s="5">
        <v>1.075</v>
      </c>
      <c r="M409" s="2">
        <v>0.6540000000000001</v>
      </c>
      <c r="N409" s="2">
        <f>MAX(B409:M409)</f>
        <v>2.628</v>
      </c>
    </row>
    <row r="410" spans="1:14" ht="12.75">
      <c r="A410" s="4" t="s">
        <v>34</v>
      </c>
      <c r="B410" s="5">
        <v>-2.391</v>
      </c>
      <c r="C410" s="5">
        <v>-2.395</v>
      </c>
      <c r="D410" s="5">
        <v>-1.7489999999999999</v>
      </c>
      <c r="E410" s="5">
        <v>-1.623</v>
      </c>
      <c r="F410" s="5">
        <v>-1.817</v>
      </c>
      <c r="G410" s="2">
        <v>-1.107</v>
      </c>
      <c r="H410" s="5">
        <v>-1.05</v>
      </c>
      <c r="I410" s="5">
        <v>-1.685</v>
      </c>
      <c r="J410" s="5">
        <v>-1.6709999999999998</v>
      </c>
      <c r="K410" s="5">
        <v>-1.717</v>
      </c>
      <c r="L410" s="5">
        <v>-1.834</v>
      </c>
      <c r="M410" s="2">
        <v>-1.52</v>
      </c>
      <c r="N410" s="2">
        <f>MIN(B410:M410)</f>
        <v>-2.395</v>
      </c>
    </row>
    <row r="411" spans="3:13" ht="12.75">
      <c r="C411" s="2"/>
      <c r="D411" s="2"/>
      <c r="J411" s="2"/>
      <c r="M411" s="2"/>
    </row>
    <row r="412" spans="3:13" ht="12.75">
      <c r="C412" s="2"/>
      <c r="D412" s="2"/>
      <c r="J412" s="2"/>
      <c r="M412" s="2"/>
    </row>
    <row r="413" spans="3:13" ht="12.75">
      <c r="C413" s="2"/>
      <c r="D413" s="2"/>
      <c r="J413" s="2"/>
      <c r="M413" s="2"/>
    </row>
    <row r="414" spans="2:6" ht="12.75">
      <c r="B414" s="6"/>
      <c r="C414" s="1"/>
      <c r="D414" s="1" t="s">
        <v>36</v>
      </c>
      <c r="F414" s="3"/>
    </row>
    <row r="415" spans="2:6" ht="12.75">
      <c r="B415" s="6"/>
      <c r="C415" s="1" t="s">
        <v>37</v>
      </c>
      <c r="E415" s="3"/>
      <c r="F41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2007</dc:title>
  <dc:subject/>
  <dc:creator>Wanda S. Wooten</dc:creator>
  <cp:keywords/>
  <dc:description/>
  <cp:lastModifiedBy>summersa</cp:lastModifiedBy>
  <cp:lastPrinted>2004-10-04T20:13:48Z</cp:lastPrinted>
  <dcterms:created xsi:type="dcterms:W3CDTF">1998-12-02T14:00:41Z</dcterms:created>
  <dcterms:modified xsi:type="dcterms:W3CDTF">2014-02-10T16:21:55Z</dcterms:modified>
  <cp:category/>
  <cp:version/>
  <cp:contentType/>
  <cp:contentStatus/>
</cp:coreProperties>
</file>